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RTOMAX\KARDEX QUINCENAL\"/>
    </mc:Choice>
  </mc:AlternateContent>
  <bookViews>
    <workbookView minimized="1" xWindow="0" yWindow="0" windowWidth="6525" windowHeight="6390"/>
  </bookViews>
  <sheets>
    <sheet name="Reporte saldos" sheetId="1" r:id="rId1"/>
    <sheet name="Hoja2" sheetId="3" r:id="rId2"/>
    <sheet name="Hoja1" sheetId="2" r:id="rId3"/>
  </sheets>
  <definedNames>
    <definedName name="_xlnm._FilterDatabase" localSheetId="0" hidden="1">'Reporte saldos'!$B$3:$V$8254</definedName>
  </definedNames>
  <calcPr calcId="162913" calcOnSave="0"/>
</workbook>
</file>

<file path=xl/calcChain.xml><?xml version="1.0" encoding="utf-8"?>
<calcChain xmlns="http://schemas.openxmlformats.org/spreadsheetml/2006/main">
  <c r="H2555" i="1" l="1"/>
  <c r="H2550" i="1"/>
  <c r="H2547" i="1"/>
  <c r="H2542" i="1"/>
  <c r="H2539" i="1"/>
  <c r="H2538" i="1"/>
  <c r="H2536" i="1"/>
  <c r="H2529" i="1"/>
  <c r="H2527" i="1"/>
  <c r="H2525" i="1"/>
  <c r="H2522" i="1"/>
  <c r="H2519" i="1"/>
  <c r="H2518" i="1"/>
  <c r="H2480" i="1"/>
  <c r="H2459" i="1"/>
  <c r="H2430" i="1"/>
  <c r="H2419" i="1"/>
  <c r="H2388" i="1"/>
  <c r="H2368" i="1"/>
  <c r="H2354" i="1"/>
  <c r="H2312" i="1"/>
  <c r="H2286" i="1"/>
  <c r="H2234" i="1"/>
  <c r="H2214" i="1"/>
  <c r="H2213" i="1"/>
  <c r="H2212" i="1"/>
  <c r="H2211" i="1"/>
  <c r="H2210" i="1"/>
  <c r="H2209" i="1"/>
  <c r="H2207" i="1"/>
  <c r="H2201" i="1"/>
  <c r="H2198" i="1"/>
  <c r="H2197" i="1"/>
  <c r="H2196" i="1"/>
  <c r="H2195" i="1"/>
  <c r="H2192" i="1"/>
  <c r="H2191" i="1"/>
  <c r="H2188" i="1"/>
  <c r="H2185" i="1"/>
  <c r="H2184" i="1"/>
  <c r="H2181" i="1"/>
  <c r="H2178" i="1"/>
  <c r="H2177" i="1"/>
  <c r="H2172" i="1"/>
  <c r="H2169" i="1"/>
  <c r="H2168" i="1"/>
  <c r="H2167" i="1"/>
  <c r="H2166" i="1"/>
  <c r="H2164" i="1"/>
  <c r="H2161" i="1"/>
  <c r="H2158" i="1"/>
  <c r="H2157" i="1"/>
  <c r="H2154" i="1"/>
  <c r="H2149" i="1"/>
  <c r="H2138" i="1"/>
  <c r="H2133" i="1"/>
  <c r="H2132" i="1"/>
  <c r="H2131" i="1"/>
  <c r="H2124" i="1"/>
  <c r="H2119" i="1"/>
  <c r="H2118" i="1"/>
  <c r="H2115" i="1"/>
  <c r="H2112" i="1"/>
  <c r="H2109" i="1"/>
  <c r="H2106" i="1"/>
  <c r="H2103" i="1"/>
  <c r="H2092" i="1"/>
  <c r="H2089" i="1"/>
  <c r="H2087" i="1"/>
  <c r="H2086" i="1"/>
  <c r="H2083" i="1"/>
  <c r="H2080" i="1"/>
  <c r="H2079" i="1"/>
  <c r="H2076" i="1"/>
  <c r="H2067" i="1"/>
  <c r="H2064" i="1"/>
  <c r="H2063" i="1"/>
  <c r="H2060" i="1"/>
  <c r="H2057" i="1"/>
  <c r="H2054" i="1"/>
  <c r="H2047" i="1"/>
  <c r="H2045" i="1"/>
  <c r="H2044" i="1"/>
  <c r="H2041" i="1"/>
  <c r="H2040" i="1"/>
  <c r="H2039" i="1"/>
  <c r="H2038" i="1"/>
  <c r="H2037" i="1"/>
  <c r="H2035" i="1"/>
  <c r="H2034" i="1"/>
  <c r="H2033" i="1"/>
  <c r="H2031" i="1"/>
  <c r="H2030" i="1"/>
  <c r="H2027" i="1"/>
  <c r="H2026" i="1"/>
  <c r="H2025" i="1"/>
  <c r="H2022" i="1"/>
  <c r="H2019" i="1"/>
  <c r="H2016" i="1"/>
  <c r="H2015" i="1"/>
  <c r="H2014" i="1"/>
  <c r="H2011" i="1"/>
  <c r="H2008" i="1"/>
  <c r="H2007" i="1"/>
  <c r="H2006" i="1"/>
  <c r="H2003" i="1"/>
  <c r="H2002" i="1"/>
  <c r="H2001" i="1"/>
  <c r="H1998" i="1"/>
  <c r="H1997" i="1"/>
  <c r="H1996" i="1"/>
  <c r="H1995" i="1"/>
  <c r="H1992" i="1"/>
  <c r="H1991" i="1"/>
  <c r="H1988" i="1"/>
  <c r="H1985" i="1"/>
  <c r="H1984" i="1"/>
  <c r="H1983" i="1"/>
  <c r="H1982" i="1"/>
  <c r="H1981" i="1"/>
  <c r="H1980" i="1"/>
  <c r="H1977" i="1"/>
  <c r="H1976" i="1"/>
  <c r="H1975" i="1"/>
  <c r="H1974" i="1"/>
  <c r="H1971" i="1"/>
  <c r="H1970" i="1"/>
  <c r="H1969" i="1"/>
  <c r="H1966" i="1"/>
  <c r="H1965" i="1"/>
  <c r="H1964" i="1"/>
  <c r="H1963" i="1"/>
  <c r="H1960" i="1"/>
  <c r="H1959" i="1"/>
  <c r="H1958" i="1"/>
  <c r="H1957" i="1"/>
  <c r="H1956" i="1"/>
  <c r="H1953" i="1"/>
  <c r="H1952" i="1"/>
  <c r="H1951" i="1"/>
  <c r="H1950" i="1"/>
  <c r="H1949" i="1"/>
  <c r="H1946" i="1"/>
  <c r="H1943" i="1"/>
  <c r="H1942" i="1"/>
  <c r="H1939" i="1"/>
  <c r="H1938" i="1"/>
  <c r="H1937" i="1"/>
  <c r="H1934" i="1"/>
  <c r="H1933" i="1"/>
  <c r="H1932" i="1"/>
  <c r="H1931" i="1"/>
  <c r="H1928" i="1"/>
  <c r="H1927" i="1"/>
  <c r="H1926" i="1"/>
  <c r="H1925" i="1"/>
  <c r="H1924" i="1"/>
  <c r="H1923" i="1"/>
  <c r="H1922" i="1"/>
  <c r="H1919" i="1"/>
  <c r="H1918" i="1"/>
  <c r="H1917" i="1"/>
  <c r="H1916" i="1"/>
  <c r="H1915" i="1"/>
  <c r="H1914" i="1"/>
  <c r="H1913" i="1"/>
  <c r="H1910" i="1"/>
  <c r="H1909" i="1"/>
  <c r="H1908" i="1"/>
  <c r="H1907" i="1"/>
  <c r="H1906" i="1"/>
  <c r="H1903" i="1"/>
  <c r="H1893" i="1"/>
  <c r="H1884" i="1"/>
  <c r="H1883" i="1"/>
  <c r="H1882" i="1"/>
  <c r="H1878" i="1"/>
  <c r="H1877" i="1"/>
  <c r="H1876" i="1"/>
  <c r="H1875" i="1"/>
  <c r="H1869" i="1"/>
  <c r="H1868" i="1"/>
  <c r="H1867" i="1"/>
  <c r="H1860" i="1"/>
  <c r="H1857" i="1"/>
  <c r="H1854" i="1"/>
  <c r="H1850" i="1"/>
  <c r="H1849" i="1"/>
  <c r="H1845" i="1"/>
  <c r="H1844" i="1"/>
  <c r="H1839" i="1"/>
  <c r="H1834" i="1"/>
  <c r="H1830" i="1"/>
  <c r="H1826" i="1"/>
  <c r="H1825" i="1"/>
  <c r="H1824" i="1"/>
  <c r="H1820" i="1"/>
  <c r="H1816" i="1"/>
  <c r="H1812" i="1"/>
  <c r="H1799" i="1"/>
  <c r="H1794" i="1"/>
  <c r="H1793" i="1"/>
  <c r="H1792" i="1"/>
  <c r="H1788" i="1"/>
  <c r="H1766" i="1"/>
  <c r="H1750" i="1"/>
  <c r="H1749" i="1"/>
  <c r="H1748" i="1"/>
  <c r="H1745" i="1"/>
  <c r="H1744" i="1"/>
  <c r="H1743" i="1"/>
  <c r="H1720" i="1"/>
  <c r="H1719" i="1"/>
  <c r="H1718" i="1"/>
  <c r="H1714" i="1"/>
  <c r="H1703" i="1"/>
  <c r="H1701" i="1"/>
  <c r="H1700" i="1"/>
  <c r="H1698" i="1"/>
  <c r="H1696" i="1"/>
  <c r="H1694" i="1"/>
  <c r="H1692" i="1"/>
  <c r="H1690" i="1"/>
  <c r="H1688" i="1"/>
  <c r="H1687" i="1"/>
  <c r="H1685" i="1"/>
  <c r="H1683" i="1"/>
  <c r="H1682" i="1"/>
  <c r="H1680" i="1"/>
  <c r="H1679" i="1"/>
  <c r="H1675" i="1"/>
  <c r="H1674" i="1"/>
  <c r="H1671" i="1"/>
  <c r="H1665" i="1"/>
  <c r="H1664" i="1"/>
  <c r="H1661" i="1"/>
  <c r="H1658" i="1"/>
  <c r="H1653" i="1"/>
  <c r="H1652" i="1"/>
  <c r="H1651" i="1"/>
  <c r="H1639" i="1"/>
  <c r="H1636" i="1"/>
  <c r="H1635" i="1"/>
  <c r="H1632" i="1"/>
  <c r="H1629" i="1"/>
  <c r="H1626" i="1"/>
  <c r="H1625" i="1"/>
  <c r="H1622" i="1"/>
  <c r="H1619" i="1"/>
  <c r="H1616" i="1"/>
  <c r="H1614" i="1"/>
  <c r="H1613" i="1"/>
  <c r="H1610" i="1"/>
  <c r="H1609" i="1"/>
  <c r="H1608" i="1"/>
  <c r="H1607" i="1"/>
  <c r="H1606" i="1"/>
  <c r="H1604" i="1"/>
  <c r="H1602" i="1"/>
  <c r="H1595" i="1"/>
  <c r="H1592" i="1"/>
  <c r="H1587" i="1"/>
  <c r="G1594" i="1"/>
  <c r="G1610" i="1"/>
  <c r="G1626" i="1"/>
  <c r="G1642" i="1"/>
  <c r="G1658" i="1"/>
  <c r="G1674" i="1"/>
  <c r="G1690" i="1"/>
  <c r="G1706" i="1"/>
  <c r="G1722" i="1"/>
  <c r="G1738" i="1"/>
  <c r="G1754" i="1"/>
  <c r="G1770" i="1"/>
  <c r="G1786" i="1"/>
  <c r="G1802" i="1"/>
  <c r="G1818" i="1"/>
  <c r="G1834" i="1"/>
  <c r="G1850" i="1"/>
  <c r="G1866" i="1"/>
  <c r="G1882" i="1"/>
  <c r="G1898" i="1"/>
  <c r="G1914" i="1"/>
  <c r="G1922" i="1"/>
  <c r="G1923" i="1"/>
  <c r="G1930" i="1"/>
  <c r="G1931" i="1"/>
  <c r="G1938" i="1"/>
  <c r="G1939" i="1"/>
  <c r="G1946" i="1"/>
  <c r="G1947" i="1"/>
  <c r="G1954" i="1"/>
  <c r="G1955" i="1"/>
  <c r="G1962" i="1"/>
  <c r="G1963" i="1"/>
  <c r="G1970" i="1"/>
  <c r="G1971" i="1"/>
  <c r="G1978" i="1"/>
  <c r="G1979" i="1"/>
  <c r="G1986" i="1"/>
  <c r="G1987" i="1"/>
  <c r="G1994" i="1"/>
  <c r="G1995" i="1"/>
  <c r="G2002" i="1"/>
  <c r="G2003" i="1"/>
  <c r="G2010" i="1"/>
  <c r="G2011" i="1"/>
  <c r="G2018" i="1"/>
  <c r="G2019" i="1"/>
  <c r="G2026" i="1"/>
  <c r="G2027" i="1"/>
  <c r="G2034" i="1"/>
  <c r="G2035" i="1"/>
  <c r="G2042" i="1"/>
  <c r="G2043" i="1"/>
  <c r="G2050" i="1"/>
  <c r="G2054" i="1"/>
  <c r="G2055" i="1"/>
  <c r="G2059" i="1"/>
  <c r="G2066" i="1"/>
  <c r="G2070" i="1"/>
  <c r="G2071" i="1"/>
  <c r="G2075" i="1"/>
  <c r="G2082" i="1"/>
  <c r="G2086" i="1"/>
  <c r="G2087" i="1"/>
  <c r="G2090" i="1"/>
  <c r="G2091" i="1"/>
  <c r="G2094" i="1"/>
  <c r="G2095" i="1"/>
  <c r="G2098" i="1"/>
  <c r="G2099" i="1"/>
  <c r="G2102" i="1"/>
  <c r="G2103" i="1"/>
  <c r="G2106" i="1"/>
  <c r="G2107" i="1"/>
  <c r="G2110" i="1"/>
  <c r="G2111" i="1"/>
  <c r="G2114" i="1"/>
  <c r="G2115" i="1"/>
  <c r="G2118" i="1"/>
  <c r="G2119" i="1"/>
  <c r="G2122" i="1"/>
  <c r="G2123" i="1"/>
  <c r="G2126" i="1"/>
  <c r="G2127" i="1"/>
  <c r="G2130" i="1"/>
  <c r="G2131" i="1"/>
  <c r="G2134" i="1"/>
  <c r="G2135" i="1"/>
  <c r="G2138" i="1"/>
  <c r="G2139" i="1"/>
  <c r="G2142" i="1"/>
  <c r="G2143" i="1"/>
  <c r="G2146" i="1"/>
  <c r="G2147" i="1"/>
  <c r="G2150" i="1"/>
  <c r="G2151" i="1"/>
  <c r="G2154" i="1"/>
  <c r="G2155" i="1"/>
  <c r="G2158" i="1"/>
  <c r="G2159" i="1"/>
  <c r="G2162" i="1"/>
  <c r="G2163" i="1"/>
  <c r="G2166" i="1"/>
  <c r="G2167" i="1"/>
  <c r="G2170" i="1"/>
  <c r="G2171" i="1"/>
  <c r="G2174" i="1"/>
  <c r="G2175" i="1"/>
  <c r="G2178" i="1"/>
  <c r="G2179" i="1"/>
  <c r="G2182" i="1"/>
  <c r="G2183" i="1"/>
  <c r="G2186" i="1"/>
  <c r="G2187" i="1"/>
  <c r="G2190" i="1"/>
  <c r="G2191" i="1"/>
  <c r="G2194" i="1"/>
  <c r="G2195" i="1"/>
  <c r="G2198" i="1"/>
  <c r="G2199" i="1"/>
  <c r="G2202" i="1"/>
  <c r="G2203" i="1"/>
  <c r="G2206" i="1"/>
  <c r="G2207" i="1"/>
  <c r="G2210" i="1"/>
  <c r="G2211" i="1"/>
  <c r="G2214" i="1"/>
  <c r="G2215" i="1"/>
  <c r="G2218" i="1"/>
  <c r="G2219" i="1"/>
  <c r="G2222" i="1"/>
  <c r="G2223" i="1"/>
  <c r="G2226" i="1"/>
  <c r="G2227" i="1"/>
  <c r="G2230" i="1"/>
  <c r="G2231" i="1"/>
  <c r="G2234" i="1"/>
  <c r="G2235" i="1"/>
  <c r="G2238" i="1"/>
  <c r="G2239" i="1"/>
  <c r="G2242" i="1"/>
  <c r="G2243" i="1"/>
  <c r="G2246" i="1"/>
  <c r="G2247" i="1"/>
  <c r="G2250" i="1"/>
  <c r="G2251" i="1"/>
  <c r="G2254" i="1"/>
  <c r="G2255" i="1"/>
  <c r="G2258" i="1"/>
  <c r="G2259" i="1"/>
  <c r="G2262" i="1"/>
  <c r="G2263" i="1"/>
  <c r="G2266" i="1"/>
  <c r="G2267" i="1"/>
  <c r="G2270" i="1"/>
  <c r="G2271" i="1"/>
  <c r="G2274" i="1"/>
  <c r="G2275" i="1"/>
  <c r="G2278" i="1"/>
  <c r="G2279" i="1"/>
  <c r="G2282" i="1"/>
  <c r="G2283" i="1"/>
  <c r="G2286" i="1"/>
  <c r="G2287" i="1"/>
  <c r="G2290" i="1"/>
  <c r="G2291" i="1"/>
  <c r="G2294" i="1"/>
  <c r="G2295" i="1"/>
  <c r="G2298" i="1"/>
  <c r="G2299" i="1"/>
  <c r="G2302" i="1"/>
  <c r="G2303" i="1"/>
  <c r="G2306" i="1"/>
  <c r="G2307" i="1"/>
  <c r="G2310" i="1"/>
  <c r="G2311" i="1"/>
  <c r="G2314" i="1"/>
  <c r="G2315" i="1"/>
  <c r="G2318" i="1"/>
  <c r="G2319" i="1"/>
  <c r="G2322" i="1"/>
  <c r="G2323" i="1"/>
  <c r="G2326" i="1"/>
  <c r="G2327" i="1"/>
  <c r="G2330" i="1"/>
  <c r="G2331" i="1"/>
  <c r="G2334" i="1"/>
  <c r="G2335" i="1"/>
  <c r="G2338" i="1"/>
  <c r="G2339" i="1"/>
  <c r="G2342" i="1"/>
  <c r="G2343" i="1"/>
  <c r="G2346" i="1"/>
  <c r="G2347" i="1"/>
  <c r="G2350" i="1"/>
  <c r="G2351" i="1"/>
  <c r="G2354" i="1"/>
  <c r="G2355" i="1"/>
  <c r="G2358" i="1"/>
  <c r="G2359" i="1"/>
  <c r="G2362" i="1"/>
  <c r="G2363" i="1"/>
  <c r="G2366" i="1"/>
  <c r="G2367" i="1"/>
  <c r="G2370" i="1"/>
  <c r="G2371" i="1"/>
  <c r="G2374" i="1"/>
  <c r="G2375" i="1"/>
  <c r="G2378" i="1"/>
  <c r="G2379" i="1"/>
  <c r="G2382" i="1"/>
  <c r="G2383" i="1"/>
  <c r="G2386" i="1"/>
  <c r="G2387" i="1"/>
  <c r="G2390" i="1"/>
  <c r="G2391" i="1"/>
  <c r="G2394" i="1"/>
  <c r="G2395" i="1"/>
  <c r="G2398" i="1"/>
  <c r="G2399" i="1"/>
  <c r="G2402" i="1"/>
  <c r="G2403" i="1"/>
  <c r="G2406" i="1"/>
  <c r="G2407" i="1"/>
  <c r="G2410" i="1"/>
  <c r="G2411" i="1"/>
  <c r="G2414" i="1"/>
  <c r="G2415" i="1"/>
  <c r="G2418" i="1"/>
  <c r="G2419" i="1"/>
  <c r="G2422" i="1"/>
  <c r="G2423" i="1"/>
  <c r="G2426" i="1"/>
  <c r="G2427" i="1"/>
  <c r="G2430" i="1"/>
  <c r="G2431" i="1"/>
  <c r="G2434" i="1"/>
  <c r="G2435" i="1"/>
  <c r="G2438" i="1"/>
  <c r="G2439" i="1"/>
  <c r="G2442" i="1"/>
  <c r="G2443" i="1"/>
  <c r="G2446" i="1"/>
  <c r="G2447" i="1"/>
  <c r="G2450" i="1"/>
  <c r="G2451" i="1"/>
  <c r="G2454" i="1"/>
  <c r="G2455" i="1"/>
  <c r="G2458" i="1"/>
  <c r="G2459" i="1"/>
  <c r="G2462" i="1"/>
  <c r="G2463" i="1"/>
  <c r="G2466" i="1"/>
  <c r="G2467" i="1"/>
  <c r="G2470" i="1"/>
  <c r="G2471" i="1"/>
  <c r="G2474" i="1"/>
  <c r="G2475" i="1"/>
  <c r="G2478" i="1"/>
  <c r="G2479" i="1"/>
  <c r="G2482" i="1"/>
  <c r="G2483" i="1"/>
  <c r="G2486" i="1"/>
  <c r="G2487" i="1"/>
  <c r="G2490" i="1"/>
  <c r="G2491" i="1"/>
  <c r="G2494" i="1"/>
  <c r="G2495" i="1"/>
  <c r="G2498" i="1"/>
  <c r="G2499" i="1"/>
  <c r="G2502" i="1"/>
  <c r="G2503" i="1"/>
  <c r="G2506" i="1"/>
  <c r="G2507" i="1"/>
  <c r="G2510" i="1"/>
  <c r="G2511" i="1"/>
  <c r="G2514" i="1"/>
  <c r="G2515" i="1"/>
  <c r="G2518" i="1"/>
  <c r="G2519" i="1"/>
  <c r="G2522" i="1"/>
  <c r="G2523" i="1"/>
  <c r="G2526" i="1"/>
  <c r="G2527" i="1"/>
  <c r="G2530" i="1"/>
  <c r="G2531" i="1"/>
  <c r="G2534" i="1"/>
  <c r="G2535" i="1"/>
  <c r="G2538" i="1"/>
  <c r="G2539" i="1"/>
  <c r="G2542" i="1"/>
  <c r="G2543" i="1"/>
  <c r="G2546" i="1"/>
  <c r="G2547" i="1"/>
  <c r="G2550" i="1"/>
  <c r="G2551" i="1"/>
  <c r="G2554" i="1"/>
  <c r="G2555" i="1"/>
  <c r="G2558" i="1"/>
  <c r="G2559" i="1"/>
  <c r="G2562" i="1"/>
  <c r="G2563" i="1"/>
  <c r="G2566" i="1"/>
  <c r="G2567" i="1"/>
  <c r="G2570" i="1"/>
  <c r="G2571" i="1"/>
  <c r="G2574" i="1"/>
  <c r="G2575" i="1"/>
  <c r="G2578" i="1"/>
  <c r="G2579" i="1"/>
  <c r="G2582" i="1"/>
  <c r="G1580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2" i="3"/>
  <c r="A1581" i="1"/>
  <c r="G1581" i="1" s="1"/>
  <c r="A1582" i="1"/>
  <c r="G1582" i="1" s="1"/>
  <c r="A1583" i="1"/>
  <c r="G1583" i="1" s="1"/>
  <c r="A1584" i="1"/>
  <c r="G1584" i="1" s="1"/>
  <c r="A1585" i="1"/>
  <c r="G1585" i="1" s="1"/>
  <c r="A1586" i="1"/>
  <c r="G1586" i="1" s="1"/>
  <c r="A1587" i="1"/>
  <c r="G1587" i="1" s="1"/>
  <c r="A1588" i="1"/>
  <c r="G1588" i="1" s="1"/>
  <c r="A1589" i="1"/>
  <c r="G1589" i="1" s="1"/>
  <c r="A1590" i="1"/>
  <c r="G1590" i="1" s="1"/>
  <c r="A1591" i="1"/>
  <c r="G1591" i="1" s="1"/>
  <c r="A1592" i="1"/>
  <c r="G1592" i="1" s="1"/>
  <c r="A1593" i="1"/>
  <c r="G1593" i="1" s="1"/>
  <c r="A1594" i="1"/>
  <c r="A1595" i="1"/>
  <c r="G1595" i="1" s="1"/>
  <c r="A1596" i="1"/>
  <c r="G1596" i="1" s="1"/>
  <c r="A1597" i="1"/>
  <c r="G1597" i="1" s="1"/>
  <c r="A1598" i="1"/>
  <c r="G1598" i="1" s="1"/>
  <c r="A1599" i="1"/>
  <c r="G1599" i="1" s="1"/>
  <c r="A1600" i="1"/>
  <c r="G1600" i="1" s="1"/>
  <c r="A1601" i="1"/>
  <c r="G1601" i="1" s="1"/>
  <c r="A1602" i="1"/>
  <c r="G1602" i="1" s="1"/>
  <c r="A1603" i="1"/>
  <c r="G1603" i="1" s="1"/>
  <c r="A1604" i="1"/>
  <c r="G1604" i="1" s="1"/>
  <c r="A1605" i="1"/>
  <c r="G1605" i="1" s="1"/>
  <c r="A1606" i="1"/>
  <c r="G1606" i="1" s="1"/>
  <c r="A1607" i="1"/>
  <c r="G1607" i="1" s="1"/>
  <c r="A1608" i="1"/>
  <c r="G1608" i="1" s="1"/>
  <c r="A1609" i="1"/>
  <c r="G1609" i="1" s="1"/>
  <c r="A1610" i="1"/>
  <c r="A1611" i="1"/>
  <c r="G1611" i="1" s="1"/>
  <c r="A1612" i="1"/>
  <c r="G1612" i="1" s="1"/>
  <c r="A1613" i="1"/>
  <c r="G1613" i="1" s="1"/>
  <c r="A1614" i="1"/>
  <c r="G1614" i="1" s="1"/>
  <c r="A1615" i="1"/>
  <c r="G1615" i="1" s="1"/>
  <c r="A1616" i="1"/>
  <c r="G1616" i="1" s="1"/>
  <c r="A1617" i="1"/>
  <c r="G1617" i="1" s="1"/>
  <c r="A1618" i="1"/>
  <c r="G1618" i="1" s="1"/>
  <c r="A1619" i="1"/>
  <c r="G1619" i="1" s="1"/>
  <c r="A1620" i="1"/>
  <c r="G1620" i="1" s="1"/>
  <c r="A1621" i="1"/>
  <c r="G1621" i="1" s="1"/>
  <c r="A1622" i="1"/>
  <c r="G1622" i="1" s="1"/>
  <c r="A1623" i="1"/>
  <c r="G1623" i="1" s="1"/>
  <c r="A1624" i="1"/>
  <c r="G1624" i="1" s="1"/>
  <c r="A1625" i="1"/>
  <c r="G1625" i="1" s="1"/>
  <c r="A1626" i="1"/>
  <c r="A1627" i="1"/>
  <c r="G1627" i="1" s="1"/>
  <c r="A1628" i="1"/>
  <c r="G1628" i="1" s="1"/>
  <c r="A1629" i="1"/>
  <c r="G1629" i="1" s="1"/>
  <c r="A1630" i="1"/>
  <c r="G1630" i="1" s="1"/>
  <c r="A1631" i="1"/>
  <c r="G1631" i="1" s="1"/>
  <c r="A1632" i="1"/>
  <c r="G1632" i="1" s="1"/>
  <c r="A1633" i="1"/>
  <c r="G1633" i="1" s="1"/>
  <c r="A1634" i="1"/>
  <c r="G1634" i="1" s="1"/>
  <c r="A1635" i="1"/>
  <c r="G1635" i="1" s="1"/>
  <c r="A1636" i="1"/>
  <c r="G1636" i="1" s="1"/>
  <c r="A1637" i="1"/>
  <c r="G1637" i="1" s="1"/>
  <c r="A1638" i="1"/>
  <c r="G1638" i="1" s="1"/>
  <c r="A1639" i="1"/>
  <c r="G1639" i="1" s="1"/>
  <c r="A1640" i="1"/>
  <c r="G1640" i="1" s="1"/>
  <c r="A1641" i="1"/>
  <c r="G1641" i="1" s="1"/>
  <c r="A1642" i="1"/>
  <c r="A1643" i="1"/>
  <c r="G1643" i="1" s="1"/>
  <c r="A1644" i="1"/>
  <c r="G1644" i="1" s="1"/>
  <c r="A1645" i="1"/>
  <c r="G1645" i="1" s="1"/>
  <c r="A1646" i="1"/>
  <c r="G1646" i="1" s="1"/>
  <c r="A1647" i="1"/>
  <c r="G1647" i="1" s="1"/>
  <c r="A1648" i="1"/>
  <c r="G1648" i="1" s="1"/>
  <c r="A1649" i="1"/>
  <c r="G1649" i="1" s="1"/>
  <c r="A1650" i="1"/>
  <c r="G1650" i="1" s="1"/>
  <c r="A1651" i="1"/>
  <c r="G1651" i="1" s="1"/>
  <c r="A1652" i="1"/>
  <c r="G1652" i="1" s="1"/>
  <c r="A1653" i="1"/>
  <c r="G1653" i="1" s="1"/>
  <c r="A1654" i="1"/>
  <c r="G1654" i="1" s="1"/>
  <c r="A1655" i="1"/>
  <c r="G1655" i="1" s="1"/>
  <c r="A1656" i="1"/>
  <c r="G1656" i="1" s="1"/>
  <c r="A1657" i="1"/>
  <c r="G1657" i="1" s="1"/>
  <c r="A1658" i="1"/>
  <c r="A1659" i="1"/>
  <c r="G1659" i="1" s="1"/>
  <c r="A1660" i="1"/>
  <c r="G1660" i="1" s="1"/>
  <c r="A1661" i="1"/>
  <c r="G1661" i="1" s="1"/>
  <c r="A1662" i="1"/>
  <c r="G1662" i="1" s="1"/>
  <c r="A1663" i="1"/>
  <c r="G1663" i="1" s="1"/>
  <c r="A1664" i="1"/>
  <c r="G1664" i="1" s="1"/>
  <c r="A1665" i="1"/>
  <c r="G1665" i="1" s="1"/>
  <c r="A1666" i="1"/>
  <c r="G1666" i="1" s="1"/>
  <c r="A1667" i="1"/>
  <c r="G1667" i="1" s="1"/>
  <c r="A1668" i="1"/>
  <c r="G1668" i="1" s="1"/>
  <c r="A1669" i="1"/>
  <c r="G1669" i="1" s="1"/>
  <c r="A1670" i="1"/>
  <c r="G1670" i="1" s="1"/>
  <c r="A1671" i="1"/>
  <c r="G1671" i="1" s="1"/>
  <c r="A1672" i="1"/>
  <c r="G1672" i="1" s="1"/>
  <c r="A1673" i="1"/>
  <c r="G1673" i="1" s="1"/>
  <c r="A1674" i="1"/>
  <c r="A1675" i="1"/>
  <c r="G1675" i="1" s="1"/>
  <c r="A1676" i="1"/>
  <c r="G1676" i="1" s="1"/>
  <c r="A1677" i="1"/>
  <c r="G1677" i="1" s="1"/>
  <c r="A1678" i="1"/>
  <c r="G1678" i="1" s="1"/>
  <c r="A1679" i="1"/>
  <c r="G1679" i="1" s="1"/>
  <c r="A1680" i="1"/>
  <c r="G1680" i="1" s="1"/>
  <c r="A1681" i="1"/>
  <c r="G1681" i="1" s="1"/>
  <c r="A1682" i="1"/>
  <c r="G1682" i="1" s="1"/>
  <c r="A1683" i="1"/>
  <c r="G1683" i="1" s="1"/>
  <c r="A1684" i="1"/>
  <c r="G1684" i="1" s="1"/>
  <c r="A1685" i="1"/>
  <c r="G1685" i="1" s="1"/>
  <c r="A1686" i="1"/>
  <c r="G1686" i="1" s="1"/>
  <c r="A1687" i="1"/>
  <c r="G1687" i="1" s="1"/>
  <c r="A1688" i="1"/>
  <c r="G1688" i="1" s="1"/>
  <c r="A1689" i="1"/>
  <c r="G1689" i="1" s="1"/>
  <c r="A1690" i="1"/>
  <c r="A1691" i="1"/>
  <c r="G1691" i="1" s="1"/>
  <c r="A1692" i="1"/>
  <c r="G1692" i="1" s="1"/>
  <c r="A1693" i="1"/>
  <c r="G1693" i="1" s="1"/>
  <c r="A1694" i="1"/>
  <c r="G1694" i="1" s="1"/>
  <c r="A1695" i="1"/>
  <c r="G1695" i="1" s="1"/>
  <c r="A1696" i="1"/>
  <c r="G1696" i="1" s="1"/>
  <c r="A1697" i="1"/>
  <c r="G1697" i="1" s="1"/>
  <c r="A1698" i="1"/>
  <c r="G1698" i="1" s="1"/>
  <c r="A1699" i="1"/>
  <c r="G1699" i="1" s="1"/>
  <c r="A1700" i="1"/>
  <c r="G1700" i="1" s="1"/>
  <c r="A1701" i="1"/>
  <c r="G1701" i="1" s="1"/>
  <c r="A1702" i="1"/>
  <c r="G1702" i="1" s="1"/>
  <c r="A1703" i="1"/>
  <c r="G1703" i="1" s="1"/>
  <c r="A1704" i="1"/>
  <c r="G1704" i="1" s="1"/>
  <c r="A1705" i="1"/>
  <c r="G1705" i="1" s="1"/>
  <c r="A1706" i="1"/>
  <c r="A1707" i="1"/>
  <c r="G1707" i="1" s="1"/>
  <c r="A1708" i="1"/>
  <c r="G1708" i="1" s="1"/>
  <c r="A1709" i="1"/>
  <c r="G1709" i="1" s="1"/>
  <c r="A1710" i="1"/>
  <c r="G1710" i="1" s="1"/>
  <c r="A1711" i="1"/>
  <c r="G1711" i="1" s="1"/>
  <c r="A1712" i="1"/>
  <c r="G1712" i="1" s="1"/>
  <c r="A1713" i="1"/>
  <c r="G1713" i="1" s="1"/>
  <c r="A1714" i="1"/>
  <c r="G1714" i="1" s="1"/>
  <c r="A1715" i="1"/>
  <c r="G1715" i="1" s="1"/>
  <c r="A1716" i="1"/>
  <c r="G1716" i="1" s="1"/>
  <c r="A1717" i="1"/>
  <c r="G1717" i="1" s="1"/>
  <c r="A1718" i="1"/>
  <c r="G1718" i="1" s="1"/>
  <c r="A1719" i="1"/>
  <c r="G1719" i="1" s="1"/>
  <c r="A1720" i="1"/>
  <c r="G1720" i="1" s="1"/>
  <c r="A1721" i="1"/>
  <c r="G1721" i="1" s="1"/>
  <c r="A1722" i="1"/>
  <c r="A1723" i="1"/>
  <c r="G1723" i="1" s="1"/>
  <c r="A1724" i="1"/>
  <c r="G1724" i="1" s="1"/>
  <c r="A1725" i="1"/>
  <c r="G1725" i="1" s="1"/>
  <c r="A1726" i="1"/>
  <c r="G1726" i="1" s="1"/>
  <c r="A1727" i="1"/>
  <c r="G1727" i="1" s="1"/>
  <c r="A1728" i="1"/>
  <c r="G1728" i="1" s="1"/>
  <c r="A1729" i="1"/>
  <c r="G1729" i="1" s="1"/>
  <c r="A1730" i="1"/>
  <c r="G1730" i="1" s="1"/>
  <c r="A1731" i="1"/>
  <c r="G1731" i="1" s="1"/>
  <c r="A1732" i="1"/>
  <c r="G1732" i="1" s="1"/>
  <c r="A1733" i="1"/>
  <c r="G1733" i="1" s="1"/>
  <c r="A1734" i="1"/>
  <c r="G1734" i="1" s="1"/>
  <c r="A1735" i="1"/>
  <c r="G1735" i="1" s="1"/>
  <c r="A1736" i="1"/>
  <c r="G1736" i="1" s="1"/>
  <c r="A1737" i="1"/>
  <c r="G1737" i="1" s="1"/>
  <c r="A1738" i="1"/>
  <c r="A1739" i="1"/>
  <c r="G1739" i="1" s="1"/>
  <c r="A1740" i="1"/>
  <c r="G1740" i="1" s="1"/>
  <c r="A1741" i="1"/>
  <c r="G1741" i="1" s="1"/>
  <c r="A1742" i="1"/>
  <c r="G1742" i="1" s="1"/>
  <c r="A1743" i="1"/>
  <c r="G1743" i="1" s="1"/>
  <c r="A1744" i="1"/>
  <c r="G1744" i="1" s="1"/>
  <c r="A1745" i="1"/>
  <c r="G1745" i="1" s="1"/>
  <c r="A1746" i="1"/>
  <c r="G1746" i="1" s="1"/>
  <c r="A1747" i="1"/>
  <c r="G1747" i="1" s="1"/>
  <c r="A1748" i="1"/>
  <c r="G1748" i="1" s="1"/>
  <c r="A1749" i="1"/>
  <c r="G1749" i="1" s="1"/>
  <c r="A1750" i="1"/>
  <c r="G1750" i="1" s="1"/>
  <c r="A1751" i="1"/>
  <c r="G1751" i="1" s="1"/>
  <c r="A1752" i="1"/>
  <c r="G1752" i="1" s="1"/>
  <c r="A1753" i="1"/>
  <c r="G1753" i="1" s="1"/>
  <c r="A1754" i="1"/>
  <c r="A1755" i="1"/>
  <c r="G1755" i="1" s="1"/>
  <c r="A1756" i="1"/>
  <c r="G1756" i="1" s="1"/>
  <c r="A1757" i="1"/>
  <c r="G1757" i="1" s="1"/>
  <c r="A1758" i="1"/>
  <c r="G1758" i="1" s="1"/>
  <c r="A1759" i="1"/>
  <c r="G1759" i="1" s="1"/>
  <c r="A1760" i="1"/>
  <c r="G1760" i="1" s="1"/>
  <c r="A1761" i="1"/>
  <c r="G1761" i="1" s="1"/>
  <c r="A1762" i="1"/>
  <c r="G1762" i="1" s="1"/>
  <c r="A1763" i="1"/>
  <c r="G1763" i="1" s="1"/>
  <c r="A1764" i="1"/>
  <c r="G1764" i="1" s="1"/>
  <c r="A1765" i="1"/>
  <c r="G1765" i="1" s="1"/>
  <c r="A1766" i="1"/>
  <c r="G1766" i="1" s="1"/>
  <c r="A1767" i="1"/>
  <c r="G1767" i="1" s="1"/>
  <c r="A1768" i="1"/>
  <c r="G1768" i="1" s="1"/>
  <c r="A1769" i="1"/>
  <c r="G1769" i="1" s="1"/>
  <c r="A1770" i="1"/>
  <c r="A1771" i="1"/>
  <c r="G1771" i="1" s="1"/>
  <c r="A1772" i="1"/>
  <c r="G1772" i="1" s="1"/>
  <c r="A1773" i="1"/>
  <c r="G1773" i="1" s="1"/>
  <c r="A1774" i="1"/>
  <c r="G1774" i="1" s="1"/>
  <c r="A1775" i="1"/>
  <c r="G1775" i="1" s="1"/>
  <c r="A1776" i="1"/>
  <c r="G1776" i="1" s="1"/>
  <c r="A1777" i="1"/>
  <c r="G1777" i="1" s="1"/>
  <c r="A1778" i="1"/>
  <c r="G1778" i="1" s="1"/>
  <c r="A1779" i="1"/>
  <c r="G1779" i="1" s="1"/>
  <c r="A1780" i="1"/>
  <c r="G1780" i="1" s="1"/>
  <c r="A1781" i="1"/>
  <c r="G1781" i="1" s="1"/>
  <c r="A1782" i="1"/>
  <c r="G1782" i="1" s="1"/>
  <c r="A1783" i="1"/>
  <c r="G1783" i="1" s="1"/>
  <c r="A1784" i="1"/>
  <c r="G1784" i="1" s="1"/>
  <c r="A1785" i="1"/>
  <c r="G1785" i="1" s="1"/>
  <c r="A1786" i="1"/>
  <c r="A1787" i="1"/>
  <c r="G1787" i="1" s="1"/>
  <c r="A1788" i="1"/>
  <c r="G1788" i="1" s="1"/>
  <c r="A1789" i="1"/>
  <c r="G1789" i="1" s="1"/>
  <c r="A1790" i="1"/>
  <c r="G1790" i="1" s="1"/>
  <c r="A1791" i="1"/>
  <c r="G1791" i="1" s="1"/>
  <c r="A1792" i="1"/>
  <c r="G1792" i="1" s="1"/>
  <c r="A1793" i="1"/>
  <c r="G1793" i="1" s="1"/>
  <c r="A1794" i="1"/>
  <c r="G1794" i="1" s="1"/>
  <c r="A1795" i="1"/>
  <c r="G1795" i="1" s="1"/>
  <c r="A1796" i="1"/>
  <c r="G1796" i="1" s="1"/>
  <c r="A1797" i="1"/>
  <c r="G1797" i="1" s="1"/>
  <c r="A1798" i="1"/>
  <c r="G1798" i="1" s="1"/>
  <c r="A1799" i="1"/>
  <c r="G1799" i="1" s="1"/>
  <c r="A1800" i="1"/>
  <c r="G1800" i="1" s="1"/>
  <c r="A1801" i="1"/>
  <c r="G1801" i="1" s="1"/>
  <c r="A1802" i="1"/>
  <c r="A1803" i="1"/>
  <c r="G1803" i="1" s="1"/>
  <c r="A1804" i="1"/>
  <c r="G1804" i="1" s="1"/>
  <c r="A1805" i="1"/>
  <c r="G1805" i="1" s="1"/>
  <c r="A1806" i="1"/>
  <c r="G1806" i="1" s="1"/>
  <c r="A1807" i="1"/>
  <c r="G1807" i="1" s="1"/>
  <c r="A1808" i="1"/>
  <c r="G1808" i="1" s="1"/>
  <c r="A1809" i="1"/>
  <c r="G1809" i="1" s="1"/>
  <c r="A1810" i="1"/>
  <c r="G1810" i="1" s="1"/>
  <c r="A1811" i="1"/>
  <c r="G1811" i="1" s="1"/>
  <c r="A1812" i="1"/>
  <c r="G1812" i="1" s="1"/>
  <c r="A1813" i="1"/>
  <c r="G1813" i="1" s="1"/>
  <c r="A1814" i="1"/>
  <c r="G1814" i="1" s="1"/>
  <c r="A1815" i="1"/>
  <c r="G1815" i="1" s="1"/>
  <c r="A1816" i="1"/>
  <c r="G1816" i="1" s="1"/>
  <c r="A1817" i="1"/>
  <c r="G1817" i="1" s="1"/>
  <c r="A1818" i="1"/>
  <c r="A1819" i="1"/>
  <c r="G1819" i="1" s="1"/>
  <c r="A1820" i="1"/>
  <c r="G1820" i="1" s="1"/>
  <c r="A1821" i="1"/>
  <c r="G1821" i="1" s="1"/>
  <c r="A1822" i="1"/>
  <c r="G1822" i="1" s="1"/>
  <c r="A1823" i="1"/>
  <c r="G1823" i="1" s="1"/>
  <c r="A1824" i="1"/>
  <c r="G1824" i="1" s="1"/>
  <c r="A1825" i="1"/>
  <c r="G1825" i="1" s="1"/>
  <c r="A1826" i="1"/>
  <c r="G1826" i="1" s="1"/>
  <c r="A1827" i="1"/>
  <c r="G1827" i="1" s="1"/>
  <c r="A1828" i="1"/>
  <c r="G1828" i="1" s="1"/>
  <c r="A1829" i="1"/>
  <c r="G1829" i="1" s="1"/>
  <c r="A1830" i="1"/>
  <c r="G1830" i="1" s="1"/>
  <c r="A1831" i="1"/>
  <c r="G1831" i="1" s="1"/>
  <c r="A1832" i="1"/>
  <c r="G1832" i="1" s="1"/>
  <c r="A1833" i="1"/>
  <c r="G1833" i="1" s="1"/>
  <c r="A1834" i="1"/>
  <c r="A1835" i="1"/>
  <c r="G1835" i="1" s="1"/>
  <c r="A1836" i="1"/>
  <c r="G1836" i="1" s="1"/>
  <c r="A1837" i="1"/>
  <c r="G1837" i="1" s="1"/>
  <c r="A1838" i="1"/>
  <c r="G1838" i="1" s="1"/>
  <c r="A1839" i="1"/>
  <c r="G1839" i="1" s="1"/>
  <c r="A1840" i="1"/>
  <c r="G1840" i="1" s="1"/>
  <c r="A1841" i="1"/>
  <c r="G1841" i="1" s="1"/>
  <c r="A1842" i="1"/>
  <c r="G1842" i="1" s="1"/>
  <c r="A1843" i="1"/>
  <c r="G1843" i="1" s="1"/>
  <c r="A1844" i="1"/>
  <c r="G1844" i="1" s="1"/>
  <c r="A1845" i="1"/>
  <c r="G1845" i="1" s="1"/>
  <c r="A1846" i="1"/>
  <c r="G1846" i="1" s="1"/>
  <c r="A1847" i="1"/>
  <c r="G1847" i="1" s="1"/>
  <c r="A1848" i="1"/>
  <c r="G1848" i="1" s="1"/>
  <c r="A1849" i="1"/>
  <c r="G1849" i="1" s="1"/>
  <c r="A1850" i="1"/>
  <c r="A1851" i="1"/>
  <c r="G1851" i="1" s="1"/>
  <c r="A1852" i="1"/>
  <c r="G1852" i="1" s="1"/>
  <c r="A1853" i="1"/>
  <c r="G1853" i="1" s="1"/>
  <c r="A1854" i="1"/>
  <c r="G1854" i="1" s="1"/>
  <c r="A1855" i="1"/>
  <c r="G1855" i="1" s="1"/>
  <c r="A1856" i="1"/>
  <c r="G1856" i="1" s="1"/>
  <c r="A1857" i="1"/>
  <c r="G1857" i="1" s="1"/>
  <c r="A1858" i="1"/>
  <c r="G1858" i="1" s="1"/>
  <c r="A1859" i="1"/>
  <c r="G1859" i="1" s="1"/>
  <c r="A1860" i="1"/>
  <c r="G1860" i="1" s="1"/>
  <c r="A1861" i="1"/>
  <c r="G1861" i="1" s="1"/>
  <c r="A1862" i="1"/>
  <c r="G1862" i="1" s="1"/>
  <c r="A1863" i="1"/>
  <c r="G1863" i="1" s="1"/>
  <c r="A1864" i="1"/>
  <c r="G1864" i="1" s="1"/>
  <c r="A1865" i="1"/>
  <c r="G1865" i="1" s="1"/>
  <c r="A1866" i="1"/>
  <c r="A1867" i="1"/>
  <c r="G1867" i="1" s="1"/>
  <c r="A1868" i="1"/>
  <c r="G1868" i="1" s="1"/>
  <c r="A1869" i="1"/>
  <c r="G1869" i="1" s="1"/>
  <c r="A1870" i="1"/>
  <c r="G1870" i="1" s="1"/>
  <c r="A1871" i="1"/>
  <c r="G1871" i="1" s="1"/>
  <c r="A1872" i="1"/>
  <c r="G1872" i="1" s="1"/>
  <c r="A1873" i="1"/>
  <c r="G1873" i="1" s="1"/>
  <c r="A1874" i="1"/>
  <c r="G1874" i="1" s="1"/>
  <c r="A1875" i="1"/>
  <c r="G1875" i="1" s="1"/>
  <c r="A1876" i="1"/>
  <c r="G1876" i="1" s="1"/>
  <c r="A1877" i="1"/>
  <c r="G1877" i="1" s="1"/>
  <c r="A1878" i="1"/>
  <c r="G1878" i="1" s="1"/>
  <c r="A1879" i="1"/>
  <c r="G1879" i="1" s="1"/>
  <c r="A1880" i="1"/>
  <c r="G1880" i="1" s="1"/>
  <c r="A1881" i="1"/>
  <c r="G1881" i="1" s="1"/>
  <c r="A1882" i="1"/>
  <c r="A1883" i="1"/>
  <c r="G1883" i="1" s="1"/>
  <c r="A1884" i="1"/>
  <c r="G1884" i="1" s="1"/>
  <c r="A1885" i="1"/>
  <c r="G1885" i="1" s="1"/>
  <c r="A1886" i="1"/>
  <c r="G1886" i="1" s="1"/>
  <c r="A1887" i="1"/>
  <c r="G1887" i="1" s="1"/>
  <c r="A1888" i="1"/>
  <c r="G1888" i="1" s="1"/>
  <c r="A1889" i="1"/>
  <c r="G1889" i="1" s="1"/>
  <c r="A1890" i="1"/>
  <c r="G1890" i="1" s="1"/>
  <c r="A1891" i="1"/>
  <c r="G1891" i="1" s="1"/>
  <c r="A1892" i="1"/>
  <c r="G1892" i="1" s="1"/>
  <c r="A1893" i="1"/>
  <c r="G1893" i="1" s="1"/>
  <c r="A1894" i="1"/>
  <c r="G1894" i="1" s="1"/>
  <c r="A1895" i="1"/>
  <c r="G1895" i="1" s="1"/>
  <c r="A1896" i="1"/>
  <c r="G1896" i="1" s="1"/>
  <c r="A1897" i="1"/>
  <c r="G1897" i="1" s="1"/>
  <c r="A1898" i="1"/>
  <c r="A1899" i="1"/>
  <c r="G1899" i="1" s="1"/>
  <c r="A1900" i="1"/>
  <c r="G1900" i="1" s="1"/>
  <c r="A1901" i="1"/>
  <c r="G1901" i="1" s="1"/>
  <c r="A1902" i="1"/>
  <c r="G1902" i="1" s="1"/>
  <c r="A1903" i="1"/>
  <c r="G1903" i="1" s="1"/>
  <c r="A1904" i="1"/>
  <c r="G1904" i="1" s="1"/>
  <c r="A1905" i="1"/>
  <c r="G1905" i="1" s="1"/>
  <c r="A1906" i="1"/>
  <c r="G1906" i="1" s="1"/>
  <c r="A1907" i="1"/>
  <c r="G1907" i="1" s="1"/>
  <c r="A1908" i="1"/>
  <c r="G1908" i="1" s="1"/>
  <c r="A1909" i="1"/>
  <c r="G1909" i="1" s="1"/>
  <c r="A1910" i="1"/>
  <c r="G1910" i="1" s="1"/>
  <c r="A1911" i="1"/>
  <c r="G1911" i="1" s="1"/>
  <c r="A1912" i="1"/>
  <c r="G1912" i="1" s="1"/>
  <c r="A1913" i="1"/>
  <c r="G1913" i="1" s="1"/>
  <c r="A1914" i="1"/>
  <c r="A1915" i="1"/>
  <c r="G1915" i="1" s="1"/>
  <c r="A1916" i="1"/>
  <c r="G1916" i="1" s="1"/>
  <c r="A1917" i="1"/>
  <c r="G1917" i="1" s="1"/>
  <c r="A1918" i="1"/>
  <c r="G1918" i="1" s="1"/>
  <c r="A1919" i="1"/>
  <c r="G1919" i="1" s="1"/>
  <c r="A1920" i="1"/>
  <c r="G1920" i="1" s="1"/>
  <c r="A1921" i="1"/>
  <c r="G1921" i="1" s="1"/>
  <c r="A1922" i="1"/>
  <c r="A1923" i="1"/>
  <c r="A1924" i="1"/>
  <c r="G1924" i="1" s="1"/>
  <c r="A1925" i="1"/>
  <c r="G1925" i="1" s="1"/>
  <c r="A1926" i="1"/>
  <c r="G1926" i="1" s="1"/>
  <c r="A1927" i="1"/>
  <c r="G1927" i="1" s="1"/>
  <c r="A1928" i="1"/>
  <c r="G1928" i="1" s="1"/>
  <c r="A1929" i="1"/>
  <c r="G1929" i="1" s="1"/>
  <c r="A1930" i="1"/>
  <c r="A1931" i="1"/>
  <c r="A1932" i="1"/>
  <c r="G1932" i="1" s="1"/>
  <c r="A1933" i="1"/>
  <c r="G1933" i="1" s="1"/>
  <c r="A1934" i="1"/>
  <c r="G1934" i="1" s="1"/>
  <c r="A1935" i="1"/>
  <c r="G1935" i="1" s="1"/>
  <c r="A1936" i="1"/>
  <c r="G1936" i="1" s="1"/>
  <c r="A1937" i="1"/>
  <c r="G1937" i="1" s="1"/>
  <c r="A1938" i="1"/>
  <c r="A1939" i="1"/>
  <c r="A1940" i="1"/>
  <c r="G1940" i="1" s="1"/>
  <c r="A1941" i="1"/>
  <c r="G1941" i="1" s="1"/>
  <c r="A1942" i="1"/>
  <c r="G1942" i="1" s="1"/>
  <c r="A1943" i="1"/>
  <c r="G1943" i="1" s="1"/>
  <c r="A1944" i="1"/>
  <c r="G1944" i="1" s="1"/>
  <c r="A1945" i="1"/>
  <c r="G1945" i="1" s="1"/>
  <c r="A1946" i="1"/>
  <c r="A1947" i="1"/>
  <c r="A1948" i="1"/>
  <c r="G1948" i="1" s="1"/>
  <c r="A1949" i="1"/>
  <c r="G1949" i="1" s="1"/>
  <c r="A1950" i="1"/>
  <c r="G1950" i="1" s="1"/>
  <c r="A1951" i="1"/>
  <c r="G1951" i="1" s="1"/>
  <c r="A1952" i="1"/>
  <c r="G1952" i="1" s="1"/>
  <c r="A1953" i="1"/>
  <c r="G1953" i="1" s="1"/>
  <c r="A1954" i="1"/>
  <c r="A1955" i="1"/>
  <c r="A1956" i="1"/>
  <c r="G1956" i="1" s="1"/>
  <c r="A1957" i="1"/>
  <c r="G1957" i="1" s="1"/>
  <c r="A1958" i="1"/>
  <c r="G1958" i="1" s="1"/>
  <c r="A1959" i="1"/>
  <c r="G1959" i="1" s="1"/>
  <c r="A1960" i="1"/>
  <c r="G1960" i="1" s="1"/>
  <c r="A1961" i="1"/>
  <c r="G1961" i="1" s="1"/>
  <c r="A1962" i="1"/>
  <c r="A1963" i="1"/>
  <c r="A1964" i="1"/>
  <c r="G1964" i="1" s="1"/>
  <c r="A1965" i="1"/>
  <c r="G1965" i="1" s="1"/>
  <c r="A1966" i="1"/>
  <c r="G1966" i="1" s="1"/>
  <c r="A1967" i="1"/>
  <c r="G1967" i="1" s="1"/>
  <c r="A1968" i="1"/>
  <c r="G1968" i="1" s="1"/>
  <c r="A1969" i="1"/>
  <c r="G1969" i="1" s="1"/>
  <c r="A1970" i="1"/>
  <c r="A1971" i="1"/>
  <c r="A1972" i="1"/>
  <c r="G1972" i="1" s="1"/>
  <c r="A1973" i="1"/>
  <c r="G1973" i="1" s="1"/>
  <c r="A1974" i="1"/>
  <c r="G1974" i="1" s="1"/>
  <c r="A1975" i="1"/>
  <c r="G1975" i="1" s="1"/>
  <c r="A1976" i="1"/>
  <c r="G1976" i="1" s="1"/>
  <c r="A1977" i="1"/>
  <c r="G1977" i="1" s="1"/>
  <c r="A1978" i="1"/>
  <c r="A1979" i="1"/>
  <c r="A1980" i="1"/>
  <c r="G1980" i="1" s="1"/>
  <c r="A1981" i="1"/>
  <c r="G1981" i="1" s="1"/>
  <c r="A1982" i="1"/>
  <c r="G1982" i="1" s="1"/>
  <c r="A1983" i="1"/>
  <c r="G1983" i="1" s="1"/>
  <c r="A1984" i="1"/>
  <c r="G1984" i="1" s="1"/>
  <c r="A1985" i="1"/>
  <c r="G1985" i="1" s="1"/>
  <c r="A1986" i="1"/>
  <c r="A1987" i="1"/>
  <c r="A1988" i="1"/>
  <c r="G1988" i="1" s="1"/>
  <c r="A1989" i="1"/>
  <c r="G1989" i="1" s="1"/>
  <c r="A1990" i="1"/>
  <c r="G1990" i="1" s="1"/>
  <c r="A1991" i="1"/>
  <c r="G1991" i="1" s="1"/>
  <c r="A1992" i="1"/>
  <c r="G1992" i="1" s="1"/>
  <c r="A1993" i="1"/>
  <c r="G1993" i="1" s="1"/>
  <c r="A1994" i="1"/>
  <c r="A1995" i="1"/>
  <c r="A1996" i="1"/>
  <c r="G1996" i="1" s="1"/>
  <c r="A1997" i="1"/>
  <c r="G1997" i="1" s="1"/>
  <c r="A1998" i="1"/>
  <c r="G1998" i="1" s="1"/>
  <c r="A1999" i="1"/>
  <c r="G1999" i="1" s="1"/>
  <c r="A2000" i="1"/>
  <c r="G2000" i="1" s="1"/>
  <c r="A2001" i="1"/>
  <c r="G2001" i="1" s="1"/>
  <c r="A2002" i="1"/>
  <c r="A2003" i="1"/>
  <c r="A2004" i="1"/>
  <c r="G2004" i="1" s="1"/>
  <c r="A2005" i="1"/>
  <c r="G2005" i="1" s="1"/>
  <c r="A2006" i="1"/>
  <c r="G2006" i="1" s="1"/>
  <c r="A2007" i="1"/>
  <c r="G2007" i="1" s="1"/>
  <c r="A2008" i="1"/>
  <c r="G2008" i="1" s="1"/>
  <c r="A2009" i="1"/>
  <c r="G2009" i="1" s="1"/>
  <c r="A2010" i="1"/>
  <c r="A2011" i="1"/>
  <c r="A2012" i="1"/>
  <c r="G2012" i="1" s="1"/>
  <c r="A2013" i="1"/>
  <c r="G2013" i="1" s="1"/>
  <c r="A2014" i="1"/>
  <c r="G2014" i="1" s="1"/>
  <c r="A2015" i="1"/>
  <c r="G2015" i="1" s="1"/>
  <c r="A2016" i="1"/>
  <c r="G2016" i="1" s="1"/>
  <c r="A2017" i="1"/>
  <c r="G2017" i="1" s="1"/>
  <c r="A2018" i="1"/>
  <c r="A2019" i="1"/>
  <c r="A2020" i="1"/>
  <c r="G2020" i="1" s="1"/>
  <c r="A2021" i="1"/>
  <c r="G2021" i="1" s="1"/>
  <c r="A2022" i="1"/>
  <c r="G2022" i="1" s="1"/>
  <c r="A2023" i="1"/>
  <c r="G2023" i="1" s="1"/>
  <c r="A2024" i="1"/>
  <c r="G2024" i="1" s="1"/>
  <c r="A2025" i="1"/>
  <c r="G2025" i="1" s="1"/>
  <c r="A2026" i="1"/>
  <c r="A2027" i="1"/>
  <c r="A2028" i="1"/>
  <c r="G2028" i="1" s="1"/>
  <c r="A2029" i="1"/>
  <c r="G2029" i="1" s="1"/>
  <c r="A2030" i="1"/>
  <c r="G2030" i="1" s="1"/>
  <c r="A2031" i="1"/>
  <c r="G2031" i="1" s="1"/>
  <c r="A2032" i="1"/>
  <c r="G2032" i="1" s="1"/>
  <c r="A2033" i="1"/>
  <c r="G2033" i="1" s="1"/>
  <c r="A2034" i="1"/>
  <c r="A2035" i="1"/>
  <c r="A2036" i="1"/>
  <c r="G2036" i="1" s="1"/>
  <c r="A2037" i="1"/>
  <c r="G2037" i="1" s="1"/>
  <c r="A2038" i="1"/>
  <c r="G2038" i="1" s="1"/>
  <c r="A2039" i="1"/>
  <c r="G2039" i="1" s="1"/>
  <c r="A2040" i="1"/>
  <c r="G2040" i="1" s="1"/>
  <c r="A2041" i="1"/>
  <c r="G2041" i="1" s="1"/>
  <c r="A2042" i="1"/>
  <c r="A2043" i="1"/>
  <c r="A2044" i="1"/>
  <c r="G2044" i="1" s="1"/>
  <c r="A2045" i="1"/>
  <c r="G2045" i="1" s="1"/>
  <c r="A2046" i="1"/>
  <c r="G2046" i="1" s="1"/>
  <c r="A2047" i="1"/>
  <c r="G2047" i="1" s="1"/>
  <c r="A2048" i="1"/>
  <c r="G2048" i="1" s="1"/>
  <c r="A2049" i="1"/>
  <c r="G2049" i="1" s="1"/>
  <c r="A2050" i="1"/>
  <c r="A2051" i="1"/>
  <c r="G2051" i="1" s="1"/>
  <c r="A2052" i="1"/>
  <c r="G2052" i="1" s="1"/>
  <c r="A2053" i="1"/>
  <c r="G2053" i="1" s="1"/>
  <c r="A2054" i="1"/>
  <c r="A2055" i="1"/>
  <c r="A2056" i="1"/>
  <c r="G2056" i="1" s="1"/>
  <c r="A2057" i="1"/>
  <c r="G2057" i="1" s="1"/>
  <c r="A2058" i="1"/>
  <c r="G2058" i="1" s="1"/>
  <c r="A2059" i="1"/>
  <c r="A2060" i="1"/>
  <c r="G2060" i="1" s="1"/>
  <c r="A2061" i="1"/>
  <c r="G2061" i="1" s="1"/>
  <c r="A2062" i="1"/>
  <c r="G2062" i="1" s="1"/>
  <c r="A2063" i="1"/>
  <c r="G2063" i="1" s="1"/>
  <c r="A2064" i="1"/>
  <c r="G2064" i="1" s="1"/>
  <c r="A2065" i="1"/>
  <c r="G2065" i="1" s="1"/>
  <c r="A2066" i="1"/>
  <c r="A2067" i="1"/>
  <c r="G2067" i="1" s="1"/>
  <c r="A2068" i="1"/>
  <c r="G2068" i="1" s="1"/>
  <c r="A2069" i="1"/>
  <c r="G2069" i="1" s="1"/>
  <c r="A2070" i="1"/>
  <c r="A2071" i="1"/>
  <c r="A2072" i="1"/>
  <c r="G2072" i="1" s="1"/>
  <c r="A2073" i="1"/>
  <c r="G2073" i="1" s="1"/>
  <c r="A2074" i="1"/>
  <c r="G2074" i="1" s="1"/>
  <c r="A2075" i="1"/>
  <c r="A2076" i="1"/>
  <c r="G2076" i="1" s="1"/>
  <c r="A2077" i="1"/>
  <c r="G2077" i="1" s="1"/>
  <c r="A2078" i="1"/>
  <c r="G2078" i="1" s="1"/>
  <c r="A2079" i="1"/>
  <c r="G2079" i="1" s="1"/>
  <c r="A2080" i="1"/>
  <c r="G2080" i="1" s="1"/>
  <c r="A2081" i="1"/>
  <c r="G2081" i="1" s="1"/>
  <c r="A2082" i="1"/>
  <c r="A2083" i="1"/>
  <c r="G2083" i="1" s="1"/>
  <c r="A2084" i="1"/>
  <c r="G2084" i="1" s="1"/>
  <c r="A2085" i="1"/>
  <c r="G2085" i="1" s="1"/>
  <c r="A2086" i="1"/>
  <c r="A2087" i="1"/>
  <c r="A2088" i="1"/>
  <c r="G2088" i="1" s="1"/>
  <c r="A2089" i="1"/>
  <c r="G2089" i="1" s="1"/>
  <c r="A2090" i="1"/>
  <c r="A2091" i="1"/>
  <c r="A2092" i="1"/>
  <c r="G2092" i="1" s="1"/>
  <c r="A2093" i="1"/>
  <c r="G2093" i="1" s="1"/>
  <c r="A2094" i="1"/>
  <c r="A2095" i="1"/>
  <c r="A2096" i="1"/>
  <c r="G2096" i="1" s="1"/>
  <c r="A2097" i="1"/>
  <c r="G2097" i="1" s="1"/>
  <c r="A2098" i="1"/>
  <c r="A2099" i="1"/>
  <c r="A2100" i="1"/>
  <c r="G2100" i="1" s="1"/>
  <c r="A2101" i="1"/>
  <c r="G2101" i="1" s="1"/>
  <c r="A2102" i="1"/>
  <c r="A2103" i="1"/>
  <c r="A2104" i="1"/>
  <c r="G2104" i="1" s="1"/>
  <c r="A2105" i="1"/>
  <c r="G2105" i="1" s="1"/>
  <c r="A2106" i="1"/>
  <c r="A2107" i="1"/>
  <c r="A2108" i="1"/>
  <c r="G2108" i="1" s="1"/>
  <c r="A2109" i="1"/>
  <c r="G2109" i="1" s="1"/>
  <c r="A2110" i="1"/>
  <c r="A2111" i="1"/>
  <c r="A2112" i="1"/>
  <c r="G2112" i="1" s="1"/>
  <c r="A2113" i="1"/>
  <c r="G2113" i="1" s="1"/>
  <c r="A2114" i="1"/>
  <c r="A2115" i="1"/>
  <c r="A2116" i="1"/>
  <c r="G2116" i="1" s="1"/>
  <c r="A2117" i="1"/>
  <c r="G2117" i="1" s="1"/>
  <c r="A2118" i="1"/>
  <c r="A2119" i="1"/>
  <c r="A2120" i="1"/>
  <c r="G2120" i="1" s="1"/>
  <c r="A2121" i="1"/>
  <c r="G2121" i="1" s="1"/>
  <c r="A2122" i="1"/>
  <c r="A2123" i="1"/>
  <c r="A2124" i="1"/>
  <c r="G2124" i="1" s="1"/>
  <c r="A2125" i="1"/>
  <c r="G2125" i="1" s="1"/>
  <c r="A2126" i="1"/>
  <c r="A2127" i="1"/>
  <c r="A2128" i="1"/>
  <c r="G2128" i="1" s="1"/>
  <c r="A2129" i="1"/>
  <c r="G2129" i="1" s="1"/>
  <c r="A2130" i="1"/>
  <c r="A2131" i="1"/>
  <c r="A2132" i="1"/>
  <c r="G2132" i="1" s="1"/>
  <c r="A2133" i="1"/>
  <c r="G2133" i="1" s="1"/>
  <c r="A2134" i="1"/>
  <c r="A2135" i="1"/>
  <c r="A2136" i="1"/>
  <c r="G2136" i="1" s="1"/>
  <c r="A2137" i="1"/>
  <c r="G2137" i="1" s="1"/>
  <c r="A2138" i="1"/>
  <c r="A2139" i="1"/>
  <c r="A2140" i="1"/>
  <c r="G2140" i="1" s="1"/>
  <c r="A2141" i="1"/>
  <c r="G2141" i="1" s="1"/>
  <c r="A2142" i="1"/>
  <c r="A2143" i="1"/>
  <c r="A2144" i="1"/>
  <c r="G2144" i="1" s="1"/>
  <c r="A2145" i="1"/>
  <c r="G2145" i="1" s="1"/>
  <c r="A2146" i="1"/>
  <c r="A2147" i="1"/>
  <c r="A2148" i="1"/>
  <c r="G2148" i="1" s="1"/>
  <c r="A2149" i="1"/>
  <c r="G2149" i="1" s="1"/>
  <c r="A2150" i="1"/>
  <c r="A2151" i="1"/>
  <c r="A2152" i="1"/>
  <c r="G2152" i="1" s="1"/>
  <c r="A2153" i="1"/>
  <c r="G2153" i="1" s="1"/>
  <c r="A2154" i="1"/>
  <c r="A2155" i="1"/>
  <c r="A2156" i="1"/>
  <c r="G2156" i="1" s="1"/>
  <c r="A2157" i="1"/>
  <c r="G2157" i="1" s="1"/>
  <c r="A2158" i="1"/>
  <c r="A2159" i="1"/>
  <c r="A2160" i="1"/>
  <c r="G2160" i="1" s="1"/>
  <c r="A2161" i="1"/>
  <c r="G2161" i="1" s="1"/>
  <c r="A2162" i="1"/>
  <c r="A2163" i="1"/>
  <c r="A2164" i="1"/>
  <c r="G2164" i="1" s="1"/>
  <c r="A2165" i="1"/>
  <c r="G2165" i="1" s="1"/>
  <c r="A2166" i="1"/>
  <c r="A2167" i="1"/>
  <c r="A2168" i="1"/>
  <c r="G2168" i="1" s="1"/>
  <c r="A2169" i="1"/>
  <c r="G2169" i="1" s="1"/>
  <c r="A2170" i="1"/>
  <c r="A2171" i="1"/>
  <c r="A2172" i="1"/>
  <c r="G2172" i="1" s="1"/>
  <c r="A2173" i="1"/>
  <c r="G2173" i="1" s="1"/>
  <c r="A2174" i="1"/>
  <c r="A2175" i="1"/>
  <c r="A2176" i="1"/>
  <c r="G2176" i="1" s="1"/>
  <c r="A2177" i="1"/>
  <c r="G2177" i="1" s="1"/>
  <c r="A2178" i="1"/>
  <c r="A2179" i="1"/>
  <c r="A2180" i="1"/>
  <c r="G2180" i="1" s="1"/>
  <c r="A2181" i="1"/>
  <c r="G2181" i="1" s="1"/>
  <c r="A2182" i="1"/>
  <c r="A2183" i="1"/>
  <c r="A2184" i="1"/>
  <c r="G2184" i="1" s="1"/>
  <c r="A2185" i="1"/>
  <c r="G2185" i="1" s="1"/>
  <c r="A2186" i="1"/>
  <c r="A2187" i="1"/>
  <c r="A2188" i="1"/>
  <c r="G2188" i="1" s="1"/>
  <c r="A2189" i="1"/>
  <c r="G2189" i="1" s="1"/>
  <c r="A2190" i="1"/>
  <c r="A2191" i="1"/>
  <c r="A2192" i="1"/>
  <c r="G2192" i="1" s="1"/>
  <c r="A2193" i="1"/>
  <c r="G2193" i="1" s="1"/>
  <c r="A2194" i="1"/>
  <c r="A2195" i="1"/>
  <c r="A2196" i="1"/>
  <c r="G2196" i="1" s="1"/>
  <c r="A2197" i="1"/>
  <c r="G2197" i="1" s="1"/>
  <c r="A2198" i="1"/>
  <c r="A2199" i="1"/>
  <c r="A2200" i="1"/>
  <c r="G2200" i="1" s="1"/>
  <c r="A2201" i="1"/>
  <c r="G2201" i="1" s="1"/>
  <c r="A2202" i="1"/>
  <c r="A2203" i="1"/>
  <c r="A2204" i="1"/>
  <c r="G2204" i="1" s="1"/>
  <c r="A2205" i="1"/>
  <c r="G2205" i="1" s="1"/>
  <c r="A2206" i="1"/>
  <c r="A2207" i="1"/>
  <c r="A2208" i="1"/>
  <c r="G2208" i="1" s="1"/>
  <c r="A2209" i="1"/>
  <c r="G2209" i="1" s="1"/>
  <c r="A2210" i="1"/>
  <c r="A2211" i="1"/>
  <c r="A2212" i="1"/>
  <c r="G2212" i="1" s="1"/>
  <c r="A2213" i="1"/>
  <c r="G2213" i="1" s="1"/>
  <c r="A2214" i="1"/>
  <c r="A2215" i="1"/>
  <c r="A2216" i="1"/>
  <c r="G2216" i="1" s="1"/>
  <c r="A2217" i="1"/>
  <c r="G2217" i="1" s="1"/>
  <c r="A2218" i="1"/>
  <c r="A2219" i="1"/>
  <c r="A2220" i="1"/>
  <c r="G2220" i="1" s="1"/>
  <c r="A2221" i="1"/>
  <c r="G2221" i="1" s="1"/>
  <c r="A2222" i="1"/>
  <c r="A2223" i="1"/>
  <c r="A2224" i="1"/>
  <c r="G2224" i="1" s="1"/>
  <c r="A2225" i="1"/>
  <c r="G2225" i="1" s="1"/>
  <c r="A2226" i="1"/>
  <c r="A2227" i="1"/>
  <c r="A2228" i="1"/>
  <c r="G2228" i="1" s="1"/>
  <c r="A2229" i="1"/>
  <c r="G2229" i="1" s="1"/>
  <c r="A2230" i="1"/>
  <c r="A2231" i="1"/>
  <c r="A2232" i="1"/>
  <c r="G2232" i="1" s="1"/>
  <c r="A2233" i="1"/>
  <c r="G2233" i="1" s="1"/>
  <c r="A2234" i="1"/>
  <c r="A2235" i="1"/>
  <c r="A2236" i="1"/>
  <c r="G2236" i="1" s="1"/>
  <c r="A2237" i="1"/>
  <c r="G2237" i="1" s="1"/>
  <c r="A2238" i="1"/>
  <c r="A2239" i="1"/>
  <c r="A2240" i="1"/>
  <c r="G2240" i="1" s="1"/>
  <c r="A2241" i="1"/>
  <c r="G2241" i="1" s="1"/>
  <c r="A2242" i="1"/>
  <c r="A2243" i="1"/>
  <c r="A2244" i="1"/>
  <c r="G2244" i="1" s="1"/>
  <c r="A2245" i="1"/>
  <c r="G2245" i="1" s="1"/>
  <c r="A2246" i="1"/>
  <c r="A2247" i="1"/>
  <c r="A2248" i="1"/>
  <c r="G2248" i="1" s="1"/>
  <c r="A2249" i="1"/>
  <c r="G2249" i="1" s="1"/>
  <c r="A2250" i="1"/>
  <c r="A2251" i="1"/>
  <c r="A2252" i="1"/>
  <c r="G2252" i="1" s="1"/>
  <c r="A2253" i="1"/>
  <c r="G2253" i="1" s="1"/>
  <c r="A2254" i="1"/>
  <c r="A2255" i="1"/>
  <c r="A2256" i="1"/>
  <c r="G2256" i="1" s="1"/>
  <c r="A2257" i="1"/>
  <c r="G2257" i="1" s="1"/>
  <c r="A2258" i="1"/>
  <c r="A2259" i="1"/>
  <c r="A2260" i="1"/>
  <c r="G2260" i="1" s="1"/>
  <c r="A2261" i="1"/>
  <c r="G2261" i="1" s="1"/>
  <c r="A2262" i="1"/>
  <c r="A2263" i="1"/>
  <c r="A2264" i="1"/>
  <c r="G2264" i="1" s="1"/>
  <c r="A2265" i="1"/>
  <c r="G2265" i="1" s="1"/>
  <c r="A2266" i="1"/>
  <c r="A2267" i="1"/>
  <c r="A2268" i="1"/>
  <c r="G2268" i="1" s="1"/>
  <c r="A2269" i="1"/>
  <c r="G2269" i="1" s="1"/>
  <c r="A2270" i="1"/>
  <c r="A2271" i="1"/>
  <c r="A2272" i="1"/>
  <c r="G2272" i="1" s="1"/>
  <c r="A2273" i="1"/>
  <c r="G2273" i="1" s="1"/>
  <c r="A2274" i="1"/>
  <c r="A2275" i="1"/>
  <c r="A2276" i="1"/>
  <c r="G2276" i="1" s="1"/>
  <c r="A2277" i="1"/>
  <c r="G2277" i="1" s="1"/>
  <c r="A2278" i="1"/>
  <c r="A2279" i="1"/>
  <c r="A2280" i="1"/>
  <c r="G2280" i="1" s="1"/>
  <c r="A2281" i="1"/>
  <c r="G2281" i="1" s="1"/>
  <c r="A2282" i="1"/>
  <c r="A2283" i="1"/>
  <c r="A2284" i="1"/>
  <c r="G2284" i="1" s="1"/>
  <c r="A2285" i="1"/>
  <c r="G2285" i="1" s="1"/>
  <c r="A2286" i="1"/>
  <c r="A2287" i="1"/>
  <c r="A2288" i="1"/>
  <c r="G2288" i="1" s="1"/>
  <c r="A2289" i="1"/>
  <c r="G2289" i="1" s="1"/>
  <c r="A2290" i="1"/>
  <c r="A2291" i="1"/>
  <c r="A2292" i="1"/>
  <c r="G2292" i="1" s="1"/>
  <c r="A2293" i="1"/>
  <c r="G2293" i="1" s="1"/>
  <c r="A2294" i="1"/>
  <c r="A2295" i="1"/>
  <c r="A2296" i="1"/>
  <c r="G2296" i="1" s="1"/>
  <c r="A2297" i="1"/>
  <c r="G2297" i="1" s="1"/>
  <c r="A2298" i="1"/>
  <c r="A2299" i="1"/>
  <c r="A2300" i="1"/>
  <c r="G2300" i="1" s="1"/>
  <c r="A2301" i="1"/>
  <c r="G2301" i="1" s="1"/>
  <c r="A2302" i="1"/>
  <c r="A2303" i="1"/>
  <c r="A2304" i="1"/>
  <c r="G2304" i="1" s="1"/>
  <c r="A2305" i="1"/>
  <c r="G2305" i="1" s="1"/>
  <c r="A2306" i="1"/>
  <c r="A2307" i="1"/>
  <c r="A2308" i="1"/>
  <c r="G2308" i="1" s="1"/>
  <c r="A2309" i="1"/>
  <c r="G2309" i="1" s="1"/>
  <c r="A2310" i="1"/>
  <c r="A2311" i="1"/>
  <c r="A2312" i="1"/>
  <c r="G2312" i="1" s="1"/>
  <c r="A2313" i="1"/>
  <c r="G2313" i="1" s="1"/>
  <c r="A2314" i="1"/>
  <c r="A2315" i="1"/>
  <c r="A2316" i="1"/>
  <c r="G2316" i="1" s="1"/>
  <c r="A2317" i="1"/>
  <c r="G2317" i="1" s="1"/>
  <c r="A2318" i="1"/>
  <c r="A2319" i="1"/>
  <c r="A2320" i="1"/>
  <c r="G2320" i="1" s="1"/>
  <c r="A2321" i="1"/>
  <c r="G2321" i="1" s="1"/>
  <c r="A2322" i="1"/>
  <c r="A2323" i="1"/>
  <c r="A2324" i="1"/>
  <c r="G2324" i="1" s="1"/>
  <c r="A2325" i="1"/>
  <c r="G2325" i="1" s="1"/>
  <c r="A2326" i="1"/>
  <c r="A2327" i="1"/>
  <c r="A2328" i="1"/>
  <c r="G2328" i="1" s="1"/>
  <c r="A2329" i="1"/>
  <c r="G2329" i="1" s="1"/>
  <c r="A2330" i="1"/>
  <c r="A2331" i="1"/>
  <c r="A2332" i="1"/>
  <c r="G2332" i="1" s="1"/>
  <c r="A2333" i="1"/>
  <c r="G2333" i="1" s="1"/>
  <c r="A2334" i="1"/>
  <c r="A2335" i="1"/>
  <c r="A2336" i="1"/>
  <c r="G2336" i="1" s="1"/>
  <c r="A2337" i="1"/>
  <c r="G2337" i="1" s="1"/>
  <c r="A2338" i="1"/>
  <c r="A2339" i="1"/>
  <c r="A2340" i="1"/>
  <c r="G2340" i="1" s="1"/>
  <c r="A2341" i="1"/>
  <c r="G2341" i="1" s="1"/>
  <c r="A2342" i="1"/>
  <c r="A2343" i="1"/>
  <c r="A2344" i="1"/>
  <c r="G2344" i="1" s="1"/>
  <c r="A2345" i="1"/>
  <c r="G2345" i="1" s="1"/>
  <c r="A2346" i="1"/>
  <c r="A2347" i="1"/>
  <c r="A2348" i="1"/>
  <c r="G2348" i="1" s="1"/>
  <c r="A2349" i="1"/>
  <c r="G2349" i="1" s="1"/>
  <c r="A2350" i="1"/>
  <c r="A2351" i="1"/>
  <c r="A2352" i="1"/>
  <c r="G2352" i="1" s="1"/>
  <c r="A2353" i="1"/>
  <c r="G2353" i="1" s="1"/>
  <c r="A2354" i="1"/>
  <c r="A2355" i="1"/>
  <c r="A2356" i="1"/>
  <c r="G2356" i="1" s="1"/>
  <c r="A2357" i="1"/>
  <c r="G2357" i="1" s="1"/>
  <c r="A2358" i="1"/>
  <c r="A2359" i="1"/>
  <c r="A2360" i="1"/>
  <c r="G2360" i="1" s="1"/>
  <c r="A2361" i="1"/>
  <c r="G2361" i="1" s="1"/>
  <c r="A2362" i="1"/>
  <c r="A2363" i="1"/>
  <c r="A2364" i="1"/>
  <c r="G2364" i="1" s="1"/>
  <c r="A2365" i="1"/>
  <c r="G2365" i="1" s="1"/>
  <c r="A2366" i="1"/>
  <c r="A2367" i="1"/>
  <c r="A2368" i="1"/>
  <c r="G2368" i="1" s="1"/>
  <c r="A2369" i="1"/>
  <c r="G2369" i="1" s="1"/>
  <c r="A2370" i="1"/>
  <c r="A2371" i="1"/>
  <c r="A2372" i="1"/>
  <c r="G2372" i="1" s="1"/>
  <c r="A2373" i="1"/>
  <c r="G2373" i="1" s="1"/>
  <c r="A2374" i="1"/>
  <c r="A2375" i="1"/>
  <c r="A2376" i="1"/>
  <c r="G2376" i="1" s="1"/>
  <c r="A2377" i="1"/>
  <c r="G2377" i="1" s="1"/>
  <c r="A2378" i="1"/>
  <c r="A2379" i="1"/>
  <c r="A2380" i="1"/>
  <c r="G2380" i="1" s="1"/>
  <c r="A2381" i="1"/>
  <c r="G2381" i="1" s="1"/>
  <c r="A2382" i="1"/>
  <c r="A2383" i="1"/>
  <c r="A2384" i="1"/>
  <c r="G2384" i="1" s="1"/>
  <c r="A2385" i="1"/>
  <c r="G2385" i="1" s="1"/>
  <c r="A2386" i="1"/>
  <c r="A2387" i="1"/>
  <c r="A2388" i="1"/>
  <c r="G2388" i="1" s="1"/>
  <c r="A2389" i="1"/>
  <c r="G2389" i="1" s="1"/>
  <c r="A2390" i="1"/>
  <c r="A2391" i="1"/>
  <c r="A2392" i="1"/>
  <c r="G2392" i="1" s="1"/>
  <c r="A2393" i="1"/>
  <c r="G2393" i="1" s="1"/>
  <c r="A2394" i="1"/>
  <c r="A2395" i="1"/>
  <c r="A2396" i="1"/>
  <c r="G2396" i="1" s="1"/>
  <c r="A2397" i="1"/>
  <c r="G2397" i="1" s="1"/>
  <c r="A2398" i="1"/>
  <c r="A2399" i="1"/>
  <c r="A2400" i="1"/>
  <c r="G2400" i="1" s="1"/>
  <c r="A2401" i="1"/>
  <c r="G2401" i="1" s="1"/>
  <c r="A2402" i="1"/>
  <c r="A2403" i="1"/>
  <c r="A2404" i="1"/>
  <c r="G2404" i="1" s="1"/>
  <c r="A2405" i="1"/>
  <c r="G2405" i="1" s="1"/>
  <c r="A2406" i="1"/>
  <c r="A2407" i="1"/>
  <c r="A2408" i="1"/>
  <c r="G2408" i="1" s="1"/>
  <c r="A2409" i="1"/>
  <c r="G2409" i="1" s="1"/>
  <c r="A2410" i="1"/>
  <c r="A2411" i="1"/>
  <c r="A2412" i="1"/>
  <c r="G2412" i="1" s="1"/>
  <c r="A2413" i="1"/>
  <c r="G2413" i="1" s="1"/>
  <c r="A2414" i="1"/>
  <c r="A2415" i="1"/>
  <c r="A2416" i="1"/>
  <c r="G2416" i="1" s="1"/>
  <c r="A2417" i="1"/>
  <c r="G2417" i="1" s="1"/>
  <c r="A2418" i="1"/>
  <c r="A2419" i="1"/>
  <c r="A2420" i="1"/>
  <c r="G2420" i="1" s="1"/>
  <c r="A2421" i="1"/>
  <c r="G2421" i="1" s="1"/>
  <c r="A2422" i="1"/>
  <c r="A2423" i="1"/>
  <c r="A2424" i="1"/>
  <c r="G2424" i="1" s="1"/>
  <c r="A2425" i="1"/>
  <c r="G2425" i="1" s="1"/>
  <c r="A2426" i="1"/>
  <c r="A2427" i="1"/>
  <c r="A2428" i="1"/>
  <c r="G2428" i="1" s="1"/>
  <c r="A2429" i="1"/>
  <c r="G2429" i="1" s="1"/>
  <c r="A2430" i="1"/>
  <c r="A2431" i="1"/>
  <c r="A2432" i="1"/>
  <c r="G2432" i="1" s="1"/>
  <c r="A2433" i="1"/>
  <c r="G2433" i="1" s="1"/>
  <c r="A2434" i="1"/>
  <c r="A2435" i="1"/>
  <c r="A2436" i="1"/>
  <c r="G2436" i="1" s="1"/>
  <c r="A2437" i="1"/>
  <c r="G2437" i="1" s="1"/>
  <c r="A2438" i="1"/>
  <c r="A2439" i="1"/>
  <c r="A2440" i="1"/>
  <c r="G2440" i="1" s="1"/>
  <c r="A2441" i="1"/>
  <c r="G2441" i="1" s="1"/>
  <c r="A2442" i="1"/>
  <c r="A2443" i="1"/>
  <c r="A2444" i="1"/>
  <c r="G2444" i="1" s="1"/>
  <c r="A2445" i="1"/>
  <c r="G2445" i="1" s="1"/>
  <c r="A2446" i="1"/>
  <c r="A2447" i="1"/>
  <c r="A2448" i="1"/>
  <c r="G2448" i="1" s="1"/>
  <c r="A2449" i="1"/>
  <c r="G2449" i="1" s="1"/>
  <c r="A2450" i="1"/>
  <c r="A2451" i="1"/>
  <c r="A2452" i="1"/>
  <c r="G2452" i="1" s="1"/>
  <c r="A2453" i="1"/>
  <c r="G2453" i="1" s="1"/>
  <c r="A2454" i="1"/>
  <c r="A2455" i="1"/>
  <c r="A2456" i="1"/>
  <c r="G2456" i="1" s="1"/>
  <c r="A2457" i="1"/>
  <c r="G2457" i="1" s="1"/>
  <c r="A2458" i="1"/>
  <c r="A2459" i="1"/>
  <c r="A2460" i="1"/>
  <c r="G2460" i="1" s="1"/>
  <c r="A2461" i="1"/>
  <c r="G2461" i="1" s="1"/>
  <c r="A2462" i="1"/>
  <c r="A2463" i="1"/>
  <c r="A2464" i="1"/>
  <c r="G2464" i="1" s="1"/>
  <c r="A2465" i="1"/>
  <c r="G2465" i="1" s="1"/>
  <c r="A2466" i="1"/>
  <c r="A2467" i="1"/>
  <c r="A2468" i="1"/>
  <c r="G2468" i="1" s="1"/>
  <c r="A2469" i="1"/>
  <c r="G2469" i="1" s="1"/>
  <c r="A2470" i="1"/>
  <c r="A2471" i="1"/>
  <c r="A2472" i="1"/>
  <c r="G2472" i="1" s="1"/>
  <c r="A2473" i="1"/>
  <c r="G2473" i="1" s="1"/>
  <c r="A2474" i="1"/>
  <c r="A2475" i="1"/>
  <c r="A2476" i="1"/>
  <c r="G2476" i="1" s="1"/>
  <c r="A2477" i="1"/>
  <c r="G2477" i="1" s="1"/>
  <c r="A2478" i="1"/>
  <c r="A2479" i="1"/>
  <c r="A2480" i="1"/>
  <c r="G2480" i="1" s="1"/>
  <c r="A2481" i="1"/>
  <c r="G2481" i="1" s="1"/>
  <c r="A2482" i="1"/>
  <c r="A2483" i="1"/>
  <c r="A2484" i="1"/>
  <c r="G2484" i="1" s="1"/>
  <c r="A2485" i="1"/>
  <c r="G2485" i="1" s="1"/>
  <c r="A2486" i="1"/>
  <c r="A2487" i="1"/>
  <c r="A2488" i="1"/>
  <c r="G2488" i="1" s="1"/>
  <c r="A2489" i="1"/>
  <c r="G2489" i="1" s="1"/>
  <c r="A2490" i="1"/>
  <c r="A2491" i="1"/>
  <c r="A2492" i="1"/>
  <c r="G2492" i="1" s="1"/>
  <c r="A2493" i="1"/>
  <c r="G2493" i="1" s="1"/>
  <c r="A2494" i="1"/>
  <c r="A2495" i="1"/>
  <c r="A2496" i="1"/>
  <c r="G2496" i="1" s="1"/>
  <c r="A2497" i="1"/>
  <c r="G2497" i="1" s="1"/>
  <c r="A2498" i="1"/>
  <c r="A2499" i="1"/>
  <c r="A2500" i="1"/>
  <c r="G2500" i="1" s="1"/>
  <c r="A2501" i="1"/>
  <c r="G2501" i="1" s="1"/>
  <c r="A2502" i="1"/>
  <c r="A2503" i="1"/>
  <c r="A2504" i="1"/>
  <c r="G2504" i="1" s="1"/>
  <c r="A2505" i="1"/>
  <c r="G2505" i="1" s="1"/>
  <c r="A2506" i="1"/>
  <c r="A2507" i="1"/>
  <c r="A2508" i="1"/>
  <c r="G2508" i="1" s="1"/>
  <c r="A2509" i="1"/>
  <c r="G2509" i="1" s="1"/>
  <c r="A2510" i="1"/>
  <c r="A2511" i="1"/>
  <c r="A2512" i="1"/>
  <c r="G2512" i="1" s="1"/>
  <c r="A2513" i="1"/>
  <c r="G2513" i="1" s="1"/>
  <c r="A2514" i="1"/>
  <c r="A2515" i="1"/>
  <c r="A2516" i="1"/>
  <c r="G2516" i="1" s="1"/>
  <c r="A2517" i="1"/>
  <c r="G2517" i="1" s="1"/>
  <c r="A2518" i="1"/>
  <c r="A2519" i="1"/>
  <c r="A2520" i="1"/>
  <c r="G2520" i="1" s="1"/>
  <c r="A2521" i="1"/>
  <c r="G2521" i="1" s="1"/>
  <c r="A2522" i="1"/>
  <c r="A2523" i="1"/>
  <c r="A2524" i="1"/>
  <c r="G2524" i="1" s="1"/>
  <c r="A2525" i="1"/>
  <c r="G2525" i="1" s="1"/>
  <c r="A2526" i="1"/>
  <c r="A2527" i="1"/>
  <c r="A2528" i="1"/>
  <c r="G2528" i="1" s="1"/>
  <c r="A2529" i="1"/>
  <c r="G2529" i="1" s="1"/>
  <c r="A2530" i="1"/>
  <c r="A2531" i="1"/>
  <c r="A2532" i="1"/>
  <c r="G2532" i="1" s="1"/>
  <c r="A2533" i="1"/>
  <c r="G2533" i="1" s="1"/>
  <c r="A2534" i="1"/>
  <c r="A2535" i="1"/>
  <c r="A2536" i="1"/>
  <c r="G2536" i="1" s="1"/>
  <c r="A2537" i="1"/>
  <c r="G2537" i="1" s="1"/>
  <c r="A2538" i="1"/>
  <c r="A2539" i="1"/>
  <c r="A2540" i="1"/>
  <c r="G2540" i="1" s="1"/>
  <c r="A2541" i="1"/>
  <c r="G2541" i="1" s="1"/>
  <c r="A2542" i="1"/>
  <c r="A2543" i="1"/>
  <c r="A2544" i="1"/>
  <c r="G2544" i="1" s="1"/>
  <c r="A2545" i="1"/>
  <c r="G2545" i="1" s="1"/>
  <c r="A2546" i="1"/>
  <c r="A2547" i="1"/>
  <c r="A2548" i="1"/>
  <c r="G2548" i="1" s="1"/>
  <c r="A2549" i="1"/>
  <c r="G2549" i="1" s="1"/>
  <c r="A2550" i="1"/>
  <c r="A2551" i="1"/>
  <c r="A2552" i="1"/>
  <c r="G2552" i="1" s="1"/>
  <c r="A2553" i="1"/>
  <c r="G2553" i="1" s="1"/>
  <c r="A2554" i="1"/>
  <c r="A2555" i="1"/>
  <c r="A2556" i="1"/>
  <c r="G2556" i="1" s="1"/>
  <c r="A2557" i="1"/>
  <c r="G2557" i="1" s="1"/>
  <c r="A2558" i="1"/>
  <c r="A2559" i="1"/>
  <c r="A2560" i="1"/>
  <c r="G2560" i="1" s="1"/>
  <c r="A2561" i="1"/>
  <c r="G2561" i="1" s="1"/>
  <c r="A2562" i="1"/>
  <c r="A2563" i="1"/>
  <c r="A2564" i="1"/>
  <c r="G2564" i="1" s="1"/>
  <c r="A2565" i="1"/>
  <c r="G2565" i="1" s="1"/>
  <c r="A2566" i="1"/>
  <c r="A2567" i="1"/>
  <c r="A2568" i="1"/>
  <c r="G2568" i="1" s="1"/>
  <c r="A2569" i="1"/>
  <c r="G2569" i="1" s="1"/>
  <c r="A2570" i="1"/>
  <c r="A2571" i="1"/>
  <c r="A2572" i="1"/>
  <c r="G2572" i="1" s="1"/>
  <c r="A2573" i="1"/>
  <c r="G2573" i="1" s="1"/>
  <c r="A2574" i="1"/>
  <c r="A2575" i="1"/>
  <c r="A2576" i="1"/>
  <c r="G2576" i="1" s="1"/>
  <c r="A2577" i="1"/>
  <c r="G2577" i="1" s="1"/>
  <c r="A2578" i="1"/>
  <c r="A2579" i="1"/>
  <c r="A2580" i="1"/>
  <c r="G2580" i="1" s="1"/>
  <c r="A2581" i="1"/>
  <c r="G2581" i="1" s="1"/>
  <c r="A2582" i="1"/>
  <c r="A1580" i="1"/>
  <c r="F1" i="1"/>
  <c r="F2" i="1" s="1"/>
  <c r="D2" i="1" s="1"/>
  <c r="E2" i="1" l="1"/>
  <c r="C2" i="1"/>
</calcChain>
</file>

<file path=xl/sharedStrings.xml><?xml version="1.0" encoding="utf-8"?>
<sst xmlns="http://schemas.openxmlformats.org/spreadsheetml/2006/main" count="29390" uniqueCount="15829">
  <si>
    <t>Código</t>
  </si>
  <si>
    <t>Código Catálogo</t>
  </si>
  <si>
    <t>Nombre</t>
  </si>
  <si>
    <t>Lote</t>
  </si>
  <si>
    <t>Stock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</si>
  <si>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</si>
  <si>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</si>
  <si>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</si>
  <si>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</si>
  <si>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</si>
  <si>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010611007</t>
  </si>
  <si>
    <t>P08L06</t>
  </si>
  <si>
    <t>PLACA BLOQ. ANTERIOR PELVIS * 7 ORIF. IZQ IT.</t>
  </si>
  <si>
    <t>B2200334</t>
  </si>
  <si>
    <t>010611009</t>
  </si>
  <si>
    <t>P08L07</t>
  </si>
  <si>
    <t>PLACA BLOQ. ANTERIOR PELVIS * 9 ORIF. IZQ IT.</t>
  </si>
  <si>
    <t>C2205031</t>
  </si>
  <si>
    <t>010611011</t>
  </si>
  <si>
    <t>P08L08</t>
  </si>
  <si>
    <t>PLACA BLOQ. ANTERIOR PELVIS * 11 ORIF. IZQ. TIT.</t>
  </si>
  <si>
    <t>B2200424</t>
  </si>
  <si>
    <t>010612007</t>
  </si>
  <si>
    <t>P08L03</t>
  </si>
  <si>
    <t>PLACA BLOQ. ANTERIOR PELVIS * 7 ORIF. DER. TIT.</t>
  </si>
  <si>
    <t>C190106104</t>
  </si>
  <si>
    <t>010612009</t>
  </si>
  <si>
    <t>P08L04</t>
  </si>
  <si>
    <t>PLACA BLOQ. ANTERIOR PELVIS * 9 ORIF. DER. TIT.</t>
  </si>
  <si>
    <t>B2200491</t>
  </si>
  <si>
    <t>010612011</t>
  </si>
  <si>
    <t>P08L05</t>
  </si>
  <si>
    <t>PLACA BLOQ. ANTERIOR PELVIS * 11 ORIF. DER. TIT.</t>
  </si>
  <si>
    <t>B2200366</t>
  </si>
  <si>
    <t>010620019</t>
  </si>
  <si>
    <t>P08L09</t>
  </si>
  <si>
    <t>PLACA BLOQ. SINFISIS PUBICA *4 ORIF. *52mm TIT.</t>
  </si>
  <si>
    <t>B2200373</t>
  </si>
  <si>
    <t>PLAYAS</t>
  </si>
  <si>
    <t>010620022</t>
  </si>
  <si>
    <t>PLAYAS-NO USAR</t>
  </si>
  <si>
    <t>-  PLACA SINFISIS PUBICA X 4 ORIFICIOS X 55 MM</t>
  </si>
  <si>
    <t>010620025</t>
  </si>
  <si>
    <t>-  PLACA SINFISIS PUBICA X 4 ORIFICIOS X 52 MM</t>
  </si>
  <si>
    <t>010770000</t>
  </si>
  <si>
    <t>P06C13</t>
  </si>
  <si>
    <t>GRAPAS CABLE TIT.</t>
  </si>
  <si>
    <t>017820750</t>
  </si>
  <si>
    <t>CABLE, CO CR ALLOY 1.8 *750 mm</t>
  </si>
  <si>
    <t>0197</t>
  </si>
  <si>
    <t>-  PLACA FEMORAL DISTAL MULTIAXIAL BLOQ. 5.0 *13 ORIF IZQ. TIT</t>
  </si>
  <si>
    <t>019717104135</t>
  </si>
  <si>
    <t>-  PLACA FEMORAL DISTAL MULTIAXIAL BLOQ. 5.0 *5 ORIF IZQ. TIT</t>
  </si>
  <si>
    <t>0197L</t>
  </si>
  <si>
    <t>-  PLACA PALO DE GOLF MULTIAXIAL *7 ORIF. BLOQ IZQ TIT</t>
  </si>
  <si>
    <t>0197R</t>
  </si>
  <si>
    <t>-  PLACA PALO DE GOLF *13 ORIF. BLOQ DER. TIT</t>
  </si>
  <si>
    <t>02 Mantenimiento Vehículos Servicios</t>
  </si>
  <si>
    <t>Mantenimiento Vehiculos Servicios</t>
  </si>
  <si>
    <t>020380003</t>
  </si>
  <si>
    <t>P02B10</t>
  </si>
  <si>
    <t>PLACA BLOQ. PHILOS TIPO LISS 3.5mm*3 ORIF TIT.</t>
  </si>
  <si>
    <t>C200203802</t>
  </si>
  <si>
    <t>020380004</t>
  </si>
  <si>
    <t>P02B11</t>
  </si>
  <si>
    <t>PLACA BLOQ. PHILOS TIPO LISS 3.5mm*4 ORIF TIT.</t>
  </si>
  <si>
    <t>M200203801</t>
  </si>
  <si>
    <t>020380005</t>
  </si>
  <si>
    <t>P02B12</t>
  </si>
  <si>
    <t>PLACA BLOQ. PHILOS TIPO LISS 3.5mm*5 ORIF TIT.</t>
  </si>
  <si>
    <t>F190203808</t>
  </si>
  <si>
    <t>020380006</t>
  </si>
  <si>
    <t>P14NCC97</t>
  </si>
  <si>
    <t>PLACA BLOQ. PHILOS TIPO LISS 3.5mm*6 ORIF TIT.</t>
  </si>
  <si>
    <t>020380007</t>
  </si>
  <si>
    <t>PLACA BLOQ. PHILOS TIPO LISS 3.5mm*7 ORIF TIT.</t>
  </si>
  <si>
    <t>020380008</t>
  </si>
  <si>
    <t>PLACA BLOQ. PHILOS TIPO LISS 3.5mm*8 ORIF TIT.</t>
  </si>
  <si>
    <t>020380010</t>
  </si>
  <si>
    <t>PLACA BLOQ. PHILOS TIPO LISS 3.5mm*10 ORIF TIT.</t>
  </si>
  <si>
    <t>020380012</t>
  </si>
  <si>
    <t>PLACA BLOQ. PHILOS TIPO LISS 3.5mm*12 ORIF TIT.</t>
  </si>
  <si>
    <t>0204.106701YN</t>
  </si>
  <si>
    <t>P08H34</t>
  </si>
  <si>
    <t>PLACA BLOQ. BICOLUMNAR DE OLECRANON 2.7mm *12 ORIF. IZQ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</si>
  <si>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</si>
  <si>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</si>
  <si>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</si>
  <si>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</si>
  <si>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</si>
  <si>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</si>
  <si>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P08H36</t>
  </si>
  <si>
    <t>PLACA BLOQ. CUBITO DISTAL HOOK 2.0mm *8 ORIF. TIT</t>
  </si>
  <si>
    <t>2200017149</t>
  </si>
  <si>
    <t>0205.307.702YN</t>
  </si>
  <si>
    <t>P02C49</t>
  </si>
  <si>
    <t>PLACA BLOQ. DISTAL VOLAR SEGMENTARIA 2.7mm*11 ORIF 85</t>
  </si>
  <si>
    <t>2200105927</t>
  </si>
  <si>
    <t>0205.307.703YN</t>
  </si>
  <si>
    <t>PLACA BLOQ. DISTAL VOLAR SEGMENTARIA 2.7mm*10 ORIF 125</t>
  </si>
  <si>
    <t>2200115445</t>
  </si>
  <si>
    <t>0205.307.704YN</t>
  </si>
  <si>
    <t>PLACA BLOQ. DISTAL VOLAR SEGMENTARIA 2.7mm*14 ORIF 17</t>
  </si>
  <si>
    <t>2200105929</t>
  </si>
  <si>
    <t>0205.307.802YN</t>
  </si>
  <si>
    <t>P02C35</t>
  </si>
  <si>
    <t>2200096797</t>
  </si>
  <si>
    <t>0205.307.803YN</t>
  </si>
  <si>
    <t>2200096800</t>
  </si>
  <si>
    <t>0205.307.804YN</t>
  </si>
  <si>
    <t>PLACA BLOQ. DISTAL VOLAR SEGMENTARIA 2.7mm*14 ORIF 175</t>
  </si>
  <si>
    <t>2200096802</t>
  </si>
  <si>
    <t>020651002</t>
  </si>
  <si>
    <t>P08H20</t>
  </si>
  <si>
    <t>PLACA BLOQ. RADIO PROXIMAL 2.4mm *2 ORIF IZQ TIT</t>
  </si>
  <si>
    <t>020651003</t>
  </si>
  <si>
    <t>P08H21</t>
  </si>
  <si>
    <t>PLACA BLOQ. RADIO PROXIMAL 2.4mm *3 ORIF IZQ TIT</t>
  </si>
  <si>
    <t>020651004</t>
  </si>
  <si>
    <t>P08H22</t>
  </si>
  <si>
    <t>PLACA BLOQ. RADIO PROXIMAL 2.4mm *4 ORIF IZQ TIT</t>
  </si>
  <si>
    <t>020652002</t>
  </si>
  <si>
    <t>P08H17</t>
  </si>
  <si>
    <t>PLACA BLOQ. RADIO PROXIMAL 2.4mm *2 ORIF DER TIT</t>
  </si>
  <si>
    <t>020652003</t>
  </si>
  <si>
    <t>P08H18</t>
  </si>
  <si>
    <t>PLACA BLOQ. RADIO PROXIMAL 2.4mm *3 ORIF DER TIT</t>
  </si>
  <si>
    <t>020652004</t>
  </si>
  <si>
    <t>P08H19</t>
  </si>
  <si>
    <t>PLACA BLOQ. RADIO PROXIMAL 2.4mm *4 ORIF DER TIT</t>
  </si>
  <si>
    <t>021531002</t>
  </si>
  <si>
    <t>-  PLACA BLOQ. 2.4/2.7 MM RADIO DISTAL-ANGULO VA. SMALL. IZQ. *2 O</t>
  </si>
  <si>
    <t>021531003</t>
  </si>
  <si>
    <t>-  PLACA BLOQ. 2.4/2.7 MM RADIO DISTAL-ANGULO VA. SMALL. IZQ. *3 O</t>
  </si>
  <si>
    <t>021531004</t>
  </si>
  <si>
    <t>-  PLACA BLOQ. 2.4/2.7 MM RADIO DISTAL-ANGULO VA. SMALL. IZQ. *4 O</t>
  </si>
  <si>
    <t>021531005</t>
  </si>
  <si>
    <t>-  PLACA BLOQ. 2.4/2.7 MM RADIO DISTAL-ANGULO VA. SMALL. IZQ. *5 O</t>
  </si>
  <si>
    <t>021531006</t>
  </si>
  <si>
    <t>-  PLACA RADIO DISTAL AV 2.4/2.7MM*06 ORIF IZQ TITANIO</t>
  </si>
  <si>
    <t>021532002</t>
  </si>
  <si>
    <t>-  PLACA BLOQ. 2.4/2.7 MM RADIO DISTAL-ANGULO VA. SMALL. DER. *2 O</t>
  </si>
  <si>
    <t>021532003</t>
  </si>
  <si>
    <t>-  PLACA BLOQ. 2.4/2.7 MM RADIO DISTAL-ANGULO VA. SMALL. DER. *3 O</t>
  </si>
  <si>
    <t>021532004</t>
  </si>
  <si>
    <t>-  PLACA BLOQ. 2.4/2.7 MM RADIO DISTAL-ANGULO VA. SMALL. DER. *4 O</t>
  </si>
  <si>
    <t>021532005</t>
  </si>
  <si>
    <t>-  PLACA BLOQ. 2.4/2.7 MM RADIO DISTAL-ANGULO VA. SMALL. DER. *5 O</t>
  </si>
  <si>
    <t>021541002</t>
  </si>
  <si>
    <t>-  PLACA 2.4ANGULO VA *02 IZQ. TITANIO LARGE</t>
  </si>
  <si>
    <t>021541003</t>
  </si>
  <si>
    <t>-  PLACA 2.4ANGULO VA *03 IZQ. TITANIO LARGE</t>
  </si>
  <si>
    <t>021541004</t>
  </si>
  <si>
    <t>-  PLACA 2.4ANGULO VA *04 IZQ. TITANIO LARGE</t>
  </si>
  <si>
    <t>021541005</t>
  </si>
  <si>
    <t>-  PLACA 2.4ANGULO VA *05 IZQ. TITANIO LARGE</t>
  </si>
  <si>
    <t>021542002</t>
  </si>
  <si>
    <t>-  PLACA 2.4ANGULO VA *02 DER. TITANIO LARGE</t>
  </si>
  <si>
    <t>021542003</t>
  </si>
  <si>
    <t>-  PLACA 2.4ANGULO VA *03 DER. TITANIO LARGE</t>
  </si>
  <si>
    <t>021542004</t>
  </si>
  <si>
    <t>-  PLACA 2.4ANGULO VA *04 DER. TITANIO LARGE</t>
  </si>
  <si>
    <t>021542005</t>
  </si>
  <si>
    <t>-  PLACA 2.4ANGULO VA *05 DER. TITANIO LARGE</t>
  </si>
  <si>
    <t>021550006</t>
  </si>
  <si>
    <t xml:space="preserve">E13-NE-C53 E13-NE-C54      </t>
  </si>
  <si>
    <t>PLACA CABLE BLOQ. RECTA 6H TIT.</t>
  </si>
  <si>
    <t>021550008</t>
  </si>
  <si>
    <t>PLACA CABLE BLOQ. RECTA 8H TIT.</t>
  </si>
  <si>
    <t>021550010</t>
  </si>
  <si>
    <t>E13-NE-C53 E13-NE-C54</t>
  </si>
  <si>
    <t>PLACA CABLE BLOQ. RECTA 10H TIT.</t>
  </si>
  <si>
    <t>021561004</t>
  </si>
  <si>
    <t>-  PLACA CABLE BLOQ. *4 ORIF. IZQ. TITANIO DM</t>
  </si>
  <si>
    <t>021561006</t>
  </si>
  <si>
    <t>-  PLACA CABLE BLOQ. *6 ORIF. IZQ. TITANIO DM</t>
  </si>
  <si>
    <t>021561010</t>
  </si>
  <si>
    <t>-  PLACA CABLE BLOQ. *10 ORIF. IZQ. TITANIO DM</t>
  </si>
  <si>
    <t>021561012</t>
  </si>
  <si>
    <t>-  PLACA CABLE BLOQ. *12 ORIF. IZQ. TITANIO DM</t>
  </si>
  <si>
    <t>021562004</t>
  </si>
  <si>
    <t>-  PLACA CABLE BLOQ. *4 ORIF. DER. TITANIO DM</t>
  </si>
  <si>
    <t>021562006</t>
  </si>
  <si>
    <t>-  PLACA CABLE BLOQ. *6 ORIF. DER. TITANIO DM</t>
  </si>
  <si>
    <t>021562008</t>
  </si>
  <si>
    <t>-  PLACA CABLE BLOQ. *8 ORIF. DER. TITANIO DM</t>
  </si>
  <si>
    <t>021562010</t>
  </si>
  <si>
    <t>-  PLACA CABLE BLOQ. *10 ORIF. DER. TITANIO DM</t>
  </si>
  <si>
    <t>021562012</t>
  </si>
  <si>
    <t>-  PLACA CABLE BLOQ. *12 ORIF. DER. TITANIO DM</t>
  </si>
  <si>
    <t>025341005</t>
  </si>
  <si>
    <t>P02D29</t>
  </si>
  <si>
    <t>PLACA BLOQ. TIBIA DISTAL ANTEROLATERAL DE 3.5mm*5 ORIF IZQ TIT.</t>
  </si>
  <si>
    <t>025341007</t>
  </si>
  <si>
    <t>PLACA BLOQ. TIBIA DISTAL ANTEROLATERAL DE 3.5mm*7 ORIF IZQ TIT.</t>
  </si>
  <si>
    <t>C200253404</t>
  </si>
  <si>
    <t>025341009</t>
  </si>
  <si>
    <t>PLACA BLOQ. TIBIA DISTAL ANTEROLATERAL DE 3.5mm*9 ORIF IZQ TIT.</t>
  </si>
  <si>
    <t>L200253417</t>
  </si>
  <si>
    <t>025341011</t>
  </si>
  <si>
    <t>P02D30</t>
  </si>
  <si>
    <t>PLACA BLOQ. TIBIA DISTAL ANTEROLATERAL DE 3.5mm*11 ORIF IZQ TIT.</t>
  </si>
  <si>
    <t>D200253401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</si>
  <si>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</si>
  <si>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</si>
  <si>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</si>
  <si>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</si>
  <si>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</si>
  <si>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</si>
  <si>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</si>
  <si>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</si>
  <si>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</si>
  <si>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</si>
  <si>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</si>
  <si>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</si>
  <si>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</si>
  <si>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</si>
  <si>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</si>
  <si>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</si>
  <si>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</si>
  <si>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</si>
  <si>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</si>
  <si>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026821003</t>
  </si>
  <si>
    <t>P08H11</t>
  </si>
  <si>
    <t xml:space="preserve">PLACA BLOQ. RADIO DISTAL AV VOLAR CON GUIA DE BROCA 2.4/2.7mm*3 ORIF IZQ TIT. </t>
  </si>
  <si>
    <t>2106094</t>
  </si>
  <si>
    <t>026821004</t>
  </si>
  <si>
    <t>P08H12</t>
  </si>
  <si>
    <t xml:space="preserve">PLACA BLOQ. RADIO DISTAL AV VOLAR CON GUIA DE BROCA 2.4/2.7mm*4 ORIF IZQ. TIT. </t>
  </si>
  <si>
    <t>026821005</t>
  </si>
  <si>
    <t>P08H13</t>
  </si>
  <si>
    <t xml:space="preserve">PLACA BLOQ. RADIO DISTAL AV VOLAR CON GUIA DE BROCA 2.4/2.7mm*5 ORIF IZQ TIT. </t>
  </si>
  <si>
    <t>2101057</t>
  </si>
  <si>
    <t>026821007</t>
  </si>
  <si>
    <t>P08H14</t>
  </si>
  <si>
    <t xml:space="preserve">PLACA BLOQ. RADIO DISTAL AV VOLAR CON GUIA DE BROCA 2.4/2.7mm*7 ORIF IZQ TIT. </t>
  </si>
  <si>
    <t>2106077</t>
  </si>
  <si>
    <t>026821009</t>
  </si>
  <si>
    <t>P08H15</t>
  </si>
  <si>
    <t xml:space="preserve">PLACA BLOQ. RADIO DISTAL AV VOLAR CON GUIA DE BROCA 2.4/2.7mm*9 ORIF IZQ. TIT. </t>
  </si>
  <si>
    <t>026822003</t>
  </si>
  <si>
    <t>P08H06</t>
  </si>
  <si>
    <t xml:space="preserve">PLACA BLOQ. RADIO DISTAL AV VOLAR CON GUIA DE BROCA 2.4/2.7mm*3 ORIF DER TIT. </t>
  </si>
  <si>
    <t>2101055</t>
  </si>
  <si>
    <t>026822004</t>
  </si>
  <si>
    <t>P08H07</t>
  </si>
  <si>
    <t xml:space="preserve">PLACA BLOQ. RADIO DISTAL AV VOLAR CON GUIA DE BROCA 2.4/2.7mm*4 ORIF DER TIT. </t>
  </si>
  <si>
    <t>F2106070</t>
  </si>
  <si>
    <t>026822005</t>
  </si>
  <si>
    <t>P08H08</t>
  </si>
  <si>
    <t xml:space="preserve">PLACA BLOQ. RADIO DISTAL AV VOLAR CON GUIA DE BROCA 2.4/2.7mm*5 ORIF DER TIT. </t>
  </si>
  <si>
    <t>2106079</t>
  </si>
  <si>
    <t>026822007</t>
  </si>
  <si>
    <t>P08H09</t>
  </si>
  <si>
    <t xml:space="preserve">PLACA BLOQ. RADIO DISTAL AV VOLAR CON GUIA DE BROCA 2.4/2.7mm*7 ORIF DER TIT. </t>
  </si>
  <si>
    <t>026822009</t>
  </si>
  <si>
    <t>P08H10</t>
  </si>
  <si>
    <t xml:space="preserve">PLACA BLOQ. RADIO DISTAL AV VOLAR CON GUIA DE BROCA 2.4/2.7mm*9 ORIF DER TIT. </t>
  </si>
  <si>
    <t>027571005</t>
  </si>
  <si>
    <t>P02D23</t>
  </si>
  <si>
    <t>PLACA BLOQ. TIBIA PROXIMAL LATERAL 3.5mm*5 ORIF. DER. TIT.</t>
  </si>
  <si>
    <t>B2200390</t>
  </si>
  <si>
    <t>027571007</t>
  </si>
  <si>
    <t>PLACA BLOQ. TIBIA PROXIMAL LATERAL 3.5mm*7 ORIF. DER. TIT.</t>
  </si>
  <si>
    <t>J2105225</t>
  </si>
  <si>
    <t>027571009</t>
  </si>
  <si>
    <t>PLACA BLOQ. TIBIA PROXIMAL LATERAL 3.5mm*9 ORIF. DER. TIT.</t>
  </si>
  <si>
    <t>B2200383</t>
  </si>
  <si>
    <t>027571011</t>
  </si>
  <si>
    <t>P02D24</t>
  </si>
  <si>
    <t>PLACA BLOQ. TIBIA PROXIMAL LATERAL 3.5mm*11 ORIF. DER. TIT.</t>
  </si>
  <si>
    <t>027571013</t>
  </si>
  <si>
    <t>P02D26</t>
  </si>
  <si>
    <t>PLACA BLOQ. TIBIA PROXIMAL LATERAL 3.5mm*13 ORIF. IZQ. TIT.</t>
  </si>
  <si>
    <t>B2100269</t>
  </si>
  <si>
    <t>027572005</t>
  </si>
  <si>
    <t>P02D25</t>
  </si>
  <si>
    <t>PLACA BLOQ. TIBIA PROXIMAL LATERAL 3.5mm*5 ORIF. IZQ. TIT.</t>
  </si>
  <si>
    <t>F2102390</t>
  </si>
  <si>
    <t>027572007</t>
  </si>
  <si>
    <t>PLACA BLOQ. TIBIA PROXIMAL LATERAL 3.5mm 7 ORIF. IZQ. TIT.</t>
  </si>
  <si>
    <t>J2105229</t>
  </si>
  <si>
    <t>027572009</t>
  </si>
  <si>
    <t>PLACA BLOQ. TIBIA PROXIMAL LATERAL 3.5mm*9 ORIF. IZQ. TIT.</t>
  </si>
  <si>
    <t>C2100552</t>
  </si>
  <si>
    <t>027572011</t>
  </si>
  <si>
    <t>PLACA BLOQ. TIBIA PROXIMAL LATERAL 3.5mm*11 ORIF. IZQ. TIT.</t>
  </si>
  <si>
    <t>F2102494</t>
  </si>
  <si>
    <t>027572013</t>
  </si>
  <si>
    <t>-  PLACA  BLOQ. TIBIA PROXIMAL  LATERAL 3.5mm*13 ORIF.  IZQ TIT.</t>
  </si>
  <si>
    <t>028401006</t>
  </si>
  <si>
    <t>P08L11</t>
  </si>
  <si>
    <t>PLACA BLOQ. EN U TROCANTER * 6 ORIF. IZQ. TIT</t>
  </si>
  <si>
    <t>2100516</t>
  </si>
  <si>
    <t>G2100451</t>
  </si>
  <si>
    <t>028401012</t>
  </si>
  <si>
    <t>P08L16</t>
  </si>
  <si>
    <t>PLACA BLOQ. EN H TROCANTER * 12 ORIF. IZQ. TIT.</t>
  </si>
  <si>
    <t>A2102877</t>
  </si>
  <si>
    <t>028401014</t>
  </si>
  <si>
    <t>P08L17</t>
  </si>
  <si>
    <t>PLACA BLOQ. EN H TROCANTER * 14 ORIF. IZQ. TIT.</t>
  </si>
  <si>
    <t>G2100430</t>
  </si>
  <si>
    <t>028402006</t>
  </si>
  <si>
    <t>P08L10</t>
  </si>
  <si>
    <t>PLACA BLOQ. EN U TROCANTER * 6 ORIF. DER. TIT</t>
  </si>
  <si>
    <t>2100451</t>
  </si>
  <si>
    <t>028402012</t>
  </si>
  <si>
    <t>P08L14</t>
  </si>
  <si>
    <t>PLACA BLOQ. EN H TROCANTER * 12 ORIF. DER. TIT.</t>
  </si>
  <si>
    <t>G2100530</t>
  </si>
  <si>
    <t>028402014</t>
  </si>
  <si>
    <t>P08L15</t>
  </si>
  <si>
    <t>PLACA BLOQ. EN H TROCANTER * 14 ORIF. DER. TIT.</t>
  </si>
  <si>
    <t>M2100706</t>
  </si>
  <si>
    <t>028411006</t>
  </si>
  <si>
    <t>P08L13</t>
  </si>
  <si>
    <t>PLACA BLOQ. EN N TROCANTER * 6 ORIF. IZQ. TIT</t>
  </si>
  <si>
    <t>G2100516</t>
  </si>
  <si>
    <t>028412006</t>
  </si>
  <si>
    <t>P08L12</t>
  </si>
  <si>
    <t>PLACA BLOQ. EN N TROCANTER * 6 ORIF. DER. TIT</t>
  </si>
  <si>
    <t>G2100480</t>
  </si>
  <si>
    <t>030350014</t>
  </si>
  <si>
    <t>P07A46</t>
  </si>
  <si>
    <t xml:space="preserve">TORNILLO CORTICAL 2.4*14mm TITANIO </t>
  </si>
  <si>
    <t>2200027256</t>
  </si>
  <si>
    <t>030350016</t>
  </si>
  <si>
    <t>P07A47</t>
  </si>
  <si>
    <t>NN - CODIGO REAL ES  - TI-100S.216</t>
  </si>
  <si>
    <t>1601030351</t>
  </si>
  <si>
    <t>030350018</t>
  </si>
  <si>
    <t>P07A48</t>
  </si>
  <si>
    <t xml:space="preserve">TORNILLO CORTICAL 2.4*18mm TITANIO </t>
  </si>
  <si>
    <t>1705030351</t>
  </si>
  <si>
    <t>2200063348</t>
  </si>
  <si>
    <t>030350020</t>
  </si>
  <si>
    <t>P07A49</t>
  </si>
  <si>
    <t xml:space="preserve">TORNILLO CORTICAL 2.4*20mm TITANIO </t>
  </si>
  <si>
    <t>2200061200</t>
  </si>
  <si>
    <t>2200113964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</si>
  <si>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</si>
  <si>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</si>
  <si>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</si>
  <si>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</si>
  <si>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</si>
  <si>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</si>
  <si>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 TIT.</t>
  </si>
  <si>
    <t>H190304005</t>
  </si>
  <si>
    <t>030400016</t>
  </si>
  <si>
    <t>P09F01</t>
  </si>
  <si>
    <t>PLACA EPIFISIARIA LARGE 16mm TIT.</t>
  </si>
  <si>
    <t>H190304004</t>
  </si>
  <si>
    <t>030410012</t>
  </si>
  <si>
    <t>PLACA EPIFISIARIA SMALL 12mm CON PUENTE TIT.</t>
  </si>
  <si>
    <t>H190304103</t>
  </si>
  <si>
    <t>H190304104</t>
  </si>
  <si>
    <t>030410016</t>
  </si>
  <si>
    <t>PLACA EPIFISIARIA LARGE 16mm CON PUENTE TIT.</t>
  </si>
  <si>
    <t>H190304101</t>
  </si>
  <si>
    <t>030410020</t>
  </si>
  <si>
    <t>-  PLACA EPIFISARIA DE 4.5 MM FORMA DE TERRAZA 2*20 ORIF. TITANIO</t>
  </si>
  <si>
    <t>031.024</t>
  </si>
  <si>
    <t>P07C12</t>
  </si>
  <si>
    <t>TORNILLO CORTICAL 2.7*24mm TITANIO</t>
  </si>
  <si>
    <t>D-8/T-171B/4205</t>
  </si>
  <si>
    <t>031.024.TI</t>
  </si>
  <si>
    <t>-  TORNILLOCORTICAL 2.7 *24 MM TITANIO</t>
  </si>
  <si>
    <t>031.026</t>
  </si>
  <si>
    <t>TORNILLO CORTICAL 2.7*26mm TITANIO</t>
  </si>
  <si>
    <t>031.026.TI</t>
  </si>
  <si>
    <t>-  TORNILLOCORTICAL 2.7 *26 MM TITANIO</t>
  </si>
  <si>
    <t>031.030</t>
  </si>
  <si>
    <t>NN - CODIGO REAL ES  - T50022730</t>
  </si>
  <si>
    <t>031.030.TI</t>
  </si>
  <si>
    <t>-  TORNILLOCORTICAL 2.7 *30 MM TITANIO</t>
  </si>
  <si>
    <t>031.032</t>
  </si>
  <si>
    <t xml:space="preserve">E14-NC-C94       </t>
  </si>
  <si>
    <t xml:space="preserve">TORNILLO CORTICAL 2.7 *32mm TITANIO </t>
  </si>
  <si>
    <t>031.034</t>
  </si>
  <si>
    <t xml:space="preserve">TORNILLO CORTICAL 2.7 *34mm TITANIO </t>
  </si>
  <si>
    <t>031.036</t>
  </si>
  <si>
    <t>P07C13</t>
  </si>
  <si>
    <t>TORNILLO CORTICAL 2.7*36mm TITANIO</t>
  </si>
  <si>
    <t>031.036.TI</t>
  </si>
  <si>
    <t>-  TORNILLOCORTICAL 2.7 *36 MM TITANIO</t>
  </si>
  <si>
    <t>031.040</t>
  </si>
  <si>
    <t>NN - CODIGO REAL ES  - T50022740</t>
  </si>
  <si>
    <t>031.040.TI</t>
  </si>
  <si>
    <t>-  TORNILLOCORTICAL 2.7 *40 MM TITANIO</t>
  </si>
  <si>
    <t>031.042</t>
  </si>
  <si>
    <t>P07C14</t>
  </si>
  <si>
    <t>TORNILLO CORTICAL 2.7*42mm TITANIO</t>
  </si>
  <si>
    <t>031.042.TI</t>
  </si>
  <si>
    <t>-  TORNILLOCORTICAL 2.7 *42 MM TITANIO</t>
  </si>
  <si>
    <t>031.044</t>
  </si>
  <si>
    <t>P07C15</t>
  </si>
  <si>
    <t>TORNILLO CORTICAL 2.7*44mm TITANIO</t>
  </si>
  <si>
    <t>031.044.TI</t>
  </si>
  <si>
    <t>-  TORNILLOCORTICAL 2.7 *44 MM TITANIO</t>
  </si>
  <si>
    <t>031.046</t>
  </si>
  <si>
    <t>P07C16</t>
  </si>
  <si>
    <t>TORNILLO CORTICAL 2.7*46mm TITANIO</t>
  </si>
  <si>
    <t>031.046.TI</t>
  </si>
  <si>
    <t>-  TORNILLOCORTICAL 2.7 *46 MM TITANIO</t>
  </si>
  <si>
    <t>031.048</t>
  </si>
  <si>
    <t>P07C17</t>
  </si>
  <si>
    <t>TORNILLO CORTICAL 2.7*48mm TITANIO</t>
  </si>
  <si>
    <t>031.048.TI</t>
  </si>
  <si>
    <t>-  TORNILLOCORTICAL 2.7 *48 MM TITANIO</t>
  </si>
  <si>
    <t>031.050</t>
  </si>
  <si>
    <t>P07C18</t>
  </si>
  <si>
    <t>TORNILLO CORTICAL 2.7*50mm TITANIO</t>
  </si>
  <si>
    <t>031.050.TI</t>
  </si>
  <si>
    <t>031.052</t>
  </si>
  <si>
    <t>P07C31</t>
  </si>
  <si>
    <t>TORNILLO CORTICAL 2.7*52mm TITANIO</t>
  </si>
  <si>
    <t>J2105762</t>
  </si>
  <si>
    <t>031.052.TI</t>
  </si>
  <si>
    <t>-  TORNILLOCORTICAL 2.7 *52 MM TITANIO</t>
  </si>
  <si>
    <t>031.054</t>
  </si>
  <si>
    <t>TORNILLO CORTICAL 2.7*54mm TITANIO</t>
  </si>
  <si>
    <t>J2105795</t>
  </si>
  <si>
    <t>031.054.TI</t>
  </si>
  <si>
    <t>-  TORNILLOCORTICAL 2.7 *54 MM TITANIO</t>
  </si>
  <si>
    <t>031.056</t>
  </si>
  <si>
    <t>P07C32</t>
  </si>
  <si>
    <t>TORNILLO CORTICAL 2.7*56mm TITANIO</t>
  </si>
  <si>
    <t>031.056.TI</t>
  </si>
  <si>
    <t>-  TORNILLOCORTICAL 2.7 *56 MM TITANIO</t>
  </si>
  <si>
    <t>031.058</t>
  </si>
  <si>
    <t>TORNILLO CORTICAL 2.7*58mm TITANIO</t>
  </si>
  <si>
    <t>J2102826</t>
  </si>
  <si>
    <t>031050TI</t>
  </si>
  <si>
    <t>040-26</t>
  </si>
  <si>
    <t>P05F08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</si>
  <si>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</si>
  <si>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</si>
  <si>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</si>
  <si>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</si>
  <si>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</si>
  <si>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</si>
  <si>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</si>
  <si>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</t>
  </si>
  <si>
    <t>TORNILLO DE BLOQUEO PFNA 4.9*30mm ACERO</t>
  </si>
  <si>
    <t>040-32</t>
  </si>
  <si>
    <t>-  TORNILLODE BLOQUEO AUTORROSCANTE 4.9*32 mm ACERO</t>
  </si>
  <si>
    <t>220648021</t>
  </si>
  <si>
    <t>040-34</t>
  </si>
  <si>
    <t>-  TORNILLODE BLOQUEO AUTORROSCANTE 4.9*34 mm ACERO</t>
  </si>
  <si>
    <t>220648022</t>
  </si>
  <si>
    <t>040-36</t>
  </si>
  <si>
    <t>P05F11</t>
  </si>
  <si>
    <t>TORNILLO DE BLOQUEO PFNA 4.9*36mm ACERO</t>
  </si>
  <si>
    <t>210227628</t>
  </si>
  <si>
    <t>220648024</t>
  </si>
  <si>
    <t>040-38</t>
  </si>
  <si>
    <t>-  TORNILLODE BLOQUEO AUTORROSCANTE 4.9*38 mm ACERO</t>
  </si>
  <si>
    <t>220648025</t>
  </si>
  <si>
    <t>040-40</t>
  </si>
  <si>
    <t>P05F12</t>
  </si>
  <si>
    <t>TORNILLO DE BLOQUEO PFNA 4.9*40mm ACERO</t>
  </si>
  <si>
    <t>200821743</t>
  </si>
  <si>
    <t>220648026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</si>
  <si>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</si>
  <si>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</si>
  <si>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</si>
  <si>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</si>
  <si>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</si>
  <si>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</si>
  <si>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</si>
  <si>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</si>
  <si>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</si>
  <si>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</si>
  <si>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</si>
  <si>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</si>
  <si>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</si>
  <si>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</si>
  <si>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</si>
  <si>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</si>
  <si>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</si>
  <si>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</si>
  <si>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</si>
  <si>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</si>
  <si>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</si>
  <si>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</si>
  <si>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</si>
  <si>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</si>
  <si>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</si>
  <si>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</si>
  <si>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</si>
  <si>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</si>
  <si>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</si>
  <si>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</si>
  <si>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</si>
  <si>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</si>
  <si>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</si>
  <si>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</si>
  <si>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</si>
  <si>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</si>
  <si>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</si>
  <si>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</si>
  <si>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</si>
  <si>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</si>
  <si>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</si>
  <si>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</si>
  <si>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</si>
  <si>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</si>
  <si>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</si>
  <si>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</si>
  <si>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</si>
  <si>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</si>
  <si>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</si>
  <si>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</si>
  <si>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</si>
  <si>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</si>
  <si>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</si>
  <si>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</si>
  <si>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</si>
  <si>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</si>
  <si>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</si>
  <si>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</si>
  <si>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</si>
  <si>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</si>
  <si>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</si>
  <si>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</si>
  <si>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</si>
  <si>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</si>
  <si>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</si>
  <si>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</si>
  <si>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</si>
  <si>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</si>
  <si>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040030020</t>
  </si>
  <si>
    <t>P08C14</t>
  </si>
  <si>
    <t xml:space="preserve">TORNILLO ESPONJOSO 4.0*20mm TITANIO 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</si>
  <si>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</si>
  <si>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</si>
  <si>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</si>
  <si>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</si>
  <si>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</si>
  <si>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</si>
  <si>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</si>
  <si>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</si>
  <si>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040030025</t>
  </si>
  <si>
    <t xml:space="preserve">E13-NB-C21 E13-NB-C22 E14-ND-C136      E13-NA-C19 E13-NA-C20    </t>
  </si>
  <si>
    <t xml:space="preserve">TORNILLO ESPONJOSO 4.0*25mm TITANIO 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</si>
  <si>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</si>
  <si>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</si>
  <si>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</si>
  <si>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</si>
  <si>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</si>
  <si>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</si>
  <si>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</si>
  <si>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</si>
  <si>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</si>
  <si>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</si>
  <si>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</si>
  <si>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</si>
  <si>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</si>
  <si>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</si>
  <si>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</si>
  <si>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</si>
  <si>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</si>
  <si>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</si>
  <si>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</si>
  <si>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</si>
  <si>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</si>
  <si>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</si>
  <si>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</si>
  <si>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1405040036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</si>
  <si>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</si>
  <si>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</si>
  <si>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</si>
  <si>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</si>
  <si>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</si>
  <si>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</si>
  <si>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</si>
  <si>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</si>
  <si>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</si>
  <si>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</si>
  <si>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</si>
  <si>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</si>
  <si>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</si>
  <si>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</si>
  <si>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</si>
  <si>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</si>
  <si>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</si>
  <si>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</si>
  <si>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</si>
  <si>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</si>
  <si>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</si>
  <si>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</si>
  <si>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</si>
  <si>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</si>
  <si>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</si>
  <si>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</si>
  <si>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</si>
  <si>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</si>
  <si>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</si>
  <si>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</si>
  <si>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</si>
  <si>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</si>
  <si>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</si>
  <si>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</si>
  <si>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</si>
  <si>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</si>
  <si>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</si>
  <si>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</si>
  <si>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</si>
  <si>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</si>
  <si>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040030054</t>
  </si>
  <si>
    <t xml:space="preserve">TORNILLO ESPONJOSO 4.0*54mm TITANIO 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</si>
  <si>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</si>
  <si>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</si>
  <si>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</si>
  <si>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</si>
  <si>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</si>
  <si>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</si>
  <si>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</si>
  <si>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</si>
  <si>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</si>
  <si>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</si>
  <si>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</si>
  <si>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</si>
  <si>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</si>
  <si>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</si>
  <si>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</si>
  <si>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</si>
  <si>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040070010</t>
  </si>
  <si>
    <t>P11A57</t>
  </si>
  <si>
    <t>TORNILLO DE BLOQUEO ACETABULO 3.5*10mm TITANIO</t>
  </si>
  <si>
    <t>J2103336</t>
  </si>
  <si>
    <t>040070012</t>
  </si>
  <si>
    <t xml:space="preserve">E14-ND-C139       </t>
  </si>
  <si>
    <t>TORNILLO DE BLOQUEO ACETABULO 3.5*12mm TITANIO</t>
  </si>
  <si>
    <t>L2105650</t>
  </si>
  <si>
    <t>040070014</t>
  </si>
  <si>
    <t>TORNILLO DE BLOQUEO ACETABULO 3.5*14mm TITANIO</t>
  </si>
  <si>
    <t>J2104454</t>
  </si>
  <si>
    <t>040070016</t>
  </si>
  <si>
    <t>TORNILLO DE BLOQUEO ACETABULO 3.5*16mm TITANIO</t>
  </si>
  <si>
    <t>H2107194</t>
  </si>
  <si>
    <t>040070018</t>
  </si>
  <si>
    <t>TORNILLO DE BLOQUEO ACETABULO 3.5*18mm TITANIO</t>
  </si>
  <si>
    <t>H2107298</t>
  </si>
  <si>
    <t>040070020</t>
  </si>
  <si>
    <t>P11A58</t>
  </si>
  <si>
    <t>TORNILLO DE BLOQUEO ACETABULO 3.5*20mm TITANIO</t>
  </si>
  <si>
    <t>B2100007</t>
  </si>
  <si>
    <t>040070022</t>
  </si>
  <si>
    <t>P11A59</t>
  </si>
  <si>
    <t>TORNILLO DE BLOQUEO ACETABULO 3.5*22mm TITANIO</t>
  </si>
  <si>
    <t>B2102668</t>
  </si>
  <si>
    <t>040070024</t>
  </si>
  <si>
    <t>P11A60</t>
  </si>
  <si>
    <t>TORNILLO DE BLOQUEO ACETABULO 3.5*24mm TITANIO</t>
  </si>
  <si>
    <t>D180400701</t>
  </si>
  <si>
    <t>040070026</t>
  </si>
  <si>
    <t>P11A61</t>
  </si>
  <si>
    <t>TORNILLO DE BLOQUEO ACETABULO 3.5*26mm TITANIO</t>
  </si>
  <si>
    <t>G200400794</t>
  </si>
  <si>
    <t>B2100581</t>
  </si>
  <si>
    <t>040070028</t>
  </si>
  <si>
    <t>P11A62</t>
  </si>
  <si>
    <t>TORNILLO DE BLOQUEO ACETABULO 3.5*28mm TITANIO</t>
  </si>
  <si>
    <t>G200400784</t>
  </si>
  <si>
    <t>040070030</t>
  </si>
  <si>
    <t>P11A63</t>
  </si>
  <si>
    <t xml:space="preserve">TORNILLO DE BLOQUEO ACETABULO 3.5*30mm TITANIO </t>
  </si>
  <si>
    <t>J2104590</t>
  </si>
  <si>
    <t>040070032</t>
  </si>
  <si>
    <t>P11A64</t>
  </si>
  <si>
    <t xml:space="preserve">TORNILLO DE BLOQUEO ACETABULO 3.5*32mm TITANIO </t>
  </si>
  <si>
    <t>B2100005</t>
  </si>
  <si>
    <t>040070034</t>
  </si>
  <si>
    <t xml:space="preserve">TORNILLO DE BLOQUEO ACETABULO 3.5*34mm TITANIO </t>
  </si>
  <si>
    <t>M190400704</t>
  </si>
  <si>
    <t>040070036</t>
  </si>
  <si>
    <t xml:space="preserve">TORNILLO DE BLOQUEO ACETABULO 3.5*36mm TITANIO </t>
  </si>
  <si>
    <t>M180400712</t>
  </si>
  <si>
    <t>040070038</t>
  </si>
  <si>
    <t xml:space="preserve">TORNILLO DE BLOQUEO ACETABULO 3.5*38mm TITANIO </t>
  </si>
  <si>
    <t>J2104467</t>
  </si>
  <si>
    <t>040070040</t>
  </si>
  <si>
    <t xml:space="preserve">TORNILLO DE BLOQUEO ACETABULO 3.5*40mm TITANIO </t>
  </si>
  <si>
    <t>J2104613</t>
  </si>
  <si>
    <t>040070042</t>
  </si>
  <si>
    <t xml:space="preserve">TORNILLO DE BLOQUEO ACETABULO 3.5*42mm TITANIO </t>
  </si>
  <si>
    <t>K180400706</t>
  </si>
  <si>
    <t>040070044</t>
  </si>
  <si>
    <t xml:space="preserve">TORNILLO DE BLOQUEO ACETABULO 3.5*44mm TITANIO </t>
  </si>
  <si>
    <t>M180400715</t>
  </si>
  <si>
    <t>040070046</t>
  </si>
  <si>
    <t xml:space="preserve">TORNILLO DE BLOQUEO ACETABULO 3.5*46mm TITANIO </t>
  </si>
  <si>
    <t>E190400736</t>
  </si>
  <si>
    <t>040070048</t>
  </si>
  <si>
    <t xml:space="preserve">TORNILLO DE BLOQUEO ACETABULO 3.5*48mm TITANIO </t>
  </si>
  <si>
    <t>K180400719</t>
  </si>
  <si>
    <t>040070050</t>
  </si>
  <si>
    <t xml:space="preserve">TORNILLO DE BLOQUEO ACETABULO 3.5*50mm TITANIO </t>
  </si>
  <si>
    <t>C2103692</t>
  </si>
  <si>
    <t>040070052</t>
  </si>
  <si>
    <t xml:space="preserve">TORNILLO DE BLOQUEO ACETABULO 3.5*52mm TITANIO </t>
  </si>
  <si>
    <t>F180400701</t>
  </si>
  <si>
    <t>040070054</t>
  </si>
  <si>
    <t xml:space="preserve">TORNILLO DE BLOQUEO ACETABULO 3.5*54mm TITANIO </t>
  </si>
  <si>
    <t>G180400701</t>
  </si>
  <si>
    <t>040070056</t>
  </si>
  <si>
    <t xml:space="preserve">TORNILLO DE BLOQUEO ACETABULO 3.5*56mm TITANIO </t>
  </si>
  <si>
    <t>040070058</t>
  </si>
  <si>
    <t xml:space="preserve">TORNILLO DE BLOQUEO ACETABULO 3.5*58mm TITANIO </t>
  </si>
  <si>
    <t>K180400713</t>
  </si>
  <si>
    <t>040070060</t>
  </si>
  <si>
    <t xml:space="preserve">TORNILLO DE BLOQUEO ACETABULO 3.5*60mm TITANIO </t>
  </si>
  <si>
    <t>H2107242</t>
  </si>
  <si>
    <t>040070065</t>
  </si>
  <si>
    <t xml:space="preserve">TORNILLO DE BLOQUEO ACETABULO 3.5*65mm TITANIO </t>
  </si>
  <si>
    <t>G2105944</t>
  </si>
  <si>
    <t>040240008</t>
  </si>
  <si>
    <t>-  TORNILLOCORTICAL 2.4*8mm TITANIO</t>
  </si>
  <si>
    <t>040240012</t>
  </si>
  <si>
    <t>P07A45</t>
  </si>
  <si>
    <t xml:space="preserve">TORNILLO CORTICAL 2.4*12mm TITANIO </t>
  </si>
  <si>
    <t>180402401</t>
  </si>
  <si>
    <t>2200018447</t>
  </si>
  <si>
    <t>040240013</t>
  </si>
  <si>
    <t xml:space="preserve">E13-NA-C14      E13-NA-C14     </t>
  </si>
  <si>
    <t>TORNILLO CORTICAL 2.4*13mm TITANIO</t>
  </si>
  <si>
    <t>040240016</t>
  </si>
  <si>
    <t>-  TORNILLOCORTICAL 2.4 *24 MM TITANIO</t>
  </si>
  <si>
    <t>040240022</t>
  </si>
  <si>
    <t>-  TORNILLOCORTICAL 2.4 *10 MM TITANIO</t>
  </si>
  <si>
    <t>040240024</t>
  </si>
  <si>
    <t>P07A51</t>
  </si>
  <si>
    <t xml:space="preserve">TORNILLO CORTICAL 2.4*24mm TITANIO </t>
  </si>
  <si>
    <t>2200094906</t>
  </si>
  <si>
    <t>2100052150</t>
  </si>
  <si>
    <t>040240026</t>
  </si>
  <si>
    <t>-  TORNILLOCORTICAL 2.4 *12mm TITANIO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</si>
  <si>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</si>
  <si>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</si>
  <si>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</si>
  <si>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</si>
  <si>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</si>
  <si>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</si>
  <si>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</si>
  <si>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</si>
  <si>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</si>
  <si>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-  TORNILLO CORTICAL 3.5*12mm TITANIO</t>
  </si>
  <si>
    <t>040710014</t>
  </si>
  <si>
    <t>-  TORNILLO CORTICAL 3.5*14mm TITANIO</t>
  </si>
  <si>
    <t>040710016</t>
  </si>
  <si>
    <t>-  TORNILLO CORTICAL 3.5*16mm TITANIO</t>
  </si>
  <si>
    <t>040710018</t>
  </si>
  <si>
    <t>-  TORNILLO CORTICAL 3.5*18mm TITANIO</t>
  </si>
  <si>
    <t>040710020</t>
  </si>
  <si>
    <t>P07C33</t>
  </si>
  <si>
    <t>TORNILLO CORTICAL 3.5*20mm TITANIO</t>
  </si>
  <si>
    <t>040710022</t>
  </si>
  <si>
    <t>P07C34</t>
  </si>
  <si>
    <t>TORNILLO CORTICAL 3.5*22mm TITANIO</t>
  </si>
  <si>
    <t>B2200137</t>
  </si>
  <si>
    <t>040710024</t>
  </si>
  <si>
    <t>P07C35</t>
  </si>
  <si>
    <t>TORNILLO CORTICAL 3.5*24mm TITANIO</t>
  </si>
  <si>
    <t>H2106897</t>
  </si>
  <si>
    <t>040710026</t>
  </si>
  <si>
    <t>P07C36</t>
  </si>
  <si>
    <t>TORNILLO CORTICAL 3.5*26mm TITANIO</t>
  </si>
  <si>
    <t>J2102325</t>
  </si>
  <si>
    <t>040710028</t>
  </si>
  <si>
    <t>P07C37</t>
  </si>
  <si>
    <t>TORNILLO CORTICAL 3.5*28mm TITANIO</t>
  </si>
  <si>
    <t>2100059085</t>
  </si>
  <si>
    <t>040710030</t>
  </si>
  <si>
    <t>P07C38</t>
  </si>
  <si>
    <t>TORNILLO CORTICAL 3.5*30mm TITANIO</t>
  </si>
  <si>
    <t>2100043580</t>
  </si>
  <si>
    <t>040710032</t>
  </si>
  <si>
    <t>P07C39</t>
  </si>
  <si>
    <t>2100064830</t>
  </si>
  <si>
    <t>040710034</t>
  </si>
  <si>
    <t>-  3.5mm Cortex Screw, self-tapping, 34mm</t>
  </si>
  <si>
    <t>040710036</t>
  </si>
  <si>
    <t>-  3.5mm Cortex Screw, self-tapping, 36mm</t>
  </si>
  <si>
    <t>040710038</t>
  </si>
  <si>
    <t>-  3.5mm Cortex Screw, self-tapping, 38mm</t>
  </si>
  <si>
    <t>040710040</t>
  </si>
  <si>
    <t>-  3.5mm Cortex Screw, self-tapping, 40mm</t>
  </si>
  <si>
    <t>040710045</t>
  </si>
  <si>
    <t>-  3.5mm Cortex Screw, self-tapping, 45mm</t>
  </si>
  <si>
    <t>040710050</t>
  </si>
  <si>
    <t>-  3.5mm Cortex Screw, self-tapping, 50mm</t>
  </si>
  <si>
    <t>040710055</t>
  </si>
  <si>
    <t>-  3.5mm Cortex Screw, self-tapping, 55mm</t>
  </si>
  <si>
    <t>040710060</t>
  </si>
  <si>
    <t>-  3.5mm Cortex Screw, self-tapping, 60mm</t>
  </si>
  <si>
    <t>040710065</t>
  </si>
  <si>
    <t>-  3.5mm Cortex Screw, self-tapping, 65mm</t>
  </si>
  <si>
    <t>041-30</t>
  </si>
  <si>
    <t>-  TORNILLOBLOQ. 4.0*30MM ACERO</t>
  </si>
  <si>
    <t>041-32</t>
  </si>
  <si>
    <t>P06B07</t>
  </si>
  <si>
    <t xml:space="preserve">TORNILLO DE BLOQUEO TIBIA PERFECT 3.9*32mm ACERO </t>
  </si>
  <si>
    <t>210936605</t>
  </si>
  <si>
    <t>041-34</t>
  </si>
  <si>
    <t xml:space="preserve">TORNILLO DE BLOQUEO TIBIA PERFECT 3.9*34mm ACERO </t>
  </si>
  <si>
    <t>210936606</t>
  </si>
  <si>
    <t>041-36</t>
  </si>
  <si>
    <t xml:space="preserve">TORNILLO DE BLOQUEO TIBIA PERFECT 3.9*36mm ACERO </t>
  </si>
  <si>
    <t>210936607</t>
  </si>
  <si>
    <t>041-38</t>
  </si>
  <si>
    <t xml:space="preserve">TORNILLO DE BLOQUEO TIBIA PERFECT 3.9*38mm ACERO </t>
  </si>
  <si>
    <t>210936608</t>
  </si>
  <si>
    <t>041-40</t>
  </si>
  <si>
    <t xml:space="preserve">TORNILLO DE BLOQUEO TIBIA PERFECT 3.9*40mm ACERO </t>
  </si>
  <si>
    <t>210936609</t>
  </si>
  <si>
    <t>041-42</t>
  </si>
  <si>
    <t xml:space="preserve">TORNILLO DE BLOQUEO TIBIA PERFECT 3.9*42mm ACERO </t>
  </si>
  <si>
    <t>210936610</t>
  </si>
  <si>
    <t>041-44</t>
  </si>
  <si>
    <t xml:space="preserve">TORNILLO DE BLOQUEO TIBIA PERFECT 3.9*44mm ACERO </t>
  </si>
  <si>
    <t>210936611</t>
  </si>
  <si>
    <t>041-45</t>
  </si>
  <si>
    <t xml:space="preserve">E13-NC-C34 E13-NC-C35      </t>
  </si>
  <si>
    <t xml:space="preserve">TORNILLO DE BLOQUEO TIBIA PERFECT 3.9*45mm ACERO </t>
  </si>
  <si>
    <t>041-50</t>
  </si>
  <si>
    <t xml:space="preserve">TORNILLO DE BLOQUEO TIBIA PERFECT 3.9*50mm ACERO </t>
  </si>
  <si>
    <t>210936612</t>
  </si>
  <si>
    <t>041-54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</si>
  <si>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</si>
  <si>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</si>
  <si>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</si>
  <si>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</si>
  <si>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041-60</t>
  </si>
  <si>
    <t xml:space="preserve">TORNILLO DE BLOQUEO TIBIA PERFECT 3.9*60mm ACERO </t>
  </si>
  <si>
    <t>210936614</t>
  </si>
  <si>
    <t>041-65</t>
  </si>
  <si>
    <t xml:space="preserve">TORNILLO DE BLOQUEO TIBIA PERFECT 3.9*65mm ACERO </t>
  </si>
  <si>
    <t>210936615</t>
  </si>
  <si>
    <t>041-70</t>
  </si>
  <si>
    <t xml:space="preserve">TORNILLO DE BLOQUEO TIBIA PERFECT 3.9*70mm ACERO </t>
  </si>
  <si>
    <t>210936616</t>
  </si>
  <si>
    <t>041-75</t>
  </si>
  <si>
    <t xml:space="preserve">TORNILLO DE BLOQUEO TIBIA PERFECT 3.9*75mm ACERO </t>
  </si>
  <si>
    <t>210936617</t>
  </si>
  <si>
    <t>041-80</t>
  </si>
  <si>
    <t xml:space="preserve">TORNILLO DE BLOQUEO TIBIA PERFECT 3.9*80mm ACERO </t>
  </si>
  <si>
    <t>210936618</t>
  </si>
  <si>
    <t>042610030</t>
  </si>
  <si>
    <t>P15NDC40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</si>
  <si>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</si>
  <si>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</si>
  <si>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</si>
  <si>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</si>
  <si>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</si>
  <si>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</si>
  <si>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</si>
  <si>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</si>
  <si>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</si>
  <si>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</si>
  <si>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</si>
  <si>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</si>
  <si>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</si>
  <si>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</si>
  <si>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</si>
  <si>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</si>
  <si>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</si>
  <si>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</si>
  <si>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</si>
  <si>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</si>
  <si>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</si>
  <si>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</si>
  <si>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</si>
  <si>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</si>
  <si>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</si>
  <si>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</si>
  <si>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</si>
  <si>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</si>
  <si>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</si>
  <si>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</si>
  <si>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</si>
  <si>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</si>
  <si>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</si>
  <si>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</si>
  <si>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</si>
  <si>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</si>
  <si>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</si>
  <si>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</si>
  <si>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</si>
  <si>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</si>
  <si>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</si>
  <si>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</si>
  <si>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</si>
  <si>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SNAP-OFF 2.0*11mm TITANIO </t>
  </si>
  <si>
    <t>C200428907</t>
  </si>
  <si>
    <t>042892012</t>
  </si>
  <si>
    <t>P08H38</t>
  </si>
  <si>
    <t xml:space="preserve">TORNILLO DE COMPRESION SNAP-OFF 2.0*12mm TITANIO </t>
  </si>
  <si>
    <t>F200428903</t>
  </si>
  <si>
    <t>042892013</t>
  </si>
  <si>
    <t>P08H39</t>
  </si>
  <si>
    <t xml:space="preserve">TORNILLO DE COMPRESION SNAP-OFF 2.0*13mm TITANIO </t>
  </si>
  <si>
    <t>F200428906</t>
  </si>
  <si>
    <t>042892014</t>
  </si>
  <si>
    <t>P08H40</t>
  </si>
  <si>
    <t xml:space="preserve">TORNILLO DE COMPRESION SNAP-OFF 2.0*14mm TITANIO </t>
  </si>
  <si>
    <t>H2100735</t>
  </si>
  <si>
    <t>042892015</t>
  </si>
  <si>
    <t>P08H41</t>
  </si>
  <si>
    <t xml:space="preserve">TORNILLO DE COMPRESION SNAP-OFF 2.0*15mm TITANIO </t>
  </si>
  <si>
    <t>C200428901</t>
  </si>
  <si>
    <t>042892016</t>
  </si>
  <si>
    <t>P08H42</t>
  </si>
  <si>
    <t xml:space="preserve">TORNILLO DE COMPRESION SNAP-OFF 2.0*16mm TITANIO </t>
  </si>
  <si>
    <t>C200428904</t>
  </si>
  <si>
    <t>042892017</t>
  </si>
  <si>
    <t>P08H43</t>
  </si>
  <si>
    <t xml:space="preserve">TORNILLO DE COMPRESION SNAP-OFF 2.0*17mm TITANIO </t>
  </si>
  <si>
    <t>C200428905</t>
  </si>
  <si>
    <t>042892018</t>
  </si>
  <si>
    <t>P08H44</t>
  </si>
  <si>
    <t xml:space="preserve">TORNILLO DE COMPRESION SNAP-OFF 2.0*18mm TITANIO </t>
  </si>
  <si>
    <t>C200428910</t>
  </si>
  <si>
    <t>042892019</t>
  </si>
  <si>
    <t>P08I01</t>
  </si>
  <si>
    <t xml:space="preserve">TORNILLO DE COMPRESION SNAP-OFF 2.0*19mm TITANIO </t>
  </si>
  <si>
    <t>B2200343</t>
  </si>
  <si>
    <t>042892020</t>
  </si>
  <si>
    <t>P08I02</t>
  </si>
  <si>
    <t xml:space="preserve">TORNILLO DE COMPRESION SNAP-OFF 2.0*20mm TITANIO </t>
  </si>
  <si>
    <t>C2200423</t>
  </si>
  <si>
    <t>042902711</t>
  </si>
  <si>
    <t>P08I03</t>
  </si>
  <si>
    <t xml:space="preserve">TORNILLO DE COMPRESION SNAP-OFF 2.7*11mm TITANIO </t>
  </si>
  <si>
    <t>F200429009</t>
  </si>
  <si>
    <t>042902712</t>
  </si>
  <si>
    <t>P08I04</t>
  </si>
  <si>
    <t xml:space="preserve">TORNILLO DE COMPRESION SNAP-OFF 2.7*12mm TITANIO </t>
  </si>
  <si>
    <t>B200429007</t>
  </si>
  <si>
    <t>042902713</t>
  </si>
  <si>
    <t>P08I05</t>
  </si>
  <si>
    <t xml:space="preserve">TORNILLO DE COMPRESION SNAP-OFF 2.7*13mm TITANIO </t>
  </si>
  <si>
    <t>B200429001</t>
  </si>
  <si>
    <t>042902714</t>
  </si>
  <si>
    <t>P08I06</t>
  </si>
  <si>
    <t xml:space="preserve">TORNILLO DE COMPRESION SNAP-OFF 2.7*14mm TITANIO </t>
  </si>
  <si>
    <t>200429004</t>
  </si>
  <si>
    <t>042902715</t>
  </si>
  <si>
    <t>P08I07</t>
  </si>
  <si>
    <t xml:space="preserve">TORNILLO DE COMPRESION SNAP-OFF 2.7*15mm TITANIO </t>
  </si>
  <si>
    <t>E200429001</t>
  </si>
  <si>
    <t>042902716</t>
  </si>
  <si>
    <t>P08I08</t>
  </si>
  <si>
    <t xml:space="preserve">TORNILLO DE COMPRESION SNAP-OFF 2.7*16mm TITANIO </t>
  </si>
  <si>
    <t>C200429008</t>
  </si>
  <si>
    <t>042902717</t>
  </si>
  <si>
    <t>P08I09</t>
  </si>
  <si>
    <t xml:space="preserve">TORNILLO DE COMPRESION SNAP-OFF 2.7*17mm TITANIO </t>
  </si>
  <si>
    <t>B200429010</t>
  </si>
  <si>
    <t>042902718</t>
  </si>
  <si>
    <t>P08I10</t>
  </si>
  <si>
    <t xml:space="preserve">TORNILLO DE COMPRESION SNAP-OFF 2.7*18mm TITANIO </t>
  </si>
  <si>
    <t>F200429002</t>
  </si>
  <si>
    <t>042902719</t>
  </si>
  <si>
    <t>P08I11</t>
  </si>
  <si>
    <t xml:space="preserve">TORNILLO DE COMPRESION SNAP-OFF 2.7*19mm TITANIO </t>
  </si>
  <si>
    <t>B200429005</t>
  </si>
  <si>
    <t>042902720</t>
  </si>
  <si>
    <t>P08I12</t>
  </si>
  <si>
    <t xml:space="preserve">TORNILLO DE COMPRESION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</si>
  <si>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</si>
  <si>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</si>
  <si>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</si>
  <si>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</si>
  <si>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</si>
  <si>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</si>
  <si>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</si>
  <si>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</si>
  <si>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</si>
  <si>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</si>
  <si>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</si>
  <si>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</si>
  <si>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</si>
  <si>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</si>
  <si>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</si>
  <si>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</si>
  <si>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</si>
  <si>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P06D05</t>
  </si>
  <si>
    <t>TORNILLO DE BLOQUEO 5.0*40mm ACERO</t>
  </si>
  <si>
    <t>045-44</t>
  </si>
  <si>
    <t>TORNILLO DE BLOQUEO 5.0*44mm ACERO</t>
  </si>
  <si>
    <t>045-45</t>
  </si>
  <si>
    <t>TORNILLO DE BLOQUEO 5.0*45mm ACERO</t>
  </si>
  <si>
    <t>045-46</t>
  </si>
  <si>
    <t xml:space="preserve">E13-ND-C44       </t>
  </si>
  <si>
    <t>TORNILLO DE BLOQUEO 5.0*46mm ACERO</t>
  </si>
  <si>
    <t>045-48</t>
  </si>
  <si>
    <t>TORNILLO DE BLOQUEO 5.0*48mm ACERO</t>
  </si>
  <si>
    <t>045-50</t>
  </si>
  <si>
    <t>TORNILLO DE BLOQUEO 5.0*50mm ACERO</t>
  </si>
  <si>
    <t>045-52</t>
  </si>
  <si>
    <t>TORNILLO DE BLOQUEO 5.0*52mm ACERO</t>
  </si>
  <si>
    <t>045-55</t>
  </si>
  <si>
    <t>P12B12</t>
  </si>
  <si>
    <t>TORNILLO DE BLOQUEO 5.0*55mm ACERO</t>
  </si>
  <si>
    <t>045-56</t>
  </si>
  <si>
    <t>TORNILLO DE BLOQUEO 5.0*56mm ACERO</t>
  </si>
  <si>
    <t>045-60</t>
  </si>
  <si>
    <t>TORNILLO DE BLOQUEO 5.0*60mm ACERO</t>
  </si>
  <si>
    <t>045-64</t>
  </si>
  <si>
    <t>P12B15</t>
  </si>
  <si>
    <t>TORNILLO DE BLOQUEO 5.0*64mm ACERO</t>
  </si>
  <si>
    <t>045-68</t>
  </si>
  <si>
    <t>TORNILLO DE BLOQUEO 5.0*68mm ACERO</t>
  </si>
  <si>
    <t>045-70</t>
  </si>
  <si>
    <t>TORNILLO DE BLOQUEO 5.0*70mm ACERO</t>
  </si>
  <si>
    <t>045-72</t>
  </si>
  <si>
    <t>P13NDC44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</si>
  <si>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</si>
  <si>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</si>
  <si>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</si>
  <si>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</si>
  <si>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</si>
  <si>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</si>
  <si>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</si>
  <si>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045-85</t>
  </si>
  <si>
    <t>TORNILLO DE BLOQUEO 5.0*85mm ACERO</t>
  </si>
  <si>
    <t>045-88</t>
  </si>
  <si>
    <t>TORNILLO DE BLOQUEO 5.0*88mm ACERO</t>
  </si>
  <si>
    <t>0483</t>
  </si>
  <si>
    <t>-  PLACA RADIO DISTAL EN T 3X5 ORIFICIOS</t>
  </si>
  <si>
    <t>05.3410-2030104</t>
  </si>
  <si>
    <t>-  PLACA BLOQ. MULTIAXIAL 3.5 MM DCP *5 ORIF. TITANIO</t>
  </si>
  <si>
    <t>05.3410-2030122</t>
  </si>
  <si>
    <t>-  PLACA BLOQ. MULTIAXIAL 3.5 MM DCP *6 ORIF. TITANIO YB</t>
  </si>
  <si>
    <t>05.3410-2030140</t>
  </si>
  <si>
    <t>-  PLACA BLOQ. MULTIAXIAL 3.5 MM DCP *7 ORIF. TITANIO YB</t>
  </si>
  <si>
    <t>05.3410-2030158</t>
  </si>
  <si>
    <t>-  PLACA BLOQ. MULTIAXIAL 3.5 MM DCP *8 ORIF. TITANIO YB</t>
  </si>
  <si>
    <t>05.3410-2030176</t>
  </si>
  <si>
    <t>-  PLACA BLOQ. MULTIAXIAL 3.5 MM DCP *9 ORIF. TITANIO YB</t>
  </si>
  <si>
    <t>05.3410-2030194</t>
  </si>
  <si>
    <t>-  PLACA BLOQ. MULTIAXIAL 3.5 MM DCP *10 ORIF. TITANIO YB</t>
  </si>
  <si>
    <t>05.3410-2030212</t>
  </si>
  <si>
    <t>-  PLACA BLOQ. MULTIAXIAL 3.5 MM DCP *11 ORIF. TITANIO YB</t>
  </si>
  <si>
    <t>05.3410-2030230</t>
  </si>
  <si>
    <t>-  PLACA BLOQ. MULTIAXIAL 3.5 MM DCP *12 ORIF. TITANIO YB</t>
  </si>
  <si>
    <t>05.3410-2030248</t>
  </si>
  <si>
    <t>-  PLACA BLOQ. MULTIAXIAL 3.5 MM DCP *13 ORIF. TITANIO YB</t>
  </si>
  <si>
    <t>05.3410-2030266</t>
  </si>
  <si>
    <t>-  PLACA BLOQ. MULTIAXIAL 3.5 MM DCP *14 ORIF. TITANIO YB</t>
  </si>
  <si>
    <t>05.5102-03</t>
  </si>
  <si>
    <t>P12G01</t>
  </si>
  <si>
    <t>TORNILLOS DE BLOQUEO PATELA 2.7*10mm TITANIO</t>
  </si>
  <si>
    <t>05.5102-04</t>
  </si>
  <si>
    <t>P12G05</t>
  </si>
  <si>
    <t>TORNILLOS DE BLOQUEO PATELA 2.7*12mm TITANIO</t>
  </si>
  <si>
    <t>190703488</t>
  </si>
  <si>
    <t>05.5102-05</t>
  </si>
  <si>
    <t>P12G06</t>
  </si>
  <si>
    <t>TORNILLOS DE BLOQUEO PATELA 2.7*14mm TITANIO</t>
  </si>
  <si>
    <t>190703487</t>
  </si>
  <si>
    <t>05.5102-06</t>
  </si>
  <si>
    <t>P12G07</t>
  </si>
  <si>
    <t>TORNILLOS DE BLOQUEO PATELA 2.7*16mm TITANIO</t>
  </si>
  <si>
    <t>190703486</t>
  </si>
  <si>
    <t>05.5102-07</t>
  </si>
  <si>
    <t>P12G08</t>
  </si>
  <si>
    <t>TORNILLOS DE BLOQUEO PATELA 2.7*18mm TITANIO</t>
  </si>
  <si>
    <t>05.5102-08</t>
  </si>
  <si>
    <t>P12G09</t>
  </si>
  <si>
    <t>TORNILLOS DE BLOQUEO PATELA 2.7*20mm TITANIO</t>
  </si>
  <si>
    <t>190703485</t>
  </si>
  <si>
    <t>05.5102-09</t>
  </si>
  <si>
    <t>P12G10</t>
  </si>
  <si>
    <t>TORNILLOS DE BLOQUEO PATELA 2.7*22mm TITANIO</t>
  </si>
  <si>
    <t>190703490</t>
  </si>
  <si>
    <t>05.5102-10</t>
  </si>
  <si>
    <t>P12G11</t>
  </si>
  <si>
    <t>TORNILLOS DE BLOQUEO PATELA 2.7*24mm TITANIO</t>
  </si>
  <si>
    <t>190703489</t>
  </si>
  <si>
    <t>05.5102-11</t>
  </si>
  <si>
    <t>P12G12</t>
  </si>
  <si>
    <t>TORNILLOS DE BLOQUEO PATELA 2.7*26mm TITANIO</t>
  </si>
  <si>
    <t>190703484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</si>
  <si>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</si>
  <si>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</si>
  <si>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</si>
  <si>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</si>
  <si>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</si>
  <si>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</si>
  <si>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</si>
  <si>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</si>
  <si>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05.5102-14</t>
  </si>
  <si>
    <t>P12G15</t>
  </si>
  <si>
    <t>TORNILLOS DE BLOQUEO PATELA 2.7*32mm TITANIO</t>
  </si>
  <si>
    <t>190703481</t>
  </si>
  <si>
    <t>05.5256-302B</t>
  </si>
  <si>
    <t>-  PLACA MULTIAXIAL PATELLAR TITANIO L=35</t>
  </si>
  <si>
    <t>05.5256-402W</t>
  </si>
  <si>
    <t>-  PLACA MULTIAXIAL PATELLAR TITANIO L=30</t>
  </si>
  <si>
    <t>05.5256-403W</t>
  </si>
  <si>
    <t>-  PLACA MULTIAXIAL PATELLAR TITANIO L=40</t>
  </si>
  <si>
    <t>05.5532-0311158</t>
  </si>
  <si>
    <t>-  PLACA BLOQ. MULTIAXIAL FEMUR DISTAL *5 ORIF. IZQ. TITANIO</t>
  </si>
  <si>
    <t>05.5532-0311178</t>
  </si>
  <si>
    <t>-  PLACA FEMORAL DISTAL MULTIAXIAL BLOQ. 5.0 *6 ORIF. IZQ. TIT.</t>
  </si>
  <si>
    <t>05.5532-0311238</t>
  </si>
  <si>
    <t>-  PLACA BLOQ. MULTIAXIAL FEMUR DISTAL *9 ORIF. IZQ. TITANIO YB</t>
  </si>
  <si>
    <t>05.5532-0311278</t>
  </si>
  <si>
    <t>-  PLACA BLOQ. MULTIAXIAL FEMUR DISTAL *11 ORIF. IZQ. TITANIO YB</t>
  </si>
  <si>
    <t>05.5532-0311318</t>
  </si>
  <si>
    <t>-  PLACA BLOQ. MULTIAXIAL FEMUR DISTAL *13 ORIF. IZQ. TITANIO YB</t>
  </si>
  <si>
    <t>05.5532-1725158</t>
  </si>
  <si>
    <t>-  PLACA BLOQ. MULTIAXIAL FEMUR DISTAL *5 ORIF. DER. TITANIO YB</t>
  </si>
  <si>
    <t>05.5532-1725178</t>
  </si>
  <si>
    <t>-  PLACA BLOQ. MULTIAXIAL FEMUR DISTAL *6 ORIF. DER. TITANIO YB</t>
  </si>
  <si>
    <t>05.5532-1725238</t>
  </si>
  <si>
    <t>-  PLACA BLOQ. MULTIAXIAL FEMUR DISTAL *9 ORIF. DER. TITANIO YB</t>
  </si>
  <si>
    <t>05.5532-1725278</t>
  </si>
  <si>
    <t>-  PLACA BLOQ. MULTIAXIAL FEMUR DISTAL *11 ORIF. DER. TITANIO YB</t>
  </si>
  <si>
    <t>05.5532-1725318</t>
  </si>
  <si>
    <t>-  PLACA TIBIA PROXIMAL MEDIAL IZQ *4 ORIF. TIT.</t>
  </si>
  <si>
    <t>05.5533-0110112</t>
  </si>
  <si>
    <t>-  PLACA BLOQ. MULTIAXIAL 4.5 MM PHILOS *4 ORIF. PARA HUMERO PROXI</t>
  </si>
  <si>
    <t>05.5533-0110125</t>
  </si>
  <si>
    <t>-  PLACA BLOQ. MULTIAXIAL 4.5 MM PHILOS *5 ORIF. PARA HUMERO PROXI</t>
  </si>
  <si>
    <t>05.5533-0110138</t>
  </si>
  <si>
    <t>-  PLACA BLOQ. MULTIAXIAL 4.5 MM PHILOS *6 ORIF. PARA HUMERO PROXI</t>
  </si>
  <si>
    <t>05.5533-0110151</t>
  </si>
  <si>
    <t>-  PLACA BLOQ. MULTIAXIAL 4.5 MM PHILOS *7 ORIF. PARA HUMERO PROXI</t>
  </si>
  <si>
    <t>05.5533-0110164</t>
  </si>
  <si>
    <t>-  PLACA BLOQ. MULTIAXIAL 4.5 MM PHILOS *8 ORIF. PARA HUMERO PROXI</t>
  </si>
  <si>
    <t>05.5533-0110177</t>
  </si>
  <si>
    <t>-  PLACA BLOQ. MULTIAXIAL 4.5 MM PHILOS *9 ORIF. PARA HUMERO PROXI</t>
  </si>
  <si>
    <t>05.5533-0110190</t>
  </si>
  <si>
    <t>-  PLACA BLOQ. MULTIAXIAL 4.5 MM PHILOS *10 ORIF. PARA HUMERO PROX</t>
  </si>
  <si>
    <t>05.5533-0110216</t>
  </si>
  <si>
    <t>-  PLACA BLOQ. MULTIAXIAL 4.5 MM PHILOS *12 ORIF. PARA HUMERO PROX</t>
  </si>
  <si>
    <t>05.5534-0110113</t>
  </si>
  <si>
    <t>-  PLACA BLOQ. MULTIAXIAL TIBIA DISTAL MED. *3 ORIF. IZQ. TITANIO</t>
  </si>
  <si>
    <t>05.5534-0110125</t>
  </si>
  <si>
    <t>-  PLACA BLOQ. MULTIAXIAL TIBIA DISTAL MED. *4 ORIF. IZQ. TITANIO</t>
  </si>
  <si>
    <t>05.5534-0110137</t>
  </si>
  <si>
    <t>-  PLACA BLOQ. MULTIAXIAL TIBIA DISTAL MED. *5 ORIF. IZQ. TITANIO</t>
  </si>
  <si>
    <t>05.5534-0110149</t>
  </si>
  <si>
    <t>-  PLACA BLOQ. MULTIAXIAL TIBIA DISTAL MED. *6 ORIF. IZQ. TITANIO</t>
  </si>
  <si>
    <t>05.5534-0110173</t>
  </si>
  <si>
    <t>-  PLACA BLOQ. MULTIAXIAL TIBIA DISTAL MED. *8 ORIF. IZQ. TITANIO</t>
  </si>
  <si>
    <t>05.5534-0110197</t>
  </si>
  <si>
    <t>-  PLACA BLOQ. MULTIAXIAL TIBIA DISTAL MED. *10 ORIF. IZQ. TITANIO</t>
  </si>
  <si>
    <t>05.5534-0110221</t>
  </si>
  <si>
    <t>-  PLACA BLOQ. MULTIAXIAL TIBIA DISTAL MED. *12 ORIF. IZQ. TITANIO</t>
  </si>
  <si>
    <t>05.5534-1322113</t>
  </si>
  <si>
    <t>-  PLACA BLOQ. MULTIAXIAL TIBIA DISTAL MED. *3 ORIF. DER. TITANIO</t>
  </si>
  <si>
    <t>05.5534-1322125</t>
  </si>
  <si>
    <t>-  PLACA BLOQ. MULTIAXIAL TIBIA DISTAL MED. *4 ORIF. DER. TITANIO</t>
  </si>
  <si>
    <t>05.5534-1322137</t>
  </si>
  <si>
    <t>-  PLACA BLOQ. MULTIAXIAL TIBIA DISTAL MED. *5 ORIF. DER. TITANIO</t>
  </si>
  <si>
    <t>05.5534-1322149</t>
  </si>
  <si>
    <t>-  PLACA BLOQ. MULTIAXIAL TIBIA DISTAL MED. *6 ORIF. DER. TITANIO</t>
  </si>
  <si>
    <t>05.5534-1322173</t>
  </si>
  <si>
    <t>-  PLACA BLOQ. MULTIAXIAL TIBIA DISTAL MED. *8 ORIF. DER. TITANIO</t>
  </si>
  <si>
    <t>05.5534-1322197</t>
  </si>
  <si>
    <t>-  PLACA BLOQ. MULTIAXIAL TIBIA DISTAL MED. *10 ORIF. DER. TITANIO</t>
  </si>
  <si>
    <t>05.5534-1322198</t>
  </si>
  <si>
    <t>-  PLACA BLOQ. MULTIAXIAL TIBIA DISTAL MED. *12 ORIF. DER. TITANIO</t>
  </si>
  <si>
    <t>05.5534-1322221</t>
  </si>
  <si>
    <t>05.5535-0111.11</t>
  </si>
  <si>
    <t>-  PLACA BLOQ. MULTIAXIAL TIBIA PROXIMAL LAT *3 ORIF. IZQ. TITANIO</t>
  </si>
  <si>
    <t>05.5535-0111.13</t>
  </si>
  <si>
    <t>-  PLACA BLOQ. MULTIAXIAL TIBIA PROXIMAL LAT *4 ORIF. IZQ. TITANIO</t>
  </si>
  <si>
    <t>05.5535-0111.15</t>
  </si>
  <si>
    <t>-  PLACA BLOQ. MULTIAXIAL TIBIA PROXIMAL LAT *5 ORIF. IZQ. TITANIO</t>
  </si>
  <si>
    <t>05.5535-0111.19</t>
  </si>
  <si>
    <t>-  PLACA BLOQ. MULTIAXIAL TIBIA PROXIMAL LAT *7 ORIF. IZQ. TITANIO</t>
  </si>
  <si>
    <t>05.5535-0111.23</t>
  </si>
  <si>
    <t>-  PLACA BLOQ. MULTIAXIAL TIBIA PROXIMAL LAT *9 ORIF. IZQ. TITANIO</t>
  </si>
  <si>
    <t>05.5535-0111.27</t>
  </si>
  <si>
    <t>-  PLACA BLOQ. MULTIAXIAL TIBIA PROXIMAL LAT *11 ORIF. IZQ. TITANI</t>
  </si>
  <si>
    <t>05.5535-0111.31</t>
  </si>
  <si>
    <t>-  PLACA BLOQ. MULTIAXIAL TIBIA PROXIMAL LAT *13 ORIF. IZQ. TITANI</t>
  </si>
  <si>
    <t>05.5535-1222.11</t>
  </si>
  <si>
    <t>-  PLACA BLOQ. MULTIAXIAL TIBIA PROXIMAL LAT *3 ORIF. DER. TITANIO</t>
  </si>
  <si>
    <t>05.5535-1222.15</t>
  </si>
  <si>
    <t>-  PLACA BLOQ. MULTIAXIAL TIBIA PROXIMAL LAT *5 ORIF. DER. TITANIO</t>
  </si>
  <si>
    <t>05.5535-1222.19</t>
  </si>
  <si>
    <t>-  PLACA BLOQ. MULTIAXIAL TIBIA PROXIMAL LAT *7 ORIF. DER. TITANIO</t>
  </si>
  <si>
    <t>05.5535-1222.23</t>
  </si>
  <si>
    <t>-  PLACA BLOQ. MULTIAXIAL TIBIA PROXIMAL LAT *9 ORIF. DER. TITANIO</t>
  </si>
  <si>
    <t>05.5535-1222.27</t>
  </si>
  <si>
    <t>-  PLACA BLOQ. MULTIAXIAL TIBIA PROXIMAL LAT *11 ORIF. DER. TITANI</t>
  </si>
  <si>
    <t>05.5535-1222.31</t>
  </si>
  <si>
    <t>-  PLACA BLOQ. MULTIAXIAL TIBIA PROXIMAL LAT *13 ORIF. DER. TITANI</t>
  </si>
  <si>
    <t>05.5536-0107100</t>
  </si>
  <si>
    <t>-  PLACA BLOQ. MULTIAXIAL PERONE *5 ORIF. IZQ. TITANIO</t>
  </si>
  <si>
    <t>05.5536-0107112</t>
  </si>
  <si>
    <t>-  PLACA BLOQ. MULTIAXIAL PERONE *6 ORIF. IZQ. TITANIO</t>
  </si>
  <si>
    <t>05.5536-0107124</t>
  </si>
  <si>
    <t>-  PLACA BLOQ. MULTIAXIAL PERONE *7 ORIF. IZQ. TITANIO</t>
  </si>
  <si>
    <t>05.5536-0107148</t>
  </si>
  <si>
    <t>-  PLACA BLOQ. MULTIAXIAL PERONE *9 ORIF. IZQ. TITANIO</t>
  </si>
  <si>
    <t>05.5536-010788</t>
  </si>
  <si>
    <t>-  PLACA BLOQ. MULTIAXIAL PERONE *4 ORIF. IZQ. TITANIO</t>
  </si>
  <si>
    <t>05.5536-1107112</t>
  </si>
  <si>
    <t>-  PLACA BLOQ. MULTIAXIAL PERONE *6 ORIF. DER. TITANIO</t>
  </si>
  <si>
    <t>05.5536-1107148</t>
  </si>
  <si>
    <t>-  PLACA BLOQ. MULTIAXIAL PERONE *9 ORIF. DER. TITANIO</t>
  </si>
  <si>
    <t>05.5536-110788</t>
  </si>
  <si>
    <t>-  PLACA BLOQ. MULTIAXIAL PERONE *4 ORIF. DER. TITANIO</t>
  </si>
  <si>
    <t>05.5540-020848.</t>
  </si>
  <si>
    <t>-  PLACA BLOQ. MULTIAXIAL RADIO DISTAL *2 IZQ. TITANIO YB</t>
  </si>
  <si>
    <t>05.5540-020856.</t>
  </si>
  <si>
    <t>-  PLACA BLOQ. MULTIAXIAL RADIO DISTAL *3 IZQ. TITANIO YB</t>
  </si>
  <si>
    <t>05.5540-020864.</t>
  </si>
  <si>
    <t>-  PLACA BLOQ. MULTIAXIAL RADIO DISTAL *4 IZQ. TITANIO YB</t>
  </si>
  <si>
    <t>05.5540-020872.</t>
  </si>
  <si>
    <t>-  PLACA BLOQ. MULTIAXIAL RADIO DISTAL *5 IZQ. TITANIO YB</t>
  </si>
  <si>
    <t>05.5540-020880.</t>
  </si>
  <si>
    <t>-  PLACA BLOQ. MULTIAXIAL RADIO DISTAL *6 IZQ. TITANIO YB</t>
  </si>
  <si>
    <t>05.5540-020896.</t>
  </si>
  <si>
    <t>-  PLACA BLOQ. MULTIAXIAL RADIO DISTAL *8 IZQ. TITANIO YB</t>
  </si>
  <si>
    <t>05.5541-020848.</t>
  </si>
  <si>
    <t>-  PLACA BLOQ. MULTIAXIAL RADIO DISTAL *2 DER. TITANIO YB</t>
  </si>
  <si>
    <t>05.5541-020856.</t>
  </si>
  <si>
    <t>-  PLACA BLOQ. MULTIAXIAL RADIO DISTAL *3 DER. TITANIO YB</t>
  </si>
  <si>
    <t>05.5541-020864.</t>
  </si>
  <si>
    <t>-  PLACA BLOQ. MULTIAXIAL RADIO DISTAL *4 DER. TITANIO YB</t>
  </si>
  <si>
    <t>05.5541-020872.</t>
  </si>
  <si>
    <t>-  PLACA BLOQ. MULTIAXIAL RADIO DISTAL *5 DER. TITANIO YB</t>
  </si>
  <si>
    <t>05.5541-020880.</t>
  </si>
  <si>
    <t>-  PLACA BLOQ. MULTIAXIAL RADIO DISTAL *6 DER. TITANIO YB</t>
  </si>
  <si>
    <t>05.5541-020896.</t>
  </si>
  <si>
    <t>-  PLACA BLOQ. MULTIAXIAL RADIO DISTAL *8 DER. TITANIO YB</t>
  </si>
  <si>
    <t>05.5544-041281</t>
  </si>
  <si>
    <t>-  PLACA ANAT. CLAVICULA MULTIAXIAL BLOQ. S IZQ. *6 ORIF. TITANIO</t>
  </si>
  <si>
    <t>0555341322221</t>
  </si>
  <si>
    <t>05A001</t>
  </si>
  <si>
    <t>-  SUSTITUTOOSEO CORTICOESPONJO 15CC</t>
  </si>
  <si>
    <t>05A101</t>
  </si>
  <si>
    <t>-  SUSTITUTOOSEO CORTICO ESPONJOSO 5CC</t>
  </si>
  <si>
    <t>060020022</t>
  </si>
  <si>
    <t>-  TORNILLOCANULADO 4.0X20 TITANIO</t>
  </si>
  <si>
    <t>060020024</t>
  </si>
  <si>
    <t>-  TORNILLOCANULADO 4.0X24 TITANIO</t>
  </si>
  <si>
    <t>060020026</t>
  </si>
  <si>
    <t>-  TORNILLOCANULADO 4.0X26 TITANIO</t>
  </si>
  <si>
    <t>060020028</t>
  </si>
  <si>
    <t>-  TORNILLOCANULADO 4.0X28 TITANIO</t>
  </si>
  <si>
    <t>060020030</t>
  </si>
  <si>
    <t>-  TORNILLOCANULADO 4.0*30mm TITANIO</t>
  </si>
  <si>
    <t>060020032</t>
  </si>
  <si>
    <t>-  TORNILLOCANULADO 4.0X32 TITANIO</t>
  </si>
  <si>
    <t>060020034</t>
  </si>
  <si>
    <t>-  TORNILLOCANULADO 4.0X34 TITANIO</t>
  </si>
  <si>
    <t>060020035</t>
  </si>
  <si>
    <t>P08C44</t>
  </si>
  <si>
    <t>TORNILLO CANULADO 4.0*35mm TITANIO</t>
  </si>
  <si>
    <t>060020036</t>
  </si>
  <si>
    <t>-  TORNILLOCANULADO 4.0X36 TITANIO</t>
  </si>
  <si>
    <t>060020038</t>
  </si>
  <si>
    <t>-  TORNILLOCANULADO 4.0X38 TITANIO</t>
  </si>
  <si>
    <t>060020040</t>
  </si>
  <si>
    <t>P08D01</t>
  </si>
  <si>
    <t xml:space="preserve">TORNILLO CANULADO 4.0*40mm TITANIO </t>
  </si>
  <si>
    <t>190703839</t>
  </si>
  <si>
    <t>060020042</t>
  </si>
  <si>
    <t xml:space="preserve">E13-NE-C60       </t>
  </si>
  <si>
    <t>TORNILLO CANULADO 4.0*42mm TITANIO</t>
  </si>
  <si>
    <t>060020044</t>
  </si>
  <si>
    <t>TORNILLO CANULADO 4.0*44mm TITANIO</t>
  </si>
  <si>
    <t>060020045</t>
  </si>
  <si>
    <t>P08D02</t>
  </si>
  <si>
    <t>TORNILLO CANULADO 4.0*45mm TITANIO</t>
  </si>
  <si>
    <t>190703838</t>
  </si>
  <si>
    <t>060020046</t>
  </si>
  <si>
    <t>TORNILLO CANULADO 4.0*46mm TITANIO</t>
  </si>
  <si>
    <t>060020048</t>
  </si>
  <si>
    <t>E13-NE-C60</t>
  </si>
  <si>
    <t>TORNILLO CANULADO 4.0*48mm TITANIO</t>
  </si>
  <si>
    <t>060020050</t>
  </si>
  <si>
    <t>P08D03</t>
  </si>
  <si>
    <t>TORNILLO CANULADO 4.0*50mm TITANIO</t>
  </si>
  <si>
    <t>190703837</t>
  </si>
  <si>
    <t>060020052</t>
  </si>
  <si>
    <t>TORNILLO CANULADO 4.0*52mm TITANIO</t>
  </si>
  <si>
    <t>060020054</t>
  </si>
  <si>
    <t>-  TORNILLOCANULADO 4.0*54 TITANIO</t>
  </si>
  <si>
    <t>060020055</t>
  </si>
  <si>
    <t>P08D04</t>
  </si>
  <si>
    <t>TORNILLO CANULADO 4.0*55mm TITANIO</t>
  </si>
  <si>
    <t>190703836</t>
  </si>
  <si>
    <t>060020056</t>
  </si>
  <si>
    <t>-  TORNILLOCANULADO 4.0*56 TITANIO</t>
  </si>
  <si>
    <t>060020058</t>
  </si>
  <si>
    <t xml:space="preserve">E13-NE-C61       </t>
  </si>
  <si>
    <t>TORNILLO CANULADO 4.0*58mm TITANIO</t>
  </si>
  <si>
    <t>060020060</t>
  </si>
  <si>
    <t>P08D05</t>
  </si>
  <si>
    <t>TORNILLO CANULADO 4.0*60mm TITANIO</t>
  </si>
  <si>
    <t>190703835</t>
  </si>
  <si>
    <t>060320020</t>
  </si>
  <si>
    <t>P10C02</t>
  </si>
  <si>
    <t>TORNILLO CORTICAL CANULADO 4.5*20mm TITANIO</t>
  </si>
  <si>
    <t>M2234118</t>
  </si>
  <si>
    <t>060320022</t>
  </si>
  <si>
    <t>-  TORNILLOCORTICAL CANULADO 4.5*22mm TITANIO</t>
  </si>
  <si>
    <t>J2201577</t>
  </si>
  <si>
    <t>J200603216</t>
  </si>
  <si>
    <t>060320024</t>
  </si>
  <si>
    <t>TORNILLO CORTICAL CANULADO 4.5*24mm TITANIO</t>
  </si>
  <si>
    <t>M2234138</t>
  </si>
  <si>
    <t>060320026</t>
  </si>
  <si>
    <t>TORNILLO CORTICAL CANULADO 4.5*26mm TITANIO</t>
  </si>
  <si>
    <t>M2234141</t>
  </si>
  <si>
    <t>060320028</t>
  </si>
  <si>
    <t>TORNILLO CORTICAL CANULADO 4.5*28mm TITANIO</t>
  </si>
  <si>
    <t>M2234105</t>
  </si>
  <si>
    <t>060320030</t>
  </si>
  <si>
    <t>-  TORNILLOCORTICAL CANULADO 4.5*30mm TITANIO</t>
  </si>
  <si>
    <t>K2205298</t>
  </si>
  <si>
    <t>J200603213</t>
  </si>
  <si>
    <t>060320032</t>
  </si>
  <si>
    <t>TORNILLO CORTICAL CANULADO 4.5*32mm TITANIO</t>
  </si>
  <si>
    <t>M2234114</t>
  </si>
  <si>
    <t>060320034</t>
  </si>
  <si>
    <t>-  TORNILLOCORTICAL CANULADO 4.5*34mm TITANIO</t>
  </si>
  <si>
    <t>D190603204</t>
  </si>
  <si>
    <t>J200603208</t>
  </si>
  <si>
    <t>K2205285</t>
  </si>
  <si>
    <t>060320036</t>
  </si>
  <si>
    <t>-  TORNILLOCORTICAL CANULADO 4.5*36mm TITANIO</t>
  </si>
  <si>
    <t>1504060321</t>
  </si>
  <si>
    <t>A2301652</t>
  </si>
  <si>
    <t>D190603205</t>
  </si>
  <si>
    <t>060320038</t>
  </si>
  <si>
    <t>-  TORNILLOCORTICAL CANULADO 4.5*38mm TITANIO</t>
  </si>
  <si>
    <t>M190603201</t>
  </si>
  <si>
    <t>M2236091</t>
  </si>
  <si>
    <t>J200603206</t>
  </si>
  <si>
    <t>E2204083</t>
  </si>
  <si>
    <t>E2200560</t>
  </si>
  <si>
    <t>060320040</t>
  </si>
  <si>
    <t>-  TORNILLOCORTICAL CANULADO 4.5*40mm TITANIO</t>
  </si>
  <si>
    <t>J200603207</t>
  </si>
  <si>
    <t>J200603220</t>
  </si>
  <si>
    <t>K2205296</t>
  </si>
  <si>
    <t>M190603202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</si>
  <si>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</si>
  <si>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</si>
  <si>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</si>
  <si>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</si>
  <si>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</si>
  <si>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</si>
  <si>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</si>
  <si>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</si>
  <si>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</si>
  <si>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</si>
  <si>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</si>
  <si>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</si>
  <si>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</si>
  <si>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</si>
  <si>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</si>
  <si>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</si>
  <si>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</si>
  <si>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</si>
  <si>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</si>
  <si>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</si>
  <si>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</si>
  <si>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</si>
  <si>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</si>
  <si>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</si>
  <si>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</si>
  <si>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</si>
  <si>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</si>
  <si>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</si>
  <si>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</si>
  <si>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</si>
  <si>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</si>
  <si>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</si>
  <si>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</si>
  <si>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</si>
  <si>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</si>
  <si>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</si>
  <si>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</si>
  <si>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</si>
  <si>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</si>
  <si>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</si>
  <si>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</si>
  <si>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</si>
  <si>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</si>
  <si>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</si>
  <si>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</si>
  <si>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</si>
  <si>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</si>
  <si>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</si>
  <si>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</si>
  <si>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</si>
  <si>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</si>
  <si>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</si>
  <si>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</si>
  <si>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</si>
  <si>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</si>
  <si>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</si>
  <si>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</si>
  <si>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</si>
  <si>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</si>
  <si>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</si>
  <si>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</si>
  <si>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</si>
  <si>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</si>
  <si>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</si>
  <si>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</si>
  <si>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</si>
  <si>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</si>
  <si>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</si>
  <si>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</si>
  <si>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</si>
  <si>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</t>
  </si>
  <si>
    <t>TORNILLO DE BLOQUEO 4.9 *25mm TITANIO</t>
  </si>
  <si>
    <t>1604070121</t>
  </si>
  <si>
    <t>G190701202</t>
  </si>
  <si>
    <t>070120030</t>
  </si>
  <si>
    <t>P08F31</t>
  </si>
  <si>
    <t>TORNILLO DE BLOQUEO 4.9 *30mm TITANIO</t>
  </si>
  <si>
    <t>190701203</t>
  </si>
  <si>
    <t>M2236149</t>
  </si>
  <si>
    <t>070120035</t>
  </si>
  <si>
    <t>P08F32</t>
  </si>
  <si>
    <t>TORNILLO DE BLOQUEO 4.9 *35mm TITANIO</t>
  </si>
  <si>
    <t>C2203134</t>
  </si>
  <si>
    <t>F2203443</t>
  </si>
  <si>
    <t>070120040</t>
  </si>
  <si>
    <t>P08F33</t>
  </si>
  <si>
    <t>TORNILLO DE BLOQUEO 4.9 *40mm TITANIO</t>
  </si>
  <si>
    <t>M2234104</t>
  </si>
  <si>
    <t>070120045</t>
  </si>
  <si>
    <t>P08F34</t>
  </si>
  <si>
    <t>TORNILLO DE BLOQUEO 4.9 *45mm TITANIO</t>
  </si>
  <si>
    <t>F2200157</t>
  </si>
  <si>
    <t>070120050</t>
  </si>
  <si>
    <t>P08F35</t>
  </si>
  <si>
    <t>TORNILLO DE BLOQUEO 4.9 *50mm TITANIO</t>
  </si>
  <si>
    <t>190701221</t>
  </si>
  <si>
    <t>71120050</t>
  </si>
  <si>
    <t>070120055</t>
  </si>
  <si>
    <t>P08F36</t>
  </si>
  <si>
    <t>TORNILLO DE BLOQUEO 4.9 *55mm TITANIO</t>
  </si>
  <si>
    <t>070120060</t>
  </si>
  <si>
    <t>P08F37</t>
  </si>
  <si>
    <t>TORNILLO DE BLOQUEO 4.9 *60mm TITANIO</t>
  </si>
  <si>
    <t>190701213</t>
  </si>
  <si>
    <t>070120065</t>
  </si>
  <si>
    <t>P08F38</t>
  </si>
  <si>
    <t>TORNILLO DE BLOQUEO 4.9 *65mm TITANIO</t>
  </si>
  <si>
    <t>190701208</t>
  </si>
  <si>
    <t>070120070</t>
  </si>
  <si>
    <t>P08F39</t>
  </si>
  <si>
    <t>TORNILLO DE BLOQUEO 4.9 *70mm TITANIO</t>
  </si>
  <si>
    <t>180701201</t>
  </si>
  <si>
    <t>070120075</t>
  </si>
  <si>
    <t>P08F40</t>
  </si>
  <si>
    <t>TORNILLO DE BLOQUEO 4.9 *75mm TITANIO</t>
  </si>
  <si>
    <t>070120080</t>
  </si>
  <si>
    <t>P08F41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</si>
  <si>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</si>
  <si>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</si>
  <si>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</si>
  <si>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</si>
  <si>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</si>
  <si>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</si>
  <si>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</si>
  <si>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</si>
  <si>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</si>
  <si>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</si>
  <si>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</si>
  <si>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</t>
  </si>
  <si>
    <t xml:space="preserve">HOJA HELICOIDAL PFNA *80mm TITANIO </t>
  </si>
  <si>
    <t>H2107556</t>
  </si>
  <si>
    <t>A2204510</t>
  </si>
  <si>
    <t>070370085</t>
  </si>
  <si>
    <t>P09A03</t>
  </si>
  <si>
    <t>HOJA HELICOIDAL PFNA *85mm TITANIO</t>
  </si>
  <si>
    <t>H2104930</t>
  </si>
  <si>
    <t>A2200005</t>
  </si>
  <si>
    <t>070370090</t>
  </si>
  <si>
    <t>P09A04</t>
  </si>
  <si>
    <t>HOJA HELICOIDAL PFNA *90mm TITANIO</t>
  </si>
  <si>
    <t>J2106226</t>
  </si>
  <si>
    <t>H2107530</t>
  </si>
  <si>
    <t>H2200678</t>
  </si>
  <si>
    <t>E190703707</t>
  </si>
  <si>
    <t>070370095</t>
  </si>
  <si>
    <t>P09A05</t>
  </si>
  <si>
    <t>HOJA HELICOIDAL PFNA *95mm TITANIO</t>
  </si>
  <si>
    <t>H2104929</t>
  </si>
  <si>
    <t>H2200679</t>
  </si>
  <si>
    <t>070370100</t>
  </si>
  <si>
    <t>P09A06</t>
  </si>
  <si>
    <t>HOJA HELICOIDAL PFNA *100mm TIT.</t>
  </si>
  <si>
    <t>H2200684</t>
  </si>
  <si>
    <t>070370105</t>
  </si>
  <si>
    <t>P09A07</t>
  </si>
  <si>
    <t>HOJA HELICOIDAL PFNA *105mm TITANIO</t>
  </si>
  <si>
    <t>C200703758</t>
  </si>
  <si>
    <t>K2204420</t>
  </si>
  <si>
    <t>070370110</t>
  </si>
  <si>
    <t>P09A08</t>
  </si>
  <si>
    <t>HOJA HELICOIDAL PFNA *110mm TITANIO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</si>
  <si>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</si>
  <si>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</si>
  <si>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</si>
  <si>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</si>
  <si>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</si>
  <si>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</si>
  <si>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</si>
  <si>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</si>
  <si>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070430400</t>
  </si>
  <si>
    <t>P16A1</t>
  </si>
  <si>
    <t>CLAVO ELASTICO (TEN) 2.0*400mm TIT.</t>
  </si>
  <si>
    <t>J2202810</t>
  </si>
  <si>
    <t>070430440</t>
  </si>
  <si>
    <t>-  CLAVO ELASTICO (TEN) 2.0 *440 MM TITANIO</t>
  </si>
  <si>
    <t>070440400</t>
  </si>
  <si>
    <t>CLAVO ELASTICO (TEN) 2.5*400mm TIT.</t>
  </si>
  <si>
    <t>J2202812</t>
  </si>
  <si>
    <t>070440440</t>
  </si>
  <si>
    <t>-  CLAVO ELASTICO (TEN) 2.5 *440 MM TITANIO</t>
  </si>
  <si>
    <t>070450400</t>
  </si>
  <si>
    <t>P16A2</t>
  </si>
  <si>
    <t>CLAVO ELASTICO (TEN) 3.0 *400 MM TIT.</t>
  </si>
  <si>
    <t>M190704501</t>
  </si>
  <si>
    <t>H2202238</t>
  </si>
  <si>
    <t>070450440</t>
  </si>
  <si>
    <t>-  CLAVO ELASTICO (TEN) 3.0*440mm TITANIO</t>
  </si>
  <si>
    <t>070460400</t>
  </si>
  <si>
    <t>CLAVO ELASTICO (TEN) 3.5 *400 MM TIT.</t>
  </si>
  <si>
    <t>M190704601</t>
  </si>
  <si>
    <t>H2204434</t>
  </si>
  <si>
    <t>070460440</t>
  </si>
  <si>
    <t>-  CLAVO ELASTICO (TEN) 3.5*440mm TITANIO</t>
  </si>
  <si>
    <t>070470400</t>
  </si>
  <si>
    <t>CLAVO ELASTICO (TEN) 4.0 *400 MM TIT.</t>
  </si>
  <si>
    <t>M180704502</t>
  </si>
  <si>
    <t>B2200740</t>
  </si>
  <si>
    <t>1505070472</t>
  </si>
  <si>
    <t>1711070471</t>
  </si>
  <si>
    <t>070470440</t>
  </si>
  <si>
    <t>-  CLAVO ELASTICO (TEN) 4.0*440mm TITANIO</t>
  </si>
  <si>
    <t>0706.201.003XN</t>
  </si>
  <si>
    <t>P03A03</t>
  </si>
  <si>
    <t>CLAVO HUMERO MULTIBLOQUEO 7.0 *220mm TIT.</t>
  </si>
  <si>
    <t>2200043665</t>
  </si>
  <si>
    <t>0706.201.004XN</t>
  </si>
  <si>
    <t>P03A04</t>
  </si>
  <si>
    <t>CLAVO HUMERO MULTIBLOQUEO 7.0 *240mm TIT.</t>
  </si>
  <si>
    <t>2100044752</t>
  </si>
  <si>
    <t>0706.201.005XN</t>
  </si>
  <si>
    <t>P03A05</t>
  </si>
  <si>
    <t>CLAVO HUMERO MULTIBLOQUEO 7.0 *260mm TIT.</t>
  </si>
  <si>
    <t>2100058673</t>
  </si>
  <si>
    <t>0706.201.009XN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</si>
  <si>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</si>
  <si>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</si>
  <si>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</si>
  <si>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</si>
  <si>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</si>
  <si>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</si>
  <si>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</si>
  <si>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0706.201.010XN</t>
  </si>
  <si>
    <t>-  CLAVO INTRAMEDULAR HUMERO MULTIBLOQUEO 7.5 *240 MM TITANIO IRE</t>
  </si>
  <si>
    <t>0706.201.011XN</t>
  </si>
  <si>
    <t>-  CLAVO INTRAMEDULAR HUMERO MULTIBLOQUEO 7.5 *260 MM TITANIO IRE</t>
  </si>
  <si>
    <t>0706.201.014XN</t>
  </si>
  <si>
    <t>P03A30</t>
  </si>
  <si>
    <t>CLAVO HUMERO MULTIBLOQUEO 8.0 *200mm TIT.</t>
  </si>
  <si>
    <t>2200001468</t>
  </si>
  <si>
    <t>0706.201.015XN</t>
  </si>
  <si>
    <t>P03A31</t>
  </si>
  <si>
    <t>CLAVO HUMERO MULTIBLOQUEO 8.0 *220mm TIT.</t>
  </si>
  <si>
    <t>2200000845</t>
  </si>
  <si>
    <t>2200043662</t>
  </si>
  <si>
    <t>0706.201.016XN</t>
  </si>
  <si>
    <t>P03A32</t>
  </si>
  <si>
    <t>CLAVO HUMERO MULTIBLOQUEO 8.0 *240mm TIT.</t>
  </si>
  <si>
    <t>TJD1803010015</t>
  </si>
  <si>
    <t>2200043671</t>
  </si>
  <si>
    <t>0706.201.017XN</t>
  </si>
  <si>
    <t>P03A33</t>
  </si>
  <si>
    <t>CLAVO HUMERO MULTIBLOQUEO 8.0 *260mm TIT.</t>
  </si>
  <si>
    <t>2200134821</t>
  </si>
  <si>
    <t>0706.201.018XN</t>
  </si>
  <si>
    <t>P03A34</t>
  </si>
  <si>
    <t>CLAVO HUMERO MULTIBLOQUEO 8.0 *280mm TIT.</t>
  </si>
  <si>
    <t>2100041910</t>
  </si>
  <si>
    <t>2200043664</t>
  </si>
  <si>
    <t>0707.202.002XN</t>
  </si>
  <si>
    <t>NEWIMPORT</t>
  </si>
  <si>
    <t>TORNILLO DE BLOQUEO 4.0*24mm</t>
  </si>
  <si>
    <t>2200017584</t>
  </si>
  <si>
    <t>0707.202.003XN</t>
  </si>
  <si>
    <t>TORNILLO DE BLOQUEO 4.0*28mm</t>
  </si>
  <si>
    <t>2200048572</t>
  </si>
  <si>
    <t>0707.202.004XN</t>
  </si>
  <si>
    <t>TORNILLO DE BLOQUEO 4.0*32mm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</si>
  <si>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</si>
  <si>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</si>
  <si>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</si>
  <si>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</si>
  <si>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</si>
  <si>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</si>
  <si>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</si>
  <si>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</si>
  <si>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</si>
  <si>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</si>
  <si>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</si>
  <si>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</si>
  <si>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</si>
  <si>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</si>
  <si>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</si>
  <si>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</si>
  <si>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</si>
  <si>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</si>
  <si>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</si>
  <si>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</si>
  <si>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</si>
  <si>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</si>
  <si>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</si>
  <si>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</si>
  <si>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</si>
  <si>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</si>
  <si>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</si>
  <si>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</si>
  <si>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</si>
  <si>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</si>
  <si>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</si>
  <si>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</si>
  <si>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</si>
  <si>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</si>
  <si>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</si>
  <si>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</si>
  <si>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</si>
  <si>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</si>
  <si>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</si>
  <si>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</si>
  <si>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</si>
  <si>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</si>
  <si>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</si>
  <si>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</si>
  <si>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</si>
  <si>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</si>
  <si>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</si>
  <si>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</si>
  <si>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</si>
  <si>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</si>
  <si>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</si>
  <si>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</si>
  <si>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</si>
  <si>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</si>
  <si>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</si>
  <si>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</si>
  <si>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</si>
  <si>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</si>
  <si>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</si>
  <si>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</si>
  <si>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</si>
  <si>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</si>
  <si>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</si>
  <si>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</si>
  <si>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</si>
  <si>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</si>
  <si>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</si>
  <si>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</si>
  <si>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</si>
  <si>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</si>
  <si>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</si>
  <si>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</si>
  <si>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</si>
  <si>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</si>
  <si>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</si>
  <si>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</si>
  <si>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</si>
  <si>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</si>
  <si>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</si>
  <si>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</si>
  <si>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</si>
  <si>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</si>
  <si>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</si>
  <si>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</si>
  <si>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</si>
  <si>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</si>
  <si>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</si>
  <si>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</si>
  <si>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</si>
  <si>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</si>
  <si>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</si>
  <si>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</si>
  <si>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</si>
  <si>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</si>
  <si>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</si>
  <si>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070941460</t>
  </si>
  <si>
    <t>-  CLAVO EXPERT DE FEMUR IZQ. 10 *460 MM TITANIO DM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</si>
  <si>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</si>
  <si>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</si>
  <si>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</si>
  <si>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</si>
  <si>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</si>
  <si>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</si>
  <si>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</si>
  <si>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</si>
  <si>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</si>
  <si>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</si>
  <si>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</si>
  <si>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</si>
  <si>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</si>
  <si>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</si>
  <si>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</si>
  <si>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</si>
  <si>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</si>
  <si>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</si>
  <si>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</si>
  <si>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K2100616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</si>
  <si>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</si>
  <si>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</si>
  <si>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</si>
  <si>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</si>
  <si>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</si>
  <si>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</si>
  <si>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</si>
  <si>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</si>
  <si>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</si>
  <si>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</si>
  <si>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</si>
  <si>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</si>
  <si>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</si>
  <si>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</si>
  <si>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</si>
  <si>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</si>
  <si>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P03D4</t>
  </si>
  <si>
    <t xml:space="preserve">CLAVO FEMUR EXPERT 11*300mm IZQ TIT. </t>
  </si>
  <si>
    <t>B190709505</t>
  </si>
  <si>
    <t>F180709501</t>
  </si>
  <si>
    <t>E190709508</t>
  </si>
  <si>
    <t>070951320</t>
  </si>
  <si>
    <t xml:space="preserve">CLAVO FEMUR EXPERT 11*320mm IZQ TIT. 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</si>
  <si>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</si>
  <si>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</si>
  <si>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</si>
  <si>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</si>
  <si>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</si>
  <si>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</si>
  <si>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</si>
  <si>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M190709513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</si>
  <si>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</si>
  <si>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</si>
  <si>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</si>
  <si>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</si>
  <si>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</si>
  <si>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</si>
  <si>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</si>
  <si>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</si>
  <si>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</si>
  <si>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</si>
  <si>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</si>
  <si>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</si>
  <si>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</si>
  <si>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</si>
  <si>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</si>
  <si>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</si>
  <si>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</si>
  <si>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</si>
  <si>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</si>
  <si>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</si>
  <si>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</si>
  <si>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A190709501</t>
  </si>
  <si>
    <t>B200709503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</si>
  <si>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</si>
  <si>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</si>
  <si>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</si>
  <si>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</si>
  <si>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</si>
  <si>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</si>
  <si>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</si>
  <si>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</si>
  <si>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</si>
  <si>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</si>
  <si>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</si>
  <si>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A190709506</t>
  </si>
  <si>
    <t>L200709503</t>
  </si>
  <si>
    <t>L190709505</t>
  </si>
  <si>
    <t>070952380</t>
  </si>
  <si>
    <t xml:space="preserve">CLAVO FEMUR EXPERT 11*380mm DER TIT. </t>
  </si>
  <si>
    <t>M2234110</t>
  </si>
  <si>
    <t>H2107133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</si>
  <si>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</si>
  <si>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</si>
  <si>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</si>
  <si>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</si>
  <si>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</si>
  <si>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</si>
  <si>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1711070951</t>
  </si>
  <si>
    <t>A200709502</t>
  </si>
  <si>
    <t>B190709510</t>
  </si>
  <si>
    <t>B200709514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</si>
  <si>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</si>
  <si>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</si>
  <si>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</si>
  <si>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</si>
  <si>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</si>
  <si>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</si>
  <si>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</si>
  <si>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</si>
  <si>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</si>
  <si>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 xml:space="preserve">E13-ND-C42       </t>
  </si>
  <si>
    <t xml:space="preserve">CLAVO FEMUR EXPERT 12*360mm DER TIT. </t>
  </si>
  <si>
    <t>070962380</t>
  </si>
  <si>
    <t xml:space="preserve">CLAVO FEMUR EXPERT 12*380mm DER TIT. </t>
  </si>
  <si>
    <t>070962400</t>
  </si>
  <si>
    <t>E13-ND-C42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</si>
  <si>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</si>
  <si>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</si>
  <si>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</si>
  <si>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</si>
  <si>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</si>
  <si>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</si>
  <si>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</si>
  <si>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</si>
  <si>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</si>
  <si>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</si>
  <si>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</si>
  <si>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</si>
  <si>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</si>
  <si>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</si>
  <si>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</si>
  <si>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</si>
  <si>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</si>
  <si>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</si>
  <si>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</si>
  <si>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</si>
  <si>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</si>
  <si>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</si>
  <si>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</si>
  <si>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</si>
  <si>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</si>
  <si>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</si>
  <si>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</si>
  <si>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</si>
  <si>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</si>
  <si>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</si>
  <si>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</si>
  <si>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</si>
  <si>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</si>
  <si>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</si>
  <si>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</si>
  <si>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</si>
  <si>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</si>
  <si>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</si>
  <si>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</si>
  <si>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</si>
  <si>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</si>
  <si>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</si>
  <si>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</si>
  <si>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</si>
  <si>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</si>
  <si>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</si>
  <si>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</si>
  <si>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</si>
  <si>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</si>
  <si>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</si>
  <si>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</si>
  <si>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</si>
  <si>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</si>
  <si>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</si>
  <si>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</si>
  <si>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</si>
  <si>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</si>
  <si>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</si>
  <si>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</si>
  <si>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</si>
  <si>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</si>
  <si>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</si>
  <si>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</si>
  <si>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</si>
  <si>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</si>
  <si>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</si>
  <si>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</si>
  <si>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</si>
  <si>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</si>
  <si>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</si>
  <si>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</si>
  <si>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</si>
  <si>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</si>
  <si>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</si>
  <si>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</si>
  <si>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</si>
  <si>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</si>
  <si>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</si>
  <si>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</si>
  <si>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</si>
  <si>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</si>
  <si>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</si>
  <si>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</si>
  <si>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</si>
  <si>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</si>
  <si>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</si>
  <si>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</si>
  <si>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</si>
  <si>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</si>
  <si>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</si>
  <si>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</si>
  <si>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</si>
  <si>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</si>
  <si>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</si>
  <si>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</si>
  <si>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</si>
  <si>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H180710702</t>
  </si>
  <si>
    <t>A2203493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</si>
  <si>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</si>
  <si>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</si>
  <si>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</si>
  <si>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</si>
  <si>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</si>
  <si>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</si>
  <si>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</si>
  <si>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</si>
  <si>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</si>
  <si>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</si>
  <si>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</si>
  <si>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</si>
  <si>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</si>
  <si>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</si>
  <si>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</si>
  <si>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</si>
  <si>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</si>
  <si>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</si>
  <si>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</si>
  <si>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</si>
  <si>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</si>
  <si>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</si>
  <si>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</si>
  <si>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</si>
  <si>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</si>
  <si>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</si>
  <si>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</si>
  <si>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</si>
  <si>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</si>
  <si>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</si>
  <si>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>P10C01</t>
  </si>
  <si>
    <t>TORNILLO DE BLOQUEO 6.0*25mm TITANIO</t>
  </si>
  <si>
    <t>M2234122</t>
  </si>
  <si>
    <t>M2234117</t>
  </si>
  <si>
    <t>071090030</t>
  </si>
  <si>
    <t>P13NDC144</t>
  </si>
  <si>
    <t>TORNILLO DE BLOQUEO 6.0*30mm TITANIO</t>
  </si>
  <si>
    <t>A2302916</t>
  </si>
  <si>
    <t>M2236087</t>
  </si>
  <si>
    <t>M2236107</t>
  </si>
  <si>
    <t>071090035</t>
  </si>
  <si>
    <t xml:space="preserve">E14-ND-C144       </t>
  </si>
  <si>
    <t>TORNILLO DE BLOQUEO 6.0*35mm TITANIO</t>
  </si>
  <si>
    <t>A2302912</t>
  </si>
  <si>
    <t>M2236118</t>
  </si>
  <si>
    <t>071090040</t>
  </si>
  <si>
    <t>TORNILLO DE BLOQUEO 6.0*40mm TITANIO</t>
  </si>
  <si>
    <t>C2207850</t>
  </si>
  <si>
    <t>071090045</t>
  </si>
  <si>
    <t>TORNILLO DE BLOQUEO 6.0*45mm TITANIO</t>
  </si>
  <si>
    <t>K2105337</t>
  </si>
  <si>
    <t>071090050</t>
  </si>
  <si>
    <t>TORNILLO DE BLOQUEO 6.0*50mm TITANIO</t>
  </si>
  <si>
    <t>G2202498</t>
  </si>
  <si>
    <t>H2201375</t>
  </si>
  <si>
    <t>071090055</t>
  </si>
  <si>
    <t>TORNILLO DE BLOQUEO 6.0*55mm TITANIO</t>
  </si>
  <si>
    <t>G2203185</t>
  </si>
  <si>
    <t>071090060</t>
  </si>
  <si>
    <t>TORNILLO DE BLOQUEO 6.0*60mm TITANIO</t>
  </si>
  <si>
    <t>H180710901</t>
  </si>
  <si>
    <t>H2200008</t>
  </si>
  <si>
    <t>071090065</t>
  </si>
  <si>
    <t>TORNILLO DE BLOQUEO 6.0*65mm TITANIO</t>
  </si>
  <si>
    <t>H220012</t>
  </si>
  <si>
    <t>H2200012</t>
  </si>
  <si>
    <t>071090070</t>
  </si>
  <si>
    <t>TORNILLO DE BLOQUEO 6.0*70mm TITANIO</t>
  </si>
  <si>
    <t>C2207845</t>
  </si>
  <si>
    <t>071090075</t>
  </si>
  <si>
    <t>TORNILLO DE BLOQUEO 6.0*75mm TITANIO</t>
  </si>
  <si>
    <t>H2201372</t>
  </si>
  <si>
    <t>C2207855</t>
  </si>
  <si>
    <t>071090080</t>
  </si>
  <si>
    <t>TORNILLO DE BLOQUEO 6.0*80mm TITANIO</t>
  </si>
  <si>
    <t>J200710901</t>
  </si>
  <si>
    <t>071090085</t>
  </si>
  <si>
    <t>TORNILLO DE BLOQUEO 6.0*85mm TITANIO</t>
  </si>
  <si>
    <t>C2207848</t>
  </si>
  <si>
    <t>C190710910</t>
  </si>
  <si>
    <t>071090090</t>
  </si>
  <si>
    <t>TORNILLO DE BLOQUEO 6.0*90mm TITANIO</t>
  </si>
  <si>
    <t>C2101719</t>
  </si>
  <si>
    <t>C2203075</t>
  </si>
  <si>
    <t>071100040</t>
  </si>
  <si>
    <t>P09J4</t>
  </si>
  <si>
    <t>HOJA HELICOIDAL DFNA 12.5*40mm TIT.*</t>
  </si>
  <si>
    <t>H2201421</t>
  </si>
  <si>
    <t>071100045</t>
  </si>
  <si>
    <t>P09J5</t>
  </si>
  <si>
    <t>HOJA HELICOIDAL DFNA 12.5*45mm TIT.*</t>
  </si>
  <si>
    <t>H2201424</t>
  </si>
  <si>
    <t>071100050</t>
  </si>
  <si>
    <t>P09J6</t>
  </si>
  <si>
    <t>HOJA HELICOIDAL DFNA 12.5*50mm TIT.*</t>
  </si>
  <si>
    <t>D2200713</t>
  </si>
  <si>
    <t>071100055</t>
  </si>
  <si>
    <t>P09J7</t>
  </si>
  <si>
    <t>HOJA HELICOIDAL DFNA 12.5*55mm TIT.*</t>
  </si>
  <si>
    <t>A2203487</t>
  </si>
  <si>
    <t>K200711017</t>
  </si>
  <si>
    <t>071100060</t>
  </si>
  <si>
    <t>P09J8</t>
  </si>
  <si>
    <t>HOJA HELICOIDAL DFNA 12.5*60mm TIT.*</t>
  </si>
  <si>
    <t>D2204652</t>
  </si>
  <si>
    <t>071100065</t>
  </si>
  <si>
    <t>P09J9</t>
  </si>
  <si>
    <t>HOJA HELICOIDAL DFNA 12.5*65mm TIT.*</t>
  </si>
  <si>
    <t>D2204703</t>
  </si>
  <si>
    <t>071100070</t>
  </si>
  <si>
    <t>P09J10</t>
  </si>
  <si>
    <t>HOJA HELICOIDAL DFNA 12.5*70mm TIT.*</t>
  </si>
  <si>
    <t>D2202419</t>
  </si>
  <si>
    <t>071100075</t>
  </si>
  <si>
    <t>P09J11</t>
  </si>
  <si>
    <t>HOJA HELICOIDAL DFNA 12.5*75mm TIT.*</t>
  </si>
  <si>
    <t>G2200137</t>
  </si>
  <si>
    <t>D2202402</t>
  </si>
  <si>
    <t>C2106364</t>
  </si>
  <si>
    <t>071100080</t>
  </si>
  <si>
    <t>P09J12</t>
  </si>
  <si>
    <t>HOJA HELICOIDAL DFNA 12.5*80mm TIT.*</t>
  </si>
  <si>
    <t>K200711019</t>
  </si>
  <si>
    <t>E2100709</t>
  </si>
  <si>
    <t>071100085</t>
  </si>
  <si>
    <t>P09J13</t>
  </si>
  <si>
    <t>HOJA HELICOIDAL DFNA 12.5*85mm TIT.*</t>
  </si>
  <si>
    <t>C2203028</t>
  </si>
  <si>
    <t>071100090</t>
  </si>
  <si>
    <t>P09J14</t>
  </si>
  <si>
    <t>HOJA HELICOIDAL DFNA 12.5*90mm TIT.*</t>
  </si>
  <si>
    <t>E2103542</t>
  </si>
  <si>
    <t>F180711001</t>
  </si>
  <si>
    <t>071210026</t>
  </si>
  <si>
    <t>P03D6</t>
  </si>
  <si>
    <t>TORNILLO DE BLOQUEO FEMUR EXPERT 4.9*26mm TITANIO</t>
  </si>
  <si>
    <t>K2105413</t>
  </si>
  <si>
    <t>D2103979</t>
  </si>
  <si>
    <t>071210028</t>
  </si>
  <si>
    <t>TORNILLO DE BLOQUEO FEMUR EXPERT 4.9*28mm TITANIO</t>
  </si>
  <si>
    <t>L2007121J5</t>
  </si>
  <si>
    <t>071210030</t>
  </si>
  <si>
    <t>TORNILLO DE BLOQUEO FEMUR EXPERT 4.9*30mm TITANIO</t>
  </si>
  <si>
    <t>J2104582</t>
  </si>
  <si>
    <t>J2105499</t>
  </si>
  <si>
    <t>071210032</t>
  </si>
  <si>
    <t>TORNILLO DE BLOQUEO FEMUR EXPERT 4.9*32mm TITANIO</t>
  </si>
  <si>
    <t>J2104570</t>
  </si>
  <si>
    <t>071210034</t>
  </si>
  <si>
    <t>TORNILLO DE BLOQUEO FEMUR EXPERT 4.9*34mm TITANIO</t>
  </si>
  <si>
    <t>J2103345</t>
  </si>
  <si>
    <t>071210036</t>
  </si>
  <si>
    <t>TORNILLO DE BLOQUEO FEMUR EXPERT 4.9*36mm TITANIO</t>
  </si>
  <si>
    <t>J2102352</t>
  </si>
  <si>
    <t>071210038</t>
  </si>
  <si>
    <t>TORNILLO DE BLOQUEO FEMUR EXPERT 4.9*38mm TITANIO</t>
  </si>
  <si>
    <t>M200712149</t>
  </si>
  <si>
    <t>071210040</t>
  </si>
  <si>
    <t>TORNILLO DE BLOQUEO FEMUR EXPERT 4.9*40mm TITANIO</t>
  </si>
  <si>
    <t>J2105790</t>
  </si>
  <si>
    <t>K2100627</t>
  </si>
  <si>
    <t>071210042</t>
  </si>
  <si>
    <t>TORNILLO DE BLOQUEO FEMUR EXPERT 4.9*42mm TITANIO</t>
  </si>
  <si>
    <t>A2102811</t>
  </si>
  <si>
    <t>071210044</t>
  </si>
  <si>
    <t>TORNILLO DE BLOQUEO FEMUR EXPERT 4.9*44mm TITANIO</t>
  </si>
  <si>
    <t>2108050</t>
  </si>
  <si>
    <t>C2100850</t>
  </si>
  <si>
    <t>071210046</t>
  </si>
  <si>
    <t>TORNILLO DE BLOQUEO FEMUR EXPERT 4.9*46mm TITANIO</t>
  </si>
  <si>
    <t>2102270</t>
  </si>
  <si>
    <t>J2102270</t>
  </si>
  <si>
    <t>071210048</t>
  </si>
  <si>
    <t>TORNILLO DE BLOQUEO FEMUR EXPERT 4.9*48mm TITANIO</t>
  </si>
  <si>
    <t>2102849</t>
  </si>
  <si>
    <t>J2102849</t>
  </si>
  <si>
    <t>071210050</t>
  </si>
  <si>
    <t>TORNILLO DE BLOQUEO FEMUR EXPERT 4.9*50mm TITANIO</t>
  </si>
  <si>
    <t>J2105800</t>
  </si>
  <si>
    <t>2105800</t>
  </si>
  <si>
    <t>H2104239</t>
  </si>
  <si>
    <t>071210052</t>
  </si>
  <si>
    <t>TORNILLO DE BLOQUEO FEMUR EXPERT 4.9*52mm TITANIO</t>
  </si>
  <si>
    <t>J2007121J2</t>
  </si>
  <si>
    <t>071210054</t>
  </si>
  <si>
    <t>TORNILLO DE BLOQUEO FEMUR EXPERT 4.9*54mm TITANIO</t>
  </si>
  <si>
    <t>J2102869</t>
  </si>
  <si>
    <t>071210056</t>
  </si>
  <si>
    <t>TORNILLO DE BLOQUEO FEMUR EXPERT 4.9*56mm TITANIO</t>
  </si>
  <si>
    <t>2102845</t>
  </si>
  <si>
    <t>J2102845</t>
  </si>
  <si>
    <t>071210058</t>
  </si>
  <si>
    <t>TORNILLO DE BLOQUEO FEMUR EXPERT 4.9*58mm TITANIO</t>
  </si>
  <si>
    <t>2102316</t>
  </si>
  <si>
    <t>J2102316</t>
  </si>
  <si>
    <t>071210060</t>
  </si>
  <si>
    <t>TORNILLO DE BLOQUEO FEMUR EXPERT 4.9*60mm TITANIO</t>
  </si>
  <si>
    <t>2102306</t>
  </si>
  <si>
    <t>J2102306</t>
  </si>
  <si>
    <t>071210062</t>
  </si>
  <si>
    <t>TORNILLO DE BLOQUEO FEMUR EXPERT 4.9*62mm TITANIO</t>
  </si>
  <si>
    <t>C2102652</t>
  </si>
  <si>
    <t>L180712113</t>
  </si>
  <si>
    <t>071210064</t>
  </si>
  <si>
    <t>TORNILLO DE BLOQUEO FEMUR EXPERT 4.9*64mm TITANIO</t>
  </si>
  <si>
    <t>L200712103</t>
  </si>
  <si>
    <t>071210066</t>
  </si>
  <si>
    <t>TORNILLO DE BLOQUEO FEMUR EXPERT 4.9*66mm TITANIO</t>
  </si>
  <si>
    <t>200712107</t>
  </si>
  <si>
    <t>K200712107</t>
  </si>
  <si>
    <t>071210068</t>
  </si>
  <si>
    <t>TORNILLO DE BLOQUEO FEMUR EXPERT 4.9*68mm TITANIO</t>
  </si>
  <si>
    <t>M200712115</t>
  </si>
  <si>
    <t>071210070</t>
  </si>
  <si>
    <t>TORNILLO DE BLOQUEO FEMUR EXPERT 4.9*70mm TITANIO</t>
  </si>
  <si>
    <t>200712102</t>
  </si>
  <si>
    <t>J200712102</t>
  </si>
  <si>
    <t>071210072</t>
  </si>
  <si>
    <t>TORNILLO DE BLOQUEO FEMUR EXPERT 4.9*72mm TITANIO</t>
  </si>
  <si>
    <t>M200712112</t>
  </si>
  <si>
    <t>071210074</t>
  </si>
  <si>
    <t>TORNILLO DE BLOQUEO FEMUR EXPERT 4.9*74mm TITANIO</t>
  </si>
  <si>
    <t>L200712113</t>
  </si>
  <si>
    <t>071210076</t>
  </si>
  <si>
    <t>TORNILLO DE BLOQUEO FEMUR EXPERT 4.9*76mm TITANIO</t>
  </si>
  <si>
    <t>L200712104</t>
  </si>
  <si>
    <t>071210078</t>
  </si>
  <si>
    <t>TORNILLO DE BLOQUEO FEMUR EXPERT 4.9*78mm TITANIO</t>
  </si>
  <si>
    <t>C2101687</t>
  </si>
  <si>
    <t>071210080</t>
  </si>
  <si>
    <t>TORNILLO DE BLOQUEO FEMUR EXPERT 4.9*80mm TITANIO</t>
  </si>
  <si>
    <t>A190712101</t>
  </si>
  <si>
    <t>B2100898</t>
  </si>
  <si>
    <t>071210085</t>
  </si>
  <si>
    <t>TORNILLO DE BLOQUEO FEMUR EXPERT 4.9*85mm TITANIO</t>
  </si>
  <si>
    <t>B190712127</t>
  </si>
  <si>
    <t>B2102886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</si>
  <si>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</si>
  <si>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</si>
  <si>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</si>
  <si>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</si>
  <si>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</si>
  <si>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</si>
  <si>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</si>
  <si>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</si>
  <si>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</si>
  <si>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P03D5</t>
  </si>
  <si>
    <t xml:space="preserve">TORNILLO DE CUELLO FEMORAL EXPERT 6.9*70mm TITANIO </t>
  </si>
  <si>
    <t>M200712201</t>
  </si>
  <si>
    <t>M20100177</t>
  </si>
  <si>
    <t>M2100177</t>
  </si>
  <si>
    <t>D2203287</t>
  </si>
  <si>
    <t>M2104899</t>
  </si>
  <si>
    <t>071220075</t>
  </si>
  <si>
    <t xml:space="preserve">TORNILLO DE CUELLO FEMORAL EXPERT 6.9*75mm TITANIO </t>
  </si>
  <si>
    <t>M2104919</t>
  </si>
  <si>
    <t>B2200279</t>
  </si>
  <si>
    <t>C2103279</t>
  </si>
  <si>
    <t>071220080</t>
  </si>
  <si>
    <t xml:space="preserve">TORNILLO DE CUELLO FEMORAL EXPERT 6.9*80mm TITANIO </t>
  </si>
  <si>
    <t>C2105854</t>
  </si>
  <si>
    <t>M2105369</t>
  </si>
  <si>
    <t>G2105967</t>
  </si>
  <si>
    <t>071220085</t>
  </si>
  <si>
    <t xml:space="preserve">TORNILLO DE CUELLO FEMORAL EXPERT 6.9*85mm TITANIO </t>
  </si>
  <si>
    <t>G2100244</t>
  </si>
  <si>
    <t>L2101208</t>
  </si>
  <si>
    <t>C2203068</t>
  </si>
  <si>
    <t>L2101218</t>
  </si>
  <si>
    <t>071220090</t>
  </si>
  <si>
    <t xml:space="preserve">TORNILLO DE CUELLO FEMORAL EXPERT 6.9*90mm TITANIO </t>
  </si>
  <si>
    <t>200712203</t>
  </si>
  <si>
    <t>L2101190</t>
  </si>
  <si>
    <t>071220095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</si>
  <si>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</si>
  <si>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</si>
  <si>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</si>
  <si>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</si>
  <si>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</si>
  <si>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</si>
  <si>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071220100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</si>
  <si>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</si>
  <si>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</si>
  <si>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</si>
  <si>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</si>
  <si>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</si>
  <si>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</si>
  <si>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</si>
  <si>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 xml:space="preserve">TORNILLO DE CUELLO FEMORAL EXPERT 6.9 *105mm TITANIO </t>
  </si>
  <si>
    <t>C2104602</t>
  </si>
  <si>
    <t>C2204936</t>
  </si>
  <si>
    <t>A2202060</t>
  </si>
  <si>
    <t>B2202759</t>
  </si>
  <si>
    <t>071220110</t>
  </si>
  <si>
    <t xml:space="preserve">TORNILLO DE CUELLO FEMORAL EXPERT 6.9 *110mm TITANIO </t>
  </si>
  <si>
    <t>C2104614</t>
  </si>
  <si>
    <t>C2204906</t>
  </si>
  <si>
    <t>L2103601</t>
  </si>
  <si>
    <t>071220115</t>
  </si>
  <si>
    <t>TORNILLO DE CUELLO FEMORAL EXPERT 6.9 *115mm TITANIO</t>
  </si>
  <si>
    <t>B2206797</t>
  </si>
  <si>
    <t>071230000</t>
  </si>
  <si>
    <t>TAPON PARA CLAVO FEMORAL STANDAR TIT.</t>
  </si>
  <si>
    <t>H200712301</t>
  </si>
  <si>
    <t>C2100876</t>
  </si>
  <si>
    <t>071230005</t>
  </si>
  <si>
    <t xml:space="preserve">TAPON PARA CLAVO DE FEMUR 5mm EXPERT TIT. </t>
  </si>
  <si>
    <t>L200712302</t>
  </si>
  <si>
    <t>071230010</t>
  </si>
  <si>
    <t>TAPON PARA CLAVO DE FEMUR 10mm EXPERT TIT.</t>
  </si>
  <si>
    <t>A190712308</t>
  </si>
  <si>
    <t>L200712303</t>
  </si>
  <si>
    <t>071230015</t>
  </si>
  <si>
    <t>TAPON PARA CLAVO FEMORAL 15mm TIT.</t>
  </si>
  <si>
    <t>1503071236</t>
  </si>
  <si>
    <t>H200712305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</si>
  <si>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</si>
  <si>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</si>
  <si>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</si>
  <si>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</si>
  <si>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</si>
  <si>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</si>
  <si>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</si>
  <si>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</si>
  <si>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</si>
  <si>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</si>
  <si>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</si>
  <si>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</t>
  </si>
  <si>
    <t>CLAVO PFNA 9*170mm TIT.</t>
  </si>
  <si>
    <t>200718103</t>
  </si>
  <si>
    <t>D200718101</t>
  </si>
  <si>
    <t>D200718102</t>
  </si>
  <si>
    <t>D200718105</t>
  </si>
  <si>
    <t>071810200</t>
  </si>
  <si>
    <t>-  CLAVO PFNA 9* 200 MM TITANIO DM</t>
  </si>
  <si>
    <t>071810240</t>
  </si>
  <si>
    <t>P03B03</t>
  </si>
  <si>
    <t>CLAVO PFNA 9*240mm TIT.</t>
  </si>
  <si>
    <t>M2234146</t>
  </si>
  <si>
    <t>C190718101</t>
  </si>
  <si>
    <t>E200718104</t>
  </si>
  <si>
    <t>071820170</t>
  </si>
  <si>
    <t>P03B04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</si>
  <si>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</si>
  <si>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</si>
  <si>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</si>
  <si>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</si>
  <si>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</si>
  <si>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</si>
  <si>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</si>
  <si>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</si>
  <si>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</si>
  <si>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</si>
  <si>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</si>
  <si>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</si>
  <si>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</si>
  <si>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</si>
  <si>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</si>
  <si>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</si>
  <si>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</si>
  <si>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</si>
  <si>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</si>
  <si>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190718302</t>
  </si>
  <si>
    <t>M2234132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</si>
  <si>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</si>
  <si>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</si>
  <si>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</si>
  <si>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</si>
  <si>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</si>
  <si>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</si>
  <si>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</si>
  <si>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</t>
  </si>
  <si>
    <t xml:space="preserve">CLAVO PFNA 12*170mm TIT. </t>
  </si>
  <si>
    <t>180718401</t>
  </si>
  <si>
    <t>B2300810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</si>
  <si>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</si>
  <si>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</si>
  <si>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</si>
  <si>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</si>
  <si>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</si>
  <si>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</si>
  <si>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</si>
  <si>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</si>
  <si>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</si>
  <si>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</si>
  <si>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071840400</t>
  </si>
  <si>
    <t>-  CLAVO PFN12 X 240</t>
  </si>
  <si>
    <t>071851300</t>
  </si>
  <si>
    <t>-  CLAVO PFNA 9* 300 MM IZQ. LARGO TITANIO DM</t>
  </si>
  <si>
    <t>M2236063</t>
  </si>
  <si>
    <t>F200718510</t>
  </si>
  <si>
    <t>071851300L</t>
  </si>
  <si>
    <t>-  CLAVO PFNA 9*300mm IZQ TIT.</t>
  </si>
  <si>
    <t>071851340</t>
  </si>
  <si>
    <t>-  CLAVO PFNA 9* 340 MM IZQ. LARGO TITANIO DM</t>
  </si>
  <si>
    <t>071851340L</t>
  </si>
  <si>
    <t>-  CLAVO PFNA  9*340mm IZQ TIT.</t>
  </si>
  <si>
    <t>071851380</t>
  </si>
  <si>
    <t>-  CLAVO PFNA 9* 380 MM IZQ. LARGO TITANIO DM</t>
  </si>
  <si>
    <t>B2305731</t>
  </si>
  <si>
    <t>071851420</t>
  </si>
  <si>
    <t>-  CLAVO PFNA 9* 420 MM IZQ. LARGO TITANIO DM</t>
  </si>
  <si>
    <t>071852300</t>
  </si>
  <si>
    <t>-  CLAVO PFNA 9* 300 MM DER. LARGO TITANIO DM</t>
  </si>
  <si>
    <t>071852300R</t>
  </si>
  <si>
    <t>-  CLAVO PFNA 9*300mm DER TIT.</t>
  </si>
  <si>
    <t>071852340</t>
  </si>
  <si>
    <t>-  CLAVO PFNA 9* 340 MM DER. LARGO TITANIO DM</t>
  </si>
  <si>
    <t>071852380</t>
  </si>
  <si>
    <t>-  CLAVO PFNA 9* 380 MM DER. LARGO TITANIO DM</t>
  </si>
  <si>
    <t>B2305712</t>
  </si>
  <si>
    <t>071852420</t>
  </si>
  <si>
    <t>-  CLAVO PFNA 9* 420 MM DER. LARGO TITANIO DM</t>
  </si>
  <si>
    <t>071861300</t>
  </si>
  <si>
    <t>-  CLAVO PFNA 10* 300 MM IZQ. LARGO TITANIO DM</t>
  </si>
  <si>
    <t>071861340</t>
  </si>
  <si>
    <t>-  CLAVO PFNA 10* 340 MM IZQ. LARGO TITANIO DM</t>
  </si>
  <si>
    <t>071861380</t>
  </si>
  <si>
    <t>-  CLAVO PFNA 10* 380 MM IZQ. LARGO TITANIO DM</t>
  </si>
  <si>
    <t>071861420</t>
  </si>
  <si>
    <t>-  CLAVO PFNA 10* 420 MM IZQ. LARGO TITANIO DM</t>
  </si>
  <si>
    <t>071862300</t>
  </si>
  <si>
    <t>-  CLAVO PFNA 10* 300 MM DER. LARGO TITANIO DM</t>
  </si>
  <si>
    <t>071862340</t>
  </si>
  <si>
    <t>-  CLAVO PFNA 10* 340 MM DER. LARGO TITANIO DM</t>
  </si>
  <si>
    <t>071862380</t>
  </si>
  <si>
    <t>-  CLAVO PFNA 10* 380 MM DER. LARGO TITANIO DM</t>
  </si>
  <si>
    <t>071862420</t>
  </si>
  <si>
    <t>-  CLAVO PFNA 10* 420 MM DER. LARGO TITANIO DM</t>
  </si>
  <si>
    <t>071871300</t>
  </si>
  <si>
    <t>-  CLAVO PFNA 11* 300 MM IZQ. LARGO TITANIO DM</t>
  </si>
  <si>
    <t>071871340</t>
  </si>
  <si>
    <t>-  CLAVO PFNA 11* 340 MM IZQ. LARGO TITANIO DM</t>
  </si>
  <si>
    <t>071871380</t>
  </si>
  <si>
    <t>-  CLAVO PFNA 11* 380 MM IZQ. LARGO TITANIO DM</t>
  </si>
  <si>
    <t>071871420</t>
  </si>
  <si>
    <t>-  CLAVO PFNA 11* 420 MM IZQ. LARGO TITANIO DM</t>
  </si>
  <si>
    <t>071872300</t>
  </si>
  <si>
    <t>-  CLAVO PFNA 11* 300 MM DER. LARGO TITANIO DM</t>
  </si>
  <si>
    <t>071872340</t>
  </si>
  <si>
    <t>-  CLAVO PFNA 11* 340 MM DER. LARGO TITANIO DM</t>
  </si>
  <si>
    <t>B2305742</t>
  </si>
  <si>
    <t>M2236112</t>
  </si>
  <si>
    <t>071872380</t>
  </si>
  <si>
    <t>-  CLAVO PFNA 11* 380 MM DER. LARGO TITANIO DM</t>
  </si>
  <si>
    <t>071872420</t>
  </si>
  <si>
    <t>-  CLAVO PFNA 11* 420 MM DER. LARGO TITANIO DM</t>
  </si>
  <si>
    <t>071881300</t>
  </si>
  <si>
    <t>-  CLAVO PFNA 12* 300 MM IZQ. LARGO TITANIO DM</t>
  </si>
  <si>
    <t>D200718808</t>
  </si>
  <si>
    <t>E200718801</t>
  </si>
  <si>
    <t>F2204501</t>
  </si>
  <si>
    <t>071881340</t>
  </si>
  <si>
    <t>-  CLAVO PFNA 12* 340 MM IZQ. LARGO TITANIO DM</t>
  </si>
  <si>
    <t>071881380</t>
  </si>
  <si>
    <t>-  CLAVO PFNA 12* 380 MM IZQ. LARGO TITANIO DM</t>
  </si>
  <si>
    <t>071881420</t>
  </si>
  <si>
    <t>-  CLAVO PFNA 12* 420 MM IZQ. LARGO TITANIO DM</t>
  </si>
  <si>
    <t>071882300</t>
  </si>
  <si>
    <t>-  CLAVO PFNA 12* 300 MM DER. LARGO TITANIO DM</t>
  </si>
  <si>
    <t>071882340</t>
  </si>
  <si>
    <t>-  CLAVO PFNA 12* 340 MM DER. LARGO TITANIO DM</t>
  </si>
  <si>
    <t>071882380</t>
  </si>
  <si>
    <t>-  CLAVO PFNA 12* 380 MM DER. LARGO TITANIO DM</t>
  </si>
  <si>
    <t>B2305776*1</t>
  </si>
  <si>
    <t>D200718802*1</t>
  </si>
  <si>
    <t>D2200578*1</t>
  </si>
  <si>
    <t>M2236122*2</t>
  </si>
  <si>
    <t>071882420</t>
  </si>
  <si>
    <t>-  CLAVO PFNA 12* 420 MM DER. LARGO TITANIO DM</t>
  </si>
  <si>
    <t>073520400</t>
  </si>
  <si>
    <t>CLAVO ELASTICO (TEN) 1.5*400mm TIT.</t>
  </si>
  <si>
    <t>J200435202</t>
  </si>
  <si>
    <t>M2108818</t>
  </si>
  <si>
    <t>073520440</t>
  </si>
  <si>
    <t>-  CLAVO ELASTICO (TEN) 1.5 *440 MM TITANIO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</si>
  <si>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</si>
  <si>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</si>
  <si>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</si>
  <si>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</si>
  <si>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</si>
  <si>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</si>
  <si>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</si>
  <si>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</si>
  <si>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076161110</t>
  </si>
  <si>
    <t>P06A05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</si>
  <si>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</si>
  <si>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</si>
  <si>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</si>
  <si>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</si>
  <si>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</si>
  <si>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</si>
  <si>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</si>
  <si>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</si>
  <si>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</si>
  <si>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</si>
  <si>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</si>
  <si>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</si>
  <si>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</si>
  <si>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P11B07</t>
  </si>
  <si>
    <t>TORNILLO CORTICAL PARA CLAVO 7.0 (DTN)  3.5*30mm TITANIO</t>
  </si>
  <si>
    <t>E200761909</t>
  </si>
  <si>
    <t>076190032</t>
  </si>
  <si>
    <t>P11B08</t>
  </si>
  <si>
    <t>TORNILLO CORTICAL PARA CLAVO 7.0 (DTN)  3.5*32mm TITANIO</t>
  </si>
  <si>
    <t>M2101139</t>
  </si>
  <si>
    <t>076190034</t>
  </si>
  <si>
    <t>P11B09</t>
  </si>
  <si>
    <t xml:space="preserve">TORNILLO CORTICAL PARA CLAVO 8.0 (DTN) 4.0*34mm TITANIO </t>
  </si>
  <si>
    <t>E200761907</t>
  </si>
  <si>
    <t>076190036</t>
  </si>
  <si>
    <t>P11B10</t>
  </si>
  <si>
    <t xml:space="preserve">TORNILLO CORTICAL PARA CLAVO 8.0 (DTN) 4.0*36mm TITANIO </t>
  </si>
  <si>
    <t>E200761904</t>
  </si>
  <si>
    <t>076190038</t>
  </si>
  <si>
    <t>P11B11</t>
  </si>
  <si>
    <t xml:space="preserve">TORNILLO CORTICAL PARA CLAVO 8.0 (DTN) 4.0*38mm TITANIO </t>
  </si>
  <si>
    <t>E200761901</t>
  </si>
  <si>
    <t>076190040</t>
  </si>
  <si>
    <t>P11B12</t>
  </si>
  <si>
    <t xml:space="preserve">TORNILLO CORTICAL PARA CLAVO 8.0 (DTN) 4.0*40mm TITANIO </t>
  </si>
  <si>
    <t>F2101506</t>
  </si>
  <si>
    <t>M2101148</t>
  </si>
  <si>
    <t>076190042</t>
  </si>
  <si>
    <t>P11B13</t>
  </si>
  <si>
    <t xml:space="preserve">TORNILLO CORTICAL PARA CLAVO 8.0 (DTN) 4.0*42m TITANIO </t>
  </si>
  <si>
    <t>M2101143</t>
  </si>
  <si>
    <t>076190044</t>
  </si>
  <si>
    <t>P11B14</t>
  </si>
  <si>
    <t xml:space="preserve">TORNILLO CORTICAL PARA CLAVO 8.0 (DTN) 4.0*44mm TITANIO </t>
  </si>
  <si>
    <t>M2101122</t>
  </si>
  <si>
    <t>076190046</t>
  </si>
  <si>
    <t>P11B15</t>
  </si>
  <si>
    <t xml:space="preserve">TORNILLO CORTICAL PARA CLAVO 8.0 (DTN) 4.0*46mm TITANIO </t>
  </si>
  <si>
    <t>M2101118</t>
  </si>
  <si>
    <t>076190048</t>
  </si>
  <si>
    <t>P11B16</t>
  </si>
  <si>
    <t xml:space="preserve">TORNILLO CORTICAL PARA CLAVO 8.0 (DTN) 4.0*48mm TITANIO </t>
  </si>
  <si>
    <t>E200761908</t>
  </si>
  <si>
    <t>076190050</t>
  </si>
  <si>
    <t>P11B17</t>
  </si>
  <si>
    <t xml:space="preserve">TORNILLO CORTICAL PARA CLAVO 8.0 (DTN) 4.0*50mm TITANIO </t>
  </si>
  <si>
    <t>M2101152</t>
  </si>
  <si>
    <t>076190052</t>
  </si>
  <si>
    <t xml:space="preserve">E13-NC-C31       </t>
  </si>
  <si>
    <t xml:space="preserve">TORNILLO CORTICAL PARA CLAVO 8.0 (DTN) 4.0*52mm TITANIO </t>
  </si>
  <si>
    <t>076200036</t>
  </si>
  <si>
    <t>P11B24</t>
  </si>
  <si>
    <t>F2101457</t>
  </si>
  <si>
    <t>076200038</t>
  </si>
  <si>
    <t>P11B25</t>
  </si>
  <si>
    <t>E200762015</t>
  </si>
  <si>
    <t>076200040</t>
  </si>
  <si>
    <t>P11B26</t>
  </si>
  <si>
    <t>076200042</t>
  </si>
  <si>
    <t>P11B27</t>
  </si>
  <si>
    <t xml:space="preserve">TORNILLO CORTICAL PARA CLAVO 8.0 (DTN) 4.0*42mm TITANIO </t>
  </si>
  <si>
    <t>G2100463</t>
  </si>
  <si>
    <t>076200044</t>
  </si>
  <si>
    <t>P11B28</t>
  </si>
  <si>
    <t>G2100432</t>
  </si>
  <si>
    <t>076200046</t>
  </si>
  <si>
    <t>P11B29</t>
  </si>
  <si>
    <t>E200762006</t>
  </si>
  <si>
    <t>E200762010</t>
  </si>
  <si>
    <t>076200048</t>
  </si>
  <si>
    <t>P11B30</t>
  </si>
  <si>
    <t>C2203447</t>
  </si>
  <si>
    <t>076200050</t>
  </si>
  <si>
    <t>P11B31</t>
  </si>
  <si>
    <t>G2100484</t>
  </si>
  <si>
    <t>076200052</t>
  </si>
  <si>
    <t>P11B32</t>
  </si>
  <si>
    <t>E200762011</t>
  </si>
  <si>
    <t>076210018</t>
  </si>
  <si>
    <t>P11B01</t>
  </si>
  <si>
    <t xml:space="preserve">TORNILLO CORTICAL PARA CLAVO 7.0 (DTN)  3.5*18mm TITANIO   </t>
  </si>
  <si>
    <t>K190762105</t>
  </si>
  <si>
    <t>076210020</t>
  </si>
  <si>
    <t>P11B02</t>
  </si>
  <si>
    <t xml:space="preserve">TORNILLO CORTICAL PARA CLAVO 7.0 (DTN)  3.5*20mm TITANIO   </t>
  </si>
  <si>
    <t>C2202809</t>
  </si>
  <si>
    <t>076210022</t>
  </si>
  <si>
    <t>P11B03</t>
  </si>
  <si>
    <t xml:space="preserve">TORNILLO CORTICAL PARA CLAVO 7.0 (DTN)  3.5*22mm TITANIO   </t>
  </si>
  <si>
    <t>K190762104</t>
  </si>
  <si>
    <t>076210024</t>
  </si>
  <si>
    <t>P11B04</t>
  </si>
  <si>
    <t xml:space="preserve">TORNILLO CORTICAL PARA CLAVO 7.0 (DTN)  3.5*24mm TITANIO   </t>
  </si>
  <si>
    <t>L2103512</t>
  </si>
  <si>
    <t>076210026</t>
  </si>
  <si>
    <t>P11B05</t>
  </si>
  <si>
    <t xml:space="preserve">TORNILLO CORTICAL PARA CLAVO 7.0 (DTN)  3.5*26mm TITANIO   </t>
  </si>
  <si>
    <t>F200762103</t>
  </si>
  <si>
    <t>076210028</t>
  </si>
  <si>
    <t>P11B06</t>
  </si>
  <si>
    <t xml:space="preserve">TORNILLO CORTICAL PARA CLAVO 7.0 (DTN)  3.5*28mm TITANIO   </t>
  </si>
  <si>
    <t>F200762106</t>
  </si>
  <si>
    <t>076210030</t>
  </si>
  <si>
    <t xml:space="preserve">TORNILLO CORTICAL PARA CLAVO 7.0 (DTN)  3.5*30mm TITANIO   </t>
  </si>
  <si>
    <t>076210032</t>
  </si>
  <si>
    <t xml:space="preserve">TORNILLO CORTICAL PARA CLAVO 7.0 (DTN)  3.5*32mm TITANIO   </t>
  </si>
  <si>
    <t>076210034</t>
  </si>
  <si>
    <t xml:space="preserve">TORNILLO CORTICAL PARA CLAVO 7.0 (DTN)  3.5*34mm TITANIO   </t>
  </si>
  <si>
    <t>076210036</t>
  </si>
  <si>
    <t xml:space="preserve">TORNILLO CORTICAL PARA CLAVO 7.0 (DTN)  3.5*36mm TITANIO   </t>
  </si>
  <si>
    <t>076210038</t>
  </si>
  <si>
    <t xml:space="preserve">TORNILLO CORTICAL PARA CLAVO 7.0 (DTN)  3.5*38mm TITANIO   </t>
  </si>
  <si>
    <t>076210040</t>
  </si>
  <si>
    <t xml:space="preserve">TORNILLO CORTICAL PARA CLAVO 7.0 (DTN)  3.5*40mm TITANIO   </t>
  </si>
  <si>
    <t>076210042</t>
  </si>
  <si>
    <t xml:space="preserve">TORNILLO CORTICAL PARA CLAVO 7.0 (DTN)  3.5*42mm TITANIO   </t>
  </si>
  <si>
    <t>076210044</t>
  </si>
  <si>
    <t xml:space="preserve">TORNILLO CORTICAL PARA CLAVO 7.0 (DTN)  3.5*44mm TITANIO   </t>
  </si>
  <si>
    <t>076210046</t>
  </si>
  <si>
    <t xml:space="preserve">TORNILLO CORTICAL PARA CLAVO 7.0 (DTN)  3.5*46mm TITANIO   </t>
  </si>
  <si>
    <t>076210048</t>
  </si>
  <si>
    <t xml:space="preserve">TORNILLO CORTICAL PARA CLAVO 7.0 (DTN)  3.5*48mm TITANIO   </t>
  </si>
  <si>
    <t>076210050</t>
  </si>
  <si>
    <t xml:space="preserve">TORNILLO CORTICAL PARA CLAVO 7.0 (DTN)  3.5*50mm TITANIO   </t>
  </si>
  <si>
    <t>076220024</t>
  </si>
  <si>
    <t>P11B18</t>
  </si>
  <si>
    <t xml:space="preserve">TORNILLO CORTICAL PARA CLAVO 8.0 (DTN) 4.0*24mm TITANIO </t>
  </si>
  <si>
    <t>G2100479</t>
  </si>
  <si>
    <t>076220026</t>
  </si>
  <si>
    <t>P11B19</t>
  </si>
  <si>
    <t xml:space="preserve">TORNILLO CORTICAL PARA CLAVO 8.0 (DTN) 4.0*26mm TITANIO </t>
  </si>
  <si>
    <t>J2106524</t>
  </si>
  <si>
    <t>076220028</t>
  </si>
  <si>
    <t>P11B20</t>
  </si>
  <si>
    <t xml:space="preserve">TORNILLO CORTICAL PARA CLAVO 8.0 (DTN) 4.0*28mm TITANIO </t>
  </si>
  <si>
    <t>J2106504</t>
  </si>
  <si>
    <t>076220030</t>
  </si>
  <si>
    <t>P11B21</t>
  </si>
  <si>
    <t xml:space="preserve">TORNILLO CORTICAL PARA CLAVO 8.0 (DTN) 4.0*30mm TITANIO </t>
  </si>
  <si>
    <t>F200762201</t>
  </si>
  <si>
    <t>076220032</t>
  </si>
  <si>
    <t>P11B22</t>
  </si>
  <si>
    <t xml:space="preserve">TORNILLO CORTICAL PARA CLAVO 8.0 (DTN) 4.0*32mm TITANIO </t>
  </si>
  <si>
    <t>C2203266</t>
  </si>
  <si>
    <t>076220034</t>
  </si>
  <si>
    <t>P11B23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</si>
  <si>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</si>
  <si>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</si>
  <si>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</si>
  <si>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</si>
  <si>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</si>
  <si>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</si>
  <si>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</si>
  <si>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</si>
  <si>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</si>
  <si>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08A020</t>
  </si>
  <si>
    <t>-  INJERTO OSEO 30CC (CORTICO ESPONJOSO)</t>
  </si>
  <si>
    <t>10</t>
  </si>
  <si>
    <t>-  ARANDELAEN TITANIO 4.5MM</t>
  </si>
  <si>
    <t>100S.212</t>
  </si>
  <si>
    <t>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</si>
  <si>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</si>
  <si>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</si>
  <si>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</si>
  <si>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</si>
  <si>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</si>
  <si>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</si>
  <si>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</si>
  <si>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100S.214</t>
  </si>
  <si>
    <t>P12F02</t>
  </si>
  <si>
    <t>TORNILLO CORTICAL 2.4*14mm ACERO</t>
  </si>
  <si>
    <t>100S.216</t>
  </si>
  <si>
    <t>P12F03</t>
  </si>
  <si>
    <t>TORNILLO CORTICAL 2.4*16mm ACERO</t>
  </si>
  <si>
    <t>210126753</t>
  </si>
  <si>
    <t>201124283</t>
  </si>
  <si>
    <t>220748710</t>
  </si>
  <si>
    <t>221153332</t>
  </si>
  <si>
    <t>220850206</t>
  </si>
  <si>
    <t>100S.218</t>
  </si>
  <si>
    <t>P12F04</t>
  </si>
  <si>
    <t>TORNILLO CORTICAL 2.4*18mm ACERO</t>
  </si>
  <si>
    <t>201124284</t>
  </si>
  <si>
    <t>100S.220</t>
  </si>
  <si>
    <t>P12F05</t>
  </si>
  <si>
    <t>TORNILLO CORTICAL 2.4*20mm ACERO</t>
  </si>
  <si>
    <t>200518262</t>
  </si>
  <si>
    <t>100S.222</t>
  </si>
  <si>
    <t>P12F06</t>
  </si>
  <si>
    <t>TORNILLO CORTICAL 2.4*22mm ACERO</t>
  </si>
  <si>
    <t>200518263</t>
  </si>
  <si>
    <t>201225265</t>
  </si>
  <si>
    <t>220748713</t>
  </si>
  <si>
    <t>211139495</t>
  </si>
  <si>
    <t>221153333</t>
  </si>
  <si>
    <t>100S.224</t>
  </si>
  <si>
    <t>P12F07</t>
  </si>
  <si>
    <t>TORNILLO CORTICAL 2.4*24mm ACERO</t>
  </si>
  <si>
    <t>220748714</t>
  </si>
  <si>
    <t>220850209</t>
  </si>
  <si>
    <t>221153334</t>
  </si>
  <si>
    <t>101.008</t>
  </si>
  <si>
    <t>P05C29</t>
  </si>
  <si>
    <t>TORNILLO CORTICAL 2.7*08mm ACERO</t>
  </si>
  <si>
    <t>210936627</t>
  </si>
  <si>
    <t>101.010</t>
  </si>
  <si>
    <t>TORNILLO CORTICAL 2.7*10mm ACERO</t>
  </si>
  <si>
    <t>210936630</t>
  </si>
  <si>
    <t>101.012</t>
  </si>
  <si>
    <t>TORNILLO CORTICAL 2.7*12mm ACERO</t>
  </si>
  <si>
    <t>210936629</t>
  </si>
  <si>
    <t>101.014</t>
  </si>
  <si>
    <t>P05C30</t>
  </si>
  <si>
    <t>TORNILLO CORTICAL 2.7*14mm ACERO</t>
  </si>
  <si>
    <t>210936628</t>
  </si>
  <si>
    <t>101.016</t>
  </si>
  <si>
    <t>P05C31</t>
  </si>
  <si>
    <t>TORNILLO CORTICAL 2.7*16mm ACERO</t>
  </si>
  <si>
    <t>101.018</t>
  </si>
  <si>
    <t>P05C32</t>
  </si>
  <si>
    <t>TORNILLO CORTICAL 2.7*18mm ACERO</t>
  </si>
  <si>
    <t>101.020</t>
  </si>
  <si>
    <t>TORNILLO CORTICAL 2.7*20mm ACERO</t>
  </si>
  <si>
    <t>101.022</t>
  </si>
  <si>
    <t>-  TORNILLOCORTICAL 2.7*22 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</si>
  <si>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</si>
  <si>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</si>
  <si>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</si>
  <si>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</si>
  <si>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</si>
  <si>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</si>
  <si>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</si>
  <si>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</si>
  <si>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</si>
  <si>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</si>
  <si>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</si>
  <si>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</si>
  <si>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102.210</t>
  </si>
  <si>
    <t>-  TORNILLOCORTICAL 3.5*10 MM ACERO</t>
  </si>
  <si>
    <t>102.212</t>
  </si>
  <si>
    <t>P05A02</t>
  </si>
  <si>
    <t xml:space="preserve">TORNILLO CORTICAL 3.5*12mm ACERO </t>
  </si>
  <si>
    <t>210733721</t>
  </si>
  <si>
    <t>102.214</t>
  </si>
  <si>
    <t>P05A03</t>
  </si>
  <si>
    <t xml:space="preserve">TORNILLO CORTICAL 3.5*14mm ACERO </t>
  </si>
  <si>
    <t>220344216</t>
  </si>
  <si>
    <t>221052308</t>
  </si>
  <si>
    <t>102.216</t>
  </si>
  <si>
    <t>P05A04</t>
  </si>
  <si>
    <t xml:space="preserve">TORNILLO CORTICAL 3.5*16mm ACERO </t>
  </si>
  <si>
    <t>211038700</t>
  </si>
  <si>
    <t>220445100</t>
  </si>
  <si>
    <t>220445651</t>
  </si>
  <si>
    <t>102.218</t>
  </si>
  <si>
    <t>P05A05</t>
  </si>
  <si>
    <t xml:space="preserve">TORNILLO CORTICAL 3.5*18mm ACERO </t>
  </si>
  <si>
    <t>210936085</t>
  </si>
  <si>
    <t>221052309</t>
  </si>
  <si>
    <t>102.220</t>
  </si>
  <si>
    <t>P05A06</t>
  </si>
  <si>
    <t>TORNILLO CORTICAL 3.5*20mm ACERO</t>
  </si>
  <si>
    <t>200112147</t>
  </si>
  <si>
    <t>102.222</t>
  </si>
  <si>
    <t>P05A07</t>
  </si>
  <si>
    <t xml:space="preserve">TORNILLO CORTICAL 3.5*22mm ACERO </t>
  </si>
  <si>
    <t>191210360</t>
  </si>
  <si>
    <t>102.224</t>
  </si>
  <si>
    <t>P05A08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</si>
  <si>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</si>
  <si>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</si>
  <si>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</si>
  <si>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</si>
  <si>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</si>
  <si>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102.228</t>
  </si>
  <si>
    <t>P05A10</t>
  </si>
  <si>
    <t>TORNILLO CORTICAL 3.5*28mm ACERO</t>
  </si>
  <si>
    <t>211240944</t>
  </si>
  <si>
    <t>102.230</t>
  </si>
  <si>
    <t>P05A11</t>
  </si>
  <si>
    <t xml:space="preserve">TORNILLO CORTICAL 3.5*30mm ACERO </t>
  </si>
  <si>
    <t>201225757</t>
  </si>
  <si>
    <t>102.232</t>
  </si>
  <si>
    <t>P05A12</t>
  </si>
  <si>
    <t xml:space="preserve">TORNILLO CORTICAL 3.5*32mm ACERO </t>
  </si>
  <si>
    <t>201225758</t>
  </si>
  <si>
    <t>102.234</t>
  </si>
  <si>
    <t>P05A13</t>
  </si>
  <si>
    <t xml:space="preserve">TORNILLO CORTICAL 3.5*34mm ACERO </t>
  </si>
  <si>
    <t>210330220</t>
  </si>
  <si>
    <t>102.236</t>
  </si>
  <si>
    <t>P05A14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</si>
  <si>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</si>
  <si>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</si>
  <si>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</si>
  <si>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</si>
  <si>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</si>
  <si>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</si>
  <si>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</si>
  <si>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</si>
  <si>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</si>
  <si>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</si>
  <si>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</si>
  <si>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</si>
  <si>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</si>
  <si>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102.244</t>
  </si>
  <si>
    <t>P05A18</t>
  </si>
  <si>
    <t xml:space="preserve">TORNILLO CORTICAL 3.5*44mm ACERO </t>
  </si>
  <si>
    <t>102.246</t>
  </si>
  <si>
    <t>P05A19</t>
  </si>
  <si>
    <t xml:space="preserve">TORNILLO CORTICAL 3.5*46mm ACERO 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</si>
  <si>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</si>
  <si>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</si>
  <si>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</si>
  <si>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</si>
  <si>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</si>
  <si>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</si>
  <si>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</si>
  <si>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102.252</t>
  </si>
  <si>
    <t>P05A22</t>
  </si>
  <si>
    <t xml:space="preserve">TORNILLO CORTICAL 3.5*52mm ACERO </t>
  </si>
  <si>
    <t>102.254</t>
  </si>
  <si>
    <t>P05A23</t>
  </si>
  <si>
    <t xml:space="preserve">TORNILLO CORTICAL 3.5*54mm ACERO </t>
  </si>
  <si>
    <t>102.256</t>
  </si>
  <si>
    <t>P05A24</t>
  </si>
  <si>
    <t xml:space="preserve">TORNILLO CORTICAL 3.5*56mm ACERO </t>
  </si>
  <si>
    <t>200112565</t>
  </si>
  <si>
    <t>102.258</t>
  </si>
  <si>
    <t>P14NDC130</t>
  </si>
  <si>
    <t xml:space="preserve">TORNILLO CORTICAL 3.5*58mm ACERO </t>
  </si>
  <si>
    <t>102.260</t>
  </si>
  <si>
    <t>P05A25</t>
  </si>
  <si>
    <t xml:space="preserve">TORNILLO CORTICAL 3.5*60mm ACERO </t>
  </si>
  <si>
    <t>210733742</t>
  </si>
  <si>
    <t>102.264</t>
  </si>
  <si>
    <t>P05A26</t>
  </si>
  <si>
    <t xml:space="preserve">TORNILLO CORTICAL 3.5*64mm ACERO </t>
  </si>
  <si>
    <t>210936631</t>
  </si>
  <si>
    <t>102.270</t>
  </si>
  <si>
    <t>P05A27</t>
  </si>
  <si>
    <t>TORNILLO CORTICAL 3.5*70mm ACERO</t>
  </si>
  <si>
    <t>210936632</t>
  </si>
  <si>
    <t>102.274</t>
  </si>
  <si>
    <t>P05A28</t>
  </si>
  <si>
    <t>TORNILLO CORTICAL 3.5*74mm ACERO</t>
  </si>
  <si>
    <t>210936633</t>
  </si>
  <si>
    <t>102212</t>
  </si>
  <si>
    <t>-  TORNILLOCORTICAL 3.5 *12 MM ACERO NET</t>
  </si>
  <si>
    <t>102214</t>
  </si>
  <si>
    <t>-  TORNILLOCORTICAL 3.5 *14 MM ACERO NET</t>
  </si>
  <si>
    <t>102216</t>
  </si>
  <si>
    <t>-  TORNILLO CORTICAL 3.5*16 MM ACERO</t>
  </si>
  <si>
    <t>102218</t>
  </si>
  <si>
    <t>-  TORNILLOCORTICAL 3.5 *18 MM ACERO NET</t>
  </si>
  <si>
    <t>102220</t>
  </si>
  <si>
    <t>-  TORNILLOCORTICAL 3.5 *20 MM ACERO NET</t>
  </si>
  <si>
    <t>102222</t>
  </si>
  <si>
    <t>-  TORNILLOCORTICAL 3.5 *22 MM ACERO NET</t>
  </si>
  <si>
    <t>102224</t>
  </si>
  <si>
    <t>-  TORNILLOCORTICAL 3.5 *24 MM ACERO NET</t>
  </si>
  <si>
    <t>102226</t>
  </si>
  <si>
    <t>-  TORNILLOCORTICAL 3.5 *26 MM ACERO NET</t>
  </si>
  <si>
    <t>102228</t>
  </si>
  <si>
    <t>-  TORNILLOCORTICAL 3.5 *28 MM ACERO NET</t>
  </si>
  <si>
    <t>102230</t>
  </si>
  <si>
    <t>-  TORNILLOCORTICAL 3.5 *30 MM ACERO NET</t>
  </si>
  <si>
    <t>102232</t>
  </si>
  <si>
    <t>-  TORNILLOCORTICAL 3.5 *32 MM ACERO NET</t>
  </si>
  <si>
    <t>102234</t>
  </si>
  <si>
    <t>-  TORNILLOCORTICAL 3.5 *34 MM ACERO NET</t>
  </si>
  <si>
    <t>102236</t>
  </si>
  <si>
    <t>-  TORNILLOCORTICAL 3.5 *36 MM ACERO NET</t>
  </si>
  <si>
    <t>102238</t>
  </si>
  <si>
    <t>-  TORNILLOCORTICAL 3.5 *38 MM ACERO NET</t>
  </si>
  <si>
    <t>102240</t>
  </si>
  <si>
    <t>-  TORNILLOCORTICAL 3.5 *40 MM ACERO NET</t>
  </si>
  <si>
    <t>102242</t>
  </si>
  <si>
    <t>-  TORNILLOCORTICAL 3.5 *42 MM ACERO NET</t>
  </si>
  <si>
    <t>102244</t>
  </si>
  <si>
    <t>-  TORNILLOCORTICAL 3.5 *44 MM ACERO NET</t>
  </si>
  <si>
    <t>102246</t>
  </si>
  <si>
    <t>-  TORNILLOCORTICAL 3.5 *46 MM ACERO NET</t>
  </si>
  <si>
    <t>102248</t>
  </si>
  <si>
    <t>-  TORNILLOCORTICAL 3.5 *48 MM ACERO NET</t>
  </si>
  <si>
    <t>102250</t>
  </si>
  <si>
    <t>-  TORNILLOCORTICAL 3.5 *50 MM ACERO NET</t>
  </si>
  <si>
    <t>102254</t>
  </si>
  <si>
    <t>-  TORNILLOCORTICAL 3.5 *54 MM ACERO NET</t>
  </si>
  <si>
    <t>102256</t>
  </si>
  <si>
    <t>-  TORNILLOCORTICAL 3.5 *56 MM ACERO NET</t>
  </si>
  <si>
    <t>102260</t>
  </si>
  <si>
    <t>-  TORNILLOCORTICAL 3.5 *60 MM ACERO NET</t>
  </si>
  <si>
    <t>1023</t>
  </si>
  <si>
    <t>-  TORNILLODE BLOQUEO PFN CORTO X 30  MM</t>
  </si>
  <si>
    <t>1024</t>
  </si>
  <si>
    <t>-  TORNILLODE BLOQUEO PFN CORTO X 35 MM</t>
  </si>
  <si>
    <t>1025</t>
  </si>
  <si>
    <t>-  TORNILLODE BLOQUEO PFN CORTO X 40  MM</t>
  </si>
  <si>
    <t>1026</t>
  </si>
  <si>
    <t>-  TORNILLODE BLOQUEO PFN CORTO X 45  MM</t>
  </si>
  <si>
    <t>1027</t>
  </si>
  <si>
    <t>-  TORNILLODE BLOQUEO PFN CORTO X 50  MM</t>
  </si>
  <si>
    <t>10295.C30410043</t>
  </si>
  <si>
    <t>-  DIAMOND™CO-CR-MO BIPOLAR HEAD 43# (F43/F24)</t>
  </si>
  <si>
    <t>10295.C30410044</t>
  </si>
  <si>
    <t>-  DIAMOND™CO-CR-MO BIPOLAR HEAD 45# (F45/F24)</t>
  </si>
  <si>
    <t>10295C30410043</t>
  </si>
  <si>
    <t>10295C30410044</t>
  </si>
  <si>
    <t>10297.C321240</t>
  </si>
  <si>
    <t>-  DIAMOND CO-CR-MO FEMORAL HEAD 24X0MM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</si>
  <si>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</si>
  <si>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</si>
  <si>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</si>
  <si>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</si>
  <si>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</si>
  <si>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</si>
  <si>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</si>
  <si>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</si>
  <si>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</si>
  <si>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</si>
  <si>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</si>
  <si>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</si>
  <si>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</si>
  <si>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</si>
  <si>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</si>
  <si>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</si>
  <si>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</si>
  <si>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</si>
  <si>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</si>
  <si>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</si>
  <si>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</si>
  <si>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</si>
  <si>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</si>
  <si>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</si>
  <si>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</si>
  <si>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</si>
  <si>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</si>
  <si>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</si>
  <si>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</si>
  <si>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</si>
  <si>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</si>
  <si>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</si>
  <si>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</si>
  <si>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</si>
  <si>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</si>
  <si>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</si>
  <si>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</si>
  <si>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</si>
  <si>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</si>
  <si>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</si>
  <si>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</si>
  <si>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</si>
  <si>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</si>
  <si>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</si>
  <si>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</si>
  <si>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</si>
  <si>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</si>
  <si>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</si>
  <si>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</si>
  <si>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</si>
  <si>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</si>
  <si>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</si>
  <si>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</si>
  <si>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</si>
  <si>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</si>
  <si>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</si>
  <si>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</si>
  <si>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</si>
  <si>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</si>
  <si>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</si>
  <si>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</si>
  <si>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</si>
  <si>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 xml:space="preserve">E14-ND-C132       </t>
  </si>
  <si>
    <t>TORNILLO ESPONJOSO 4.0*70mm ACERO</t>
  </si>
  <si>
    <t>103.314</t>
  </si>
  <si>
    <t>-  TORNILLOESPONJOSO 4.0 *14 MM - ROSCA CORTA ACERO NET</t>
  </si>
  <si>
    <t>103.316</t>
  </si>
  <si>
    <t>-  TORNILLOESPONJOSO 4.0 *16 MM - ROSCA CORTA ACERO NET</t>
  </si>
  <si>
    <t>103.318</t>
  </si>
  <si>
    <t>-  TORNILLOESPONJOSO 4.0 *18 MM - ROSCA CORTA ACERO NET</t>
  </si>
  <si>
    <t>103.320</t>
  </si>
  <si>
    <t>-  TORNILLOESPONJOSO 4.0 *20 MM - ROSCA CORTA ACERO NET</t>
  </si>
  <si>
    <t>103.322</t>
  </si>
  <si>
    <t>-  TORNILLOESPONJOSO 4.0 *22 MM - ROSCA CORTA ACERO NET</t>
  </si>
  <si>
    <t>103.324</t>
  </si>
  <si>
    <t>-  TORNILLOESPONJOSO 4.0 *24 MM - ROSCA CORTA ACERO NET</t>
  </si>
  <si>
    <t>103.326</t>
  </si>
  <si>
    <t>-  TORNILLOESPONJOSO 4.0 *26 MM - ROSCA CORTA ACERO NET</t>
  </si>
  <si>
    <t>103.328</t>
  </si>
  <si>
    <t>-  TORNILLOESPONJOSO 4.0 *28 MM - ROSCA CORTA ACERO NET</t>
  </si>
  <si>
    <t>103.330</t>
  </si>
  <si>
    <t>-  TORNILLOESPONJOSO 4.0 *30 MM - ROSCA CORTA ACERO NET</t>
  </si>
  <si>
    <t>103045</t>
  </si>
  <si>
    <t>-  TORNILLO ESPONJOSO 4.0*45 MM ACERO</t>
  </si>
  <si>
    <t>103050</t>
  </si>
  <si>
    <t>-  TORNILLOESPONJOSO 3.5 *50 MM - ROSCA COMPLETA ACERO</t>
  </si>
  <si>
    <t>103055</t>
  </si>
  <si>
    <t>-  TORNILLOESPONJOSO 3.5 *55 MM - ROSCA COMPLETA ACERO</t>
  </si>
  <si>
    <t>103060</t>
  </si>
  <si>
    <t>-  TORNILLOESPONJOSO 3.5 *60 MM - ROSCA COMPLETA ACERO</t>
  </si>
  <si>
    <t>10319.C30410041</t>
  </si>
  <si>
    <t>-  DIAMOND™CO-CR-MO BIPOLAR HEAD 41# (F41/F24)</t>
  </si>
  <si>
    <t>10319C30410041</t>
  </si>
  <si>
    <t>10327.C30410039</t>
  </si>
  <si>
    <t>-  DIAMOND™CO-CR-MO BIPOLAR HEAD 39# (F39/F24)</t>
  </si>
  <si>
    <t>10330.C30410049</t>
  </si>
  <si>
    <t>-  DIAMOND™CO-CR-MO BIPOLAR HEAD 49# (F49/F28)</t>
  </si>
  <si>
    <t>10330C30410049</t>
  </si>
  <si>
    <t>10351.C30410047</t>
  </si>
  <si>
    <t>-  DIAMOND™CO-CR-MO BIPOLAR HEAD 47# (F47/F28)</t>
  </si>
  <si>
    <t>10351C30410047</t>
  </si>
  <si>
    <t>10436.T421211285</t>
  </si>
  <si>
    <t>-  CLAVO DETIBIA NAVIGATOR 11X285 TITANIO</t>
  </si>
  <si>
    <t>10436T421211285</t>
  </si>
  <si>
    <t>10437.T421211345</t>
  </si>
  <si>
    <t>-  CLAVO TIBIA NAVIGATOR 11X345 TITANIO</t>
  </si>
  <si>
    <t>10437T421211345</t>
  </si>
  <si>
    <t>10442</t>
  </si>
  <si>
    <t>-  IOBAN 3M</t>
  </si>
  <si>
    <t>10447</t>
  </si>
  <si>
    <t>-  PLACA ANAT. CLAVICULA MULTIAXIAL BLOQ. S DER 05 TIT</t>
  </si>
  <si>
    <t>10448</t>
  </si>
  <si>
    <t>-  PLACA ANAT. CLAVICULA MULTIAXIAL BLOQ. S DER 06 TIT</t>
  </si>
  <si>
    <t>10449</t>
  </si>
  <si>
    <t>-  PLACA ANAT. CLAVICULA MULTIAXIAL BLOQ. S DER 07 TIT</t>
  </si>
  <si>
    <t>10450</t>
  </si>
  <si>
    <t>-  PLACA ANAT. CLAVICULA MULTIAXIAL BLOQ. S DER 08 TIT</t>
  </si>
  <si>
    <t>10452</t>
  </si>
  <si>
    <t>-  PLACA ANAT. CLAVICULA MULTIAXIAL BLOQ. S IZQ 05 TIT</t>
  </si>
  <si>
    <t>10453</t>
  </si>
  <si>
    <t>-  PLACA ANAT. CLAVICULA MULTIAXIAL BLOQ. S IZQ 06 TIT</t>
  </si>
  <si>
    <t>10454</t>
  </si>
  <si>
    <t>-  PLACA ANAT. CLAVICULA MULTIAXIAL BLOQ. S IZQ 07 TIT</t>
  </si>
  <si>
    <t>10455</t>
  </si>
  <si>
    <t>-  PLACA ANAT. CLAVICULA MULTIAXIAL BLOQ. S IZQ 08 TIT</t>
  </si>
  <si>
    <t>10475</t>
  </si>
  <si>
    <t>-  PLACA BLOQ. MULTIAXIAL DCP 3.5 X 04 TIT.</t>
  </si>
  <si>
    <t>10502</t>
  </si>
  <si>
    <t>P12G16</t>
  </si>
  <si>
    <t>PLACA MULTIAXIAL PATELLAR 35mm IZQ. TIT.</t>
  </si>
  <si>
    <t>190703926</t>
  </si>
  <si>
    <t>1053</t>
  </si>
  <si>
    <t>-  PLACA BLOQ.ALCP FEMUR CURVA 4.5MM*12 ORIF ACERO</t>
  </si>
  <si>
    <t>10559</t>
  </si>
  <si>
    <t>-  PLACA DISTAL TIBIA MULTIAXIAL 3.5*6 ORIF.BLOQ.IZQ.TIT</t>
  </si>
  <si>
    <t>10575.05.5536-010776</t>
  </si>
  <si>
    <t>-  PLACA BLOQ. MULTIAXIAL PERONE X3 IZQ. TIT</t>
  </si>
  <si>
    <t>10576.05.5536-010788</t>
  </si>
  <si>
    <t>-  PLACA BLOQ. MULTIAXIAL PERONE X4 IZQ. TIT</t>
  </si>
  <si>
    <t>10577.05.5536-0107100</t>
  </si>
  <si>
    <t>-  PLACA BLOQ. MULTIAXIAL PERONE X5 IZQ. TIT</t>
  </si>
  <si>
    <t>10578.05.5536-0107112</t>
  </si>
  <si>
    <t>-  PLACA BLOQ. MULTIAXIAL PERONE X6 IZQ. TIT</t>
  </si>
  <si>
    <t>10579.05.5536-0107124</t>
  </si>
  <si>
    <t>-  PLACA BLOQ. MULTIAXIAL PERONE X7 IZQ. TIT</t>
  </si>
  <si>
    <t>10580.05.5536-0107148</t>
  </si>
  <si>
    <t>-  PLACA BLOQ. MULTIAXIAL PERONE X9 IZQ. TIT</t>
  </si>
  <si>
    <t>10581.05.5536-110776</t>
  </si>
  <si>
    <t>-  PLACA BLOQ. MULTIAXIAL PERONE X3 DER. TIT</t>
  </si>
  <si>
    <t>10582.05.5536-110788</t>
  </si>
  <si>
    <t>-  PLACA BLOQ. MULTIAXIAL PERONE X4 DER. TIT</t>
  </si>
  <si>
    <t>10584.05.5536-1107112</t>
  </si>
  <si>
    <t>-  PLACA BLOQ. MULTIAXIAL PERONE X6 DER. TIT</t>
  </si>
  <si>
    <t>10585.05.5536-1107124</t>
  </si>
  <si>
    <t>-  PLACA BLOQ. MULTIAXIAL PERONE X7 DER. TIT</t>
  </si>
  <si>
    <t>10586.05.5536-1107148</t>
  </si>
  <si>
    <t>-  PLACA BLOQ. MULTIAXIAL PERONE X9 DER. TIT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</si>
  <si>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</si>
  <si>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</si>
  <si>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</si>
  <si>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</si>
  <si>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</si>
  <si>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</si>
  <si>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</si>
  <si>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</si>
  <si>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</si>
  <si>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</si>
  <si>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</si>
  <si>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</si>
  <si>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</si>
  <si>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</si>
  <si>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</si>
  <si>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</si>
  <si>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</si>
  <si>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</si>
  <si>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</si>
  <si>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</si>
  <si>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</si>
  <si>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</si>
  <si>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</si>
  <si>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</si>
  <si>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</si>
  <si>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106.226</t>
  </si>
  <si>
    <t>P05D15</t>
  </si>
  <si>
    <t xml:space="preserve">TORNILLO CORTICAL 4.5*26mm ACERO </t>
  </si>
  <si>
    <t>106.228</t>
  </si>
  <si>
    <t>P05D16</t>
  </si>
  <si>
    <t xml:space="preserve">TORNILLO CORTICAL 4.5*28mm ACERO </t>
  </si>
  <si>
    <t>106.23</t>
  </si>
  <si>
    <t>-  TORNILLO CORTICAL 4.5*30 MM ACERO</t>
  </si>
  <si>
    <t>106.230</t>
  </si>
  <si>
    <t>P05D17</t>
  </si>
  <si>
    <t xml:space="preserve">TORNILLO CORTICAL 4.5*30mm ACERO </t>
  </si>
  <si>
    <t>210329859</t>
  </si>
  <si>
    <t>106.232</t>
  </si>
  <si>
    <t>P05D18</t>
  </si>
  <si>
    <t>TORNILLO CORTICAL 4.5*32mm ACERO</t>
  </si>
  <si>
    <t>210936106</t>
  </si>
  <si>
    <t>210835225</t>
  </si>
  <si>
    <t>106.234</t>
  </si>
  <si>
    <t>P05D19</t>
  </si>
  <si>
    <t>TORNILLO CORTICAL 4.5*34mm ACERO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</si>
  <si>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</si>
  <si>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</si>
  <si>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</si>
  <si>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</si>
  <si>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</si>
  <si>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</si>
  <si>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</si>
  <si>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</si>
  <si>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200112172</t>
  </si>
  <si>
    <t>106.240</t>
  </si>
  <si>
    <t>P05D22</t>
  </si>
  <si>
    <t>TORNILLO CORTICAL 4.5*40mm ACERO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</si>
  <si>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</si>
  <si>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</si>
  <si>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</si>
  <si>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</si>
  <si>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</si>
  <si>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</si>
  <si>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</si>
  <si>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</si>
  <si>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</si>
  <si>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>TORNILLO CORTICAL 4.5*46mm ACERO</t>
  </si>
  <si>
    <t>106.248</t>
  </si>
  <si>
    <t>P05D26</t>
  </si>
  <si>
    <t xml:space="preserve">TORNILLO CORTICAL 4.5*48mm ACERO </t>
  </si>
  <si>
    <t>106.250</t>
  </si>
  <si>
    <t>P05D27</t>
  </si>
  <si>
    <t>TORNILLO CORTICAL 4.5*50mm ACERO</t>
  </si>
  <si>
    <t>106.252</t>
  </si>
  <si>
    <t xml:space="preserve">TORNILLO CORTICAL 4.5*52mm ACERO </t>
  </si>
  <si>
    <t>106.254</t>
  </si>
  <si>
    <t>P05D28</t>
  </si>
  <si>
    <t>TORNILLO CORTICAL 4.5*54mm ACERO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</si>
  <si>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</si>
  <si>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</si>
  <si>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</si>
  <si>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</si>
  <si>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</si>
  <si>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</si>
  <si>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</si>
  <si>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TORNILLO CORTICAL 4.5*65mm ACERO</t>
  </si>
  <si>
    <t>106.268</t>
  </si>
  <si>
    <t>P05D29</t>
  </si>
  <si>
    <t>TORNILLO CORTICAL 4.5*68mm ACERO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</si>
  <si>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</si>
  <si>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</si>
  <si>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</si>
  <si>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</si>
  <si>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</si>
  <si>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</si>
  <si>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</si>
  <si>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</si>
  <si>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</si>
  <si>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E13-NE-C72       </t>
  </si>
  <si>
    <t xml:space="preserve">TORNILLO CORTICAL 4.5*90mm ACERO </t>
  </si>
  <si>
    <t>10620025</t>
  </si>
  <si>
    <t>106224</t>
  </si>
  <si>
    <t>-  TORNILLOCORTICAL 4.5*24 MM ACERO</t>
  </si>
  <si>
    <t>106230</t>
  </si>
  <si>
    <t>106232</t>
  </si>
  <si>
    <t>-  TORNILLOCORTICAL 4.5*32 MM ACERO</t>
  </si>
  <si>
    <t>106234</t>
  </si>
  <si>
    <t>-  TORNILLO CORTICAL 4.5*34 MM ACERO</t>
  </si>
  <si>
    <t>106236</t>
  </si>
  <si>
    <t>-  TORNILLO CORTICAL 4.5*36 MM ACERO</t>
  </si>
  <si>
    <t>106238</t>
  </si>
  <si>
    <t>-  TORNILLO CORTICAL 4.5*38 MM ACERO</t>
  </si>
  <si>
    <t>106240</t>
  </si>
  <si>
    <t>-  TORNILLO CORTICAL 4.5*40 MM ACERO</t>
  </si>
  <si>
    <t>106242</t>
  </si>
  <si>
    <t>-  TORNILLOCORTICAL 4.5*42 MM ACERO</t>
  </si>
  <si>
    <t>106252</t>
  </si>
  <si>
    <t>-  TORNILLO CORTICAL 4.5*52 MM ACERO</t>
  </si>
  <si>
    <t>106290</t>
  </si>
  <si>
    <t>-  TORNILLOCORTICAL 4.5*90 MM ACERO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</si>
  <si>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</si>
  <si>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</si>
  <si>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</si>
  <si>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</si>
  <si>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</si>
  <si>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</si>
  <si>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</si>
  <si>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</si>
  <si>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</si>
  <si>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E13-NE-C72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</si>
  <si>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</si>
  <si>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</si>
  <si>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</si>
  <si>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</si>
  <si>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</si>
  <si>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</si>
  <si>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</si>
  <si>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</si>
  <si>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</si>
  <si>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</si>
  <si>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</si>
  <si>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</si>
  <si>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</si>
  <si>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</si>
  <si>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</si>
  <si>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</si>
  <si>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</si>
  <si>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</si>
  <si>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</si>
  <si>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</si>
  <si>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</si>
  <si>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</si>
  <si>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</si>
  <si>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</si>
  <si>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</si>
  <si>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</si>
  <si>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</si>
  <si>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</si>
  <si>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</si>
  <si>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</si>
  <si>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</si>
  <si>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</si>
  <si>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</si>
  <si>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6.5*40mm ROSCA LARGA ACERO</t>
  </si>
  <si>
    <t>109.045</t>
  </si>
  <si>
    <t>P05E27</t>
  </si>
  <si>
    <t>TORNILLOS ESPONJOSOS 6.5*45mm ROSCA LARGA ACERO</t>
  </si>
  <si>
    <t>109.050</t>
  </si>
  <si>
    <t>P05E28</t>
  </si>
  <si>
    <t>TORNILLOS ESPONJOSOS 6.5*50mm ROSCA LARGA ACERO</t>
  </si>
  <si>
    <t>109.055</t>
  </si>
  <si>
    <t>P05E29</t>
  </si>
  <si>
    <t>TORNILLOS ESPONJOSOS 6.5*55mm ROSCA LARGA ACERO</t>
  </si>
  <si>
    <t>109.060</t>
  </si>
  <si>
    <t>P05E30</t>
  </si>
  <si>
    <t>TORNILLOS ESPONJOSOS 6.5*60mm ROSCA LARGA ACERO</t>
  </si>
  <si>
    <t>190805269</t>
  </si>
  <si>
    <t>109.065</t>
  </si>
  <si>
    <t>P05E31</t>
  </si>
  <si>
    <t>TORNILLOS ESPONJOSOS 6.5*65mm ROSCA LARGA ACERO</t>
  </si>
  <si>
    <t>190805270</t>
  </si>
  <si>
    <t>109.070</t>
  </si>
  <si>
    <t>P05E32</t>
  </si>
  <si>
    <t>TORNILLOS ESPONJOSOS 6.5*70mm ROSCA LARGA ACERO</t>
  </si>
  <si>
    <t>109.075</t>
  </si>
  <si>
    <t>P05F02</t>
  </si>
  <si>
    <t>TORNILLOS ESPONJOSOS 6.5*75mm ROSCA LARGA ACERO</t>
  </si>
  <si>
    <t>109.080</t>
  </si>
  <si>
    <t>P05F03</t>
  </si>
  <si>
    <t>TORNILLOS ESPONJOSOS 6.5*80mm ROSCA LARGA ACERO</t>
  </si>
  <si>
    <t>109.085</t>
  </si>
  <si>
    <t>P05F04</t>
  </si>
  <si>
    <t>TORNILLOS ESPONJOSOS 6.5*85mm ROSCA LARGA ACERO</t>
  </si>
  <si>
    <t>109.090</t>
  </si>
  <si>
    <t>P05F05</t>
  </si>
  <si>
    <t>TORNILLOS ESPONJOSOS 6.5*90mm ROSCA LARGA ACERO</t>
  </si>
  <si>
    <t>109.095</t>
  </si>
  <si>
    <t>P05F06</t>
  </si>
  <si>
    <t>TORNILLOS ESPONJOSOS 6.5*95mm ROSCA LARGA ACERO</t>
  </si>
  <si>
    <t>109.100</t>
  </si>
  <si>
    <t>P05F07</t>
  </si>
  <si>
    <t>TORNILLOS ESPONJOSOS 6.5*100mm ROSCA LARGA ACERO</t>
  </si>
  <si>
    <t>109.105</t>
  </si>
  <si>
    <t>TORNILLOS ESPONJOSOS 6.5* 105 MM ROSCA LARGA ACERO</t>
  </si>
  <si>
    <t>109.110</t>
  </si>
  <si>
    <t>TORNILLOS ESPONJOSOS 6.5* 110 MM ROSCA LARGA ACERO</t>
  </si>
  <si>
    <t>109040</t>
  </si>
  <si>
    <t>-  TORNILLOSESPONJOSOS 6.5* 40 MM ROSCA LARGA ACERO</t>
  </si>
  <si>
    <t>109045</t>
  </si>
  <si>
    <t>-  TORNILLOSESPONJOSOS 6.5* 45 MM ROSCA LARGA ACERO</t>
  </si>
  <si>
    <t>109050</t>
  </si>
  <si>
    <t>-  TORNILLOSESPONJOSOS 6.5* 50 MM ROSCA LARGA ACERO</t>
  </si>
  <si>
    <t>109055</t>
  </si>
  <si>
    <t>-  TORNILLOSESPONJOSOS 6.5* 55 MM ROSCA LARGA ACERO</t>
  </si>
  <si>
    <t>109060</t>
  </si>
  <si>
    <t>-  TORNILLOSESPONJOSOS 6.5* 60 MM ROSCA LARGA ACERO</t>
  </si>
  <si>
    <t>109070</t>
  </si>
  <si>
    <t>-  TORNILLOSESPONJOSOS 6.5* 70 MM ROSCA LARGA ACERO</t>
  </si>
  <si>
    <t>109075</t>
  </si>
  <si>
    <t>-  TORNILLOSESPONJOSOS 6.5* 75 MM ROSCA LARGA ACERO</t>
  </si>
  <si>
    <t>109080</t>
  </si>
  <si>
    <t>-  TORNILLOSESPONJOSOS 6.5* 80 MM ROSCA LARGA ACERO</t>
  </si>
  <si>
    <t>109085</t>
  </si>
  <si>
    <t>-  TORNILLOSESPONJOSOS 6.5* 85 MM ROSCA LARGA ACERO</t>
  </si>
  <si>
    <t>109095</t>
  </si>
  <si>
    <t>-  TORNILLOSESPONJOSOS 6.5* 95 MM ROSCA LARGA ACERO</t>
  </si>
  <si>
    <t>109100</t>
  </si>
  <si>
    <t>-  TORNILLOSESPONJOSOS 6.5* 100 MM ROSCA LARGA ACERO</t>
  </si>
  <si>
    <t>1099</t>
  </si>
  <si>
    <t>P1702</t>
  </si>
  <si>
    <t>CEMENTO OSEO 40g</t>
  </si>
  <si>
    <t>009004383</t>
  </si>
  <si>
    <t>004358141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</si>
  <si>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</si>
  <si>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</si>
  <si>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</si>
  <si>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</si>
  <si>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</si>
  <si>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</si>
  <si>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</si>
  <si>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</si>
  <si>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</si>
  <si>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</si>
  <si>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</si>
  <si>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</si>
  <si>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</si>
  <si>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</si>
  <si>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</si>
  <si>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</si>
  <si>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</si>
  <si>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</si>
  <si>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</si>
  <si>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</si>
  <si>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</si>
  <si>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</si>
  <si>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</si>
  <si>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</si>
  <si>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</si>
  <si>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</si>
  <si>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</si>
  <si>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</si>
  <si>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</si>
  <si>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</si>
  <si>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</si>
  <si>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</si>
  <si>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</si>
  <si>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</si>
  <si>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</si>
  <si>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</si>
  <si>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</si>
  <si>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</si>
  <si>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</si>
  <si>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</si>
  <si>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</si>
  <si>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110070</t>
  </si>
  <si>
    <t>-  TORNILLO ESPONJOSO FULL ROSCA 6.5*70mm ACERO</t>
  </si>
  <si>
    <t>110080</t>
  </si>
  <si>
    <t>-  TORNILLO ESPONJOSO FULL ROSCA 6.5*80mm ACERO</t>
  </si>
  <si>
    <t>110090</t>
  </si>
  <si>
    <t>-  TORNILLO ESPONJOSO FULL ROSCA 6.5*90mm ACERO</t>
  </si>
  <si>
    <t>110100</t>
  </si>
  <si>
    <t>-  TORNILLO ESPONJOSO FULL ROSCA 6.5*100mm ACERO</t>
  </si>
  <si>
    <t>111-010</t>
  </si>
  <si>
    <t>-  MANGO DE ATORNILLADOR</t>
  </si>
  <si>
    <t>111-068-3</t>
  </si>
  <si>
    <t>P16A4</t>
  </si>
  <si>
    <t>CLAVIJAKIRSCHNER 1.5*150mm ACERO</t>
  </si>
  <si>
    <t>J201014-L034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</si>
  <si>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</si>
  <si>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</si>
  <si>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</si>
  <si>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</si>
  <si>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</si>
  <si>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</si>
  <si>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</si>
  <si>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</si>
  <si>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</si>
  <si>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</si>
  <si>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</si>
  <si>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</si>
  <si>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</si>
  <si>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</si>
  <si>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</si>
  <si>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</si>
  <si>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</si>
  <si>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</si>
  <si>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</si>
  <si>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</si>
  <si>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</si>
  <si>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</si>
  <si>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</si>
  <si>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</si>
  <si>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</si>
  <si>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</si>
  <si>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115.020</t>
  </si>
  <si>
    <t>P09D14</t>
  </si>
  <si>
    <t>ARANDELA 4.5mm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</si>
  <si>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</si>
  <si>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</si>
  <si>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</si>
  <si>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</si>
  <si>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</si>
  <si>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</si>
  <si>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</si>
  <si>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</si>
  <si>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</si>
  <si>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</si>
  <si>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</si>
  <si>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</si>
  <si>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</si>
  <si>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116.016</t>
  </si>
  <si>
    <t>-  TORNILLOCANULADO 4.0*16 MM ACERO</t>
  </si>
  <si>
    <t>116.018</t>
  </si>
  <si>
    <t>-  TORNILLOCANULADO 4.0*18 MM ACERO</t>
  </si>
  <si>
    <t>116.020</t>
  </si>
  <si>
    <t>-  TORNILLOCANULADO 4.0*20 MM ACERO</t>
  </si>
  <si>
    <t>116.022</t>
  </si>
  <si>
    <t>-  TORNILLOCANULADO 4.0*22 MM ACERO</t>
  </si>
  <si>
    <t>116.024</t>
  </si>
  <si>
    <t>-  TORNILLOCANULADO 4.0*24 MM ACERO</t>
  </si>
  <si>
    <t>116.026</t>
  </si>
  <si>
    <t>-  TORNILLOCANULADO 4.0*26 MM ACERO</t>
  </si>
  <si>
    <t>116.028</t>
  </si>
  <si>
    <t>-  TORNILLOCANULADO 4.0*28 MM ACERO</t>
  </si>
  <si>
    <t>116.030</t>
  </si>
  <si>
    <t>-  TORNILLOCANULADO 4.0*30 MM ACERO</t>
  </si>
  <si>
    <t>116.032</t>
  </si>
  <si>
    <t>-  TORNILLOCANULADO 4.0*32 MM ACERO</t>
  </si>
  <si>
    <t>116.034</t>
  </si>
  <si>
    <t>-  TORNILLOCANULADO 4.0*34 MM ACERO</t>
  </si>
  <si>
    <t>116.036</t>
  </si>
  <si>
    <t>-  TORNILLOCANULADO 4.0*36 MM ACERO</t>
  </si>
  <si>
    <t>116.038</t>
  </si>
  <si>
    <t>-  TORNILLOCANULADO 4.0*38 MM ACERO</t>
  </si>
  <si>
    <t>116.040</t>
  </si>
  <si>
    <t>-  TORNILLOCANULADO 4.0*40 MM ACERO</t>
  </si>
  <si>
    <t>116.042</t>
  </si>
  <si>
    <t>-  TORNILLOCANULADO 4.0*42 MM ACERO</t>
  </si>
  <si>
    <t>116.044</t>
  </si>
  <si>
    <t>-  TORNILLOCANULADO 4.0*44 MM ACERO</t>
  </si>
  <si>
    <t>116.045</t>
  </si>
  <si>
    <t>-  TORNILLOCANULADO 4.0*45 MM ACERO</t>
  </si>
  <si>
    <t>116.046</t>
  </si>
  <si>
    <t>-  TORNILLOCANULADO 4.0*46 MM ACERO</t>
  </si>
  <si>
    <t>116.048</t>
  </si>
  <si>
    <t>-  TORNILLOCANULADO 4.0*48 MM ACERO</t>
  </si>
  <si>
    <t>116.050</t>
  </si>
  <si>
    <t>-  TORNILLOCANULADO 4.0*50 MM ACERO</t>
  </si>
  <si>
    <t>116.054</t>
  </si>
  <si>
    <t>-  TORNILLOCANULADO 4.0*54 MM ACERO</t>
  </si>
  <si>
    <t>116.055</t>
  </si>
  <si>
    <t>-  TORNILLOCANULADO 4.0*55 MM ACERO</t>
  </si>
  <si>
    <t>116.060</t>
  </si>
  <si>
    <t>-  TO6RNILLOCANULADO 4.0*60 MM ACERO</t>
  </si>
  <si>
    <t>116.070</t>
  </si>
  <si>
    <t>-  ARANDELAS3.5 MM ACERO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</si>
  <si>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</si>
  <si>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</si>
  <si>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</si>
  <si>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</si>
  <si>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</si>
  <si>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</si>
  <si>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</si>
  <si>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</si>
  <si>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</si>
  <si>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</si>
  <si>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</si>
  <si>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</si>
  <si>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</si>
  <si>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</si>
  <si>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</si>
  <si>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</si>
  <si>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</si>
  <si>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</si>
  <si>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</si>
  <si>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</si>
  <si>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</si>
  <si>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</si>
  <si>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</si>
  <si>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</si>
  <si>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</si>
  <si>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</si>
  <si>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</si>
  <si>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</si>
  <si>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</si>
  <si>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</si>
  <si>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</si>
  <si>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</si>
  <si>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</si>
  <si>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</si>
  <si>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</si>
  <si>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</si>
  <si>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</si>
  <si>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</si>
  <si>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</si>
  <si>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</si>
  <si>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</si>
  <si>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</si>
  <si>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</si>
  <si>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</si>
  <si>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</si>
  <si>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</si>
  <si>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</si>
  <si>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</si>
  <si>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</si>
  <si>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</si>
  <si>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</si>
  <si>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</si>
  <si>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</si>
  <si>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</si>
  <si>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</si>
  <si>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</si>
  <si>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</si>
  <si>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</si>
  <si>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</si>
  <si>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</si>
  <si>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</si>
  <si>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</si>
  <si>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</si>
  <si>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</si>
  <si>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</si>
  <si>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</si>
  <si>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</si>
  <si>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</si>
  <si>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</si>
  <si>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</si>
  <si>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</si>
  <si>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</si>
  <si>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</si>
  <si>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</si>
  <si>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</si>
  <si>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</si>
  <si>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</si>
  <si>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</si>
  <si>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</si>
  <si>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</si>
  <si>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</si>
  <si>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</si>
  <si>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</si>
  <si>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116016</t>
  </si>
  <si>
    <t>116018</t>
  </si>
  <si>
    <t>11602</t>
  </si>
  <si>
    <t>116020</t>
  </si>
  <si>
    <t>116022</t>
  </si>
  <si>
    <t>116024</t>
  </si>
  <si>
    <t>116026</t>
  </si>
  <si>
    <t>116028</t>
  </si>
  <si>
    <t>116030</t>
  </si>
  <si>
    <t>116032</t>
  </si>
  <si>
    <t>116034</t>
  </si>
  <si>
    <t>116036</t>
  </si>
  <si>
    <t>116038</t>
  </si>
  <si>
    <t>116040</t>
  </si>
  <si>
    <t>116042</t>
  </si>
  <si>
    <t>116044</t>
  </si>
  <si>
    <t>116046</t>
  </si>
  <si>
    <t>116048</t>
  </si>
  <si>
    <t>116050</t>
  </si>
  <si>
    <t>116054</t>
  </si>
  <si>
    <t>116055</t>
  </si>
  <si>
    <t>116056</t>
  </si>
  <si>
    <t>-  TORNILLOCANULADO 4.0*56 MM ACERO</t>
  </si>
  <si>
    <t>116058</t>
  </si>
  <si>
    <t>-  TORNILLOCANULADO 4.0*58 MM ACERO</t>
  </si>
  <si>
    <t>116060</t>
  </si>
  <si>
    <t>-  TORNILLOCANULADO 4.0*60 MM ACERO</t>
  </si>
  <si>
    <t>116070</t>
  </si>
  <si>
    <t>-  TORNILLOCANULADO 4.0*70 MM ACERO</t>
  </si>
  <si>
    <t>116154</t>
  </si>
  <si>
    <t>-  TORNILLO CANULADO 4.0*54 mm ACERO</t>
  </si>
  <si>
    <t>11653</t>
  </si>
  <si>
    <t>-  SOLUPRED3M</t>
  </si>
  <si>
    <t>11669_06</t>
  </si>
  <si>
    <t>-  PLACA DE ANGULO VARIABLE 2.4/2.7 MM BLOQ. IZQ. 3*6 ORIF. TITANIO</t>
  </si>
  <si>
    <t>11669_07</t>
  </si>
  <si>
    <t>-  PLACA DE ANGULO VARIABLE 2.4/2.7 MM IZQ. BLOQ. 3*7 ORIF. TITANIO</t>
  </si>
  <si>
    <t>11670</t>
  </si>
  <si>
    <t>116705</t>
  </si>
  <si>
    <t>11670_5</t>
  </si>
  <si>
    <t>1260</t>
  </si>
  <si>
    <t>-  TORNILLOBLOQ. 2.7*10 MM TITANIO</t>
  </si>
  <si>
    <t>1261</t>
  </si>
  <si>
    <t>-  TORNILLOBLOQ. 2.7*12 MM TITANIO</t>
  </si>
  <si>
    <t>1262</t>
  </si>
  <si>
    <t>-  TORNILLOBLOQ. 2.7*14 MM TITANIO</t>
  </si>
  <si>
    <t>1263</t>
  </si>
  <si>
    <t>-  TORNILLOBLOQ. 2.7*16 MM ACERO</t>
  </si>
  <si>
    <t>1264</t>
  </si>
  <si>
    <t>-  TORNILLOBLOQ. 2.7*18 MM TITANIO</t>
  </si>
  <si>
    <t>1265</t>
  </si>
  <si>
    <t>-  TORNILLOBLOQ. 2.7*20 MM TITANIO</t>
  </si>
  <si>
    <t>1266</t>
  </si>
  <si>
    <t>-  TORNILLOBLOQ. 2.7*22 MM TITANIO</t>
  </si>
  <si>
    <t>1267</t>
  </si>
  <si>
    <t>-  TORNILLOBLOQ. 2.7*24 MM TITANIO</t>
  </si>
  <si>
    <t>1268</t>
  </si>
  <si>
    <t>-  TORNILLOBLOQ. 2.7*26 MM TITANIO</t>
  </si>
  <si>
    <t>128FER</t>
  </si>
  <si>
    <t>-  METRO DEFERULA DE ERICH MAXILO FACIAL</t>
  </si>
  <si>
    <t>130</t>
  </si>
  <si>
    <t>-  HOJA DE SIERRA</t>
  </si>
  <si>
    <t>130.10.170</t>
  </si>
  <si>
    <t>P03A22</t>
  </si>
  <si>
    <t>CLAVO PFNA 10*170mm ACERO</t>
  </si>
  <si>
    <t>221255018</t>
  </si>
  <si>
    <t>211139526</t>
  </si>
  <si>
    <t>130.10.200</t>
  </si>
  <si>
    <t>CLAVO PFNA 10*200mm ACERO</t>
  </si>
  <si>
    <t>221052547</t>
  </si>
  <si>
    <t>130.10.220</t>
  </si>
  <si>
    <t>P03A23</t>
  </si>
  <si>
    <t>CLAVO PFNA 10*220mm ACERO</t>
  </si>
  <si>
    <t>130.10.240</t>
  </si>
  <si>
    <t>P03A24</t>
  </si>
  <si>
    <t>CLAVO PFNA 10*240mm ACERO</t>
  </si>
  <si>
    <t>221052548</t>
  </si>
  <si>
    <t>130.10.260L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</si>
  <si>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</si>
  <si>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</si>
  <si>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</si>
  <si>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</si>
  <si>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</si>
  <si>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</si>
  <si>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</si>
  <si>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</si>
  <si>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</si>
  <si>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</si>
  <si>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</si>
  <si>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</si>
  <si>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</si>
  <si>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</si>
  <si>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</si>
  <si>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</si>
  <si>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</si>
  <si>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</si>
  <si>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</si>
  <si>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</si>
  <si>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</si>
  <si>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</si>
  <si>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</si>
  <si>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</si>
  <si>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</si>
  <si>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</si>
  <si>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</si>
  <si>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</si>
  <si>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</si>
  <si>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</si>
  <si>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</si>
  <si>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</si>
  <si>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</si>
  <si>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</si>
  <si>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</si>
  <si>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</si>
  <si>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</si>
  <si>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</si>
  <si>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</si>
  <si>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</si>
  <si>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</si>
  <si>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</si>
  <si>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</si>
  <si>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</si>
  <si>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</si>
  <si>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</si>
  <si>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</si>
  <si>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</si>
  <si>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</si>
  <si>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130.10.380R</t>
  </si>
  <si>
    <t>CLAVO PFNA 10*380mm DER ACERO</t>
  </si>
  <si>
    <t>130.10.420L</t>
  </si>
  <si>
    <t>P03A36</t>
  </si>
  <si>
    <t>CLAVO PFNA 10*420mm IZQ ACERO</t>
  </si>
  <si>
    <t>130.10.420R</t>
  </si>
  <si>
    <t>CLAVO PFNA 10*420mm DER ACERO</t>
  </si>
  <si>
    <t>130.11.170</t>
  </si>
  <si>
    <t>P03A37</t>
  </si>
  <si>
    <t>CLAVO PFNA 11*170mm ACERO</t>
  </si>
  <si>
    <t>130.11.200</t>
  </si>
  <si>
    <t>P03A38</t>
  </si>
  <si>
    <t>CLAVO PFNA 11*200mm ACERO</t>
  </si>
  <si>
    <t>130.11.240</t>
  </si>
  <si>
    <t>P03A39</t>
  </si>
  <si>
    <t>CLAVO PFNA 11*240mm ACERO</t>
  </si>
  <si>
    <t>130.12.170</t>
  </si>
  <si>
    <t>P03A40</t>
  </si>
  <si>
    <t>CLAVO PFNA 12*170mm ACERO</t>
  </si>
  <si>
    <t>130.12.200</t>
  </si>
  <si>
    <t>P03A41</t>
  </si>
  <si>
    <t>CLAVO PFNA 12*200mm ACERO</t>
  </si>
  <si>
    <t>130.12.240</t>
  </si>
  <si>
    <t>P03A42</t>
  </si>
  <si>
    <t>CLAVO PFNA 12*240mm ACERO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</si>
  <si>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</si>
  <si>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</si>
  <si>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</si>
  <si>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</si>
  <si>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</si>
  <si>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</si>
  <si>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</si>
  <si>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</si>
  <si>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210227932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</si>
  <si>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</si>
  <si>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</si>
  <si>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</si>
  <si>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</si>
  <si>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</si>
  <si>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</si>
  <si>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</si>
  <si>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</si>
  <si>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</si>
  <si>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</si>
  <si>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</si>
  <si>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</si>
  <si>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</si>
  <si>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</si>
  <si>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</si>
  <si>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</si>
  <si>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130.9.26R</t>
  </si>
  <si>
    <t>-  CLAVO PFN9 X 260 MM  ACERO DER</t>
  </si>
  <si>
    <t>130.9.280L</t>
  </si>
  <si>
    <t>P03A11</t>
  </si>
  <si>
    <t>CLAVO PFNA 9*280mm IZQ ACERO</t>
  </si>
  <si>
    <t>210228004</t>
  </si>
  <si>
    <t>221255027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</si>
  <si>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</si>
  <si>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</si>
  <si>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</si>
  <si>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</si>
  <si>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</si>
  <si>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</si>
  <si>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</si>
  <si>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</si>
  <si>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</si>
  <si>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</si>
  <si>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</si>
  <si>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</si>
  <si>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</si>
  <si>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</si>
  <si>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</si>
  <si>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</si>
  <si>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</si>
  <si>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</si>
  <si>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</si>
  <si>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</si>
  <si>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</si>
  <si>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</si>
  <si>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</si>
  <si>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</si>
  <si>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</si>
  <si>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</si>
  <si>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</si>
  <si>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</si>
  <si>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</si>
  <si>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</si>
  <si>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</si>
  <si>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13010170</t>
  </si>
  <si>
    <t>____CLAVO PFNA 10*170mm ACERO</t>
  </si>
  <si>
    <t>13010200</t>
  </si>
  <si>
    <t>13010220</t>
  </si>
  <si>
    <t>-  CLAVO PFNA10*220mm ACERO</t>
  </si>
  <si>
    <t>13010240</t>
  </si>
  <si>
    <t>13010260L</t>
  </si>
  <si>
    <t xml:space="preserve">____CLAVO PFNA 10*260mm IZQ ACERO </t>
  </si>
  <si>
    <t>13010260R</t>
  </si>
  <si>
    <t xml:space="preserve">____CLAVO PFNA 10*260mm DER ACERO </t>
  </si>
  <si>
    <t>13010280L</t>
  </si>
  <si>
    <t xml:space="preserve">____CLAVO PFNA 10*280mm IZQ ACERO </t>
  </si>
  <si>
    <t>13010280R</t>
  </si>
  <si>
    <t>____CLAVO PFNA 10*280mm DER ACERO</t>
  </si>
  <si>
    <t>13010300L</t>
  </si>
  <si>
    <t xml:space="preserve">____CLAVO PFNA 10*300mm IZQ ACERO </t>
  </si>
  <si>
    <t>13010300R</t>
  </si>
  <si>
    <t>____CLAVO PFNA 10*300mm DER ACERO</t>
  </si>
  <si>
    <t>13010320L</t>
  </si>
  <si>
    <t>____CLAVO PFNA 10*320mm IZQ ACERO</t>
  </si>
  <si>
    <t>13010320R</t>
  </si>
  <si>
    <t>____CLAVO PFNA 10*320mm DER ACERO</t>
  </si>
  <si>
    <t>13010340L</t>
  </si>
  <si>
    <t>____CLAVO PFNA 10*340mm IZQ ACERO</t>
  </si>
  <si>
    <t>13010340R</t>
  </si>
  <si>
    <t>____CLAVO PFNA 10*340mm DER ACERO</t>
  </si>
  <si>
    <t>13010380L</t>
  </si>
  <si>
    <t>_____CLAVO PFNA 10*380mm IZQ ACERO</t>
  </si>
  <si>
    <t>210328875</t>
  </si>
  <si>
    <t>221255046</t>
  </si>
  <si>
    <t>210733159</t>
  </si>
  <si>
    <t>13010380R</t>
  </si>
  <si>
    <t>_____CLAVO PFNA 10*380mm DER ACERO</t>
  </si>
  <si>
    <t>210228180</t>
  </si>
  <si>
    <t>221255047</t>
  </si>
  <si>
    <t>13010420L</t>
  </si>
  <si>
    <t>_____CLAVO PFNA 10*420mm IZQ ACERO</t>
  </si>
  <si>
    <t>210228178</t>
  </si>
  <si>
    <t>221255048</t>
  </si>
  <si>
    <t>13010420R</t>
  </si>
  <si>
    <t>_____CLAVO PFNA 10*420mm DER ACERO</t>
  </si>
  <si>
    <t>210228179</t>
  </si>
  <si>
    <t>13011170</t>
  </si>
  <si>
    <t>_____CLAVO PFNA 11*170mm ACERO</t>
  </si>
  <si>
    <t>210227937</t>
  </si>
  <si>
    <t>221255020</t>
  </si>
  <si>
    <t>13011200</t>
  </si>
  <si>
    <t>_____CLAVO PFNA 11*200mm ACERO</t>
  </si>
  <si>
    <t>221255021</t>
  </si>
  <si>
    <t>13011240</t>
  </si>
  <si>
    <t>_____CLAVO PFNA 11*240mm ACERO</t>
  </si>
  <si>
    <t>221255022</t>
  </si>
  <si>
    <t>13012170</t>
  </si>
  <si>
    <t>_____CLAVO PFNA 12*200mm ACERO</t>
  </si>
  <si>
    <t>221255023</t>
  </si>
  <si>
    <t>221052546</t>
  </si>
  <si>
    <t>1301220</t>
  </si>
  <si>
    <t>-  CLAVO PFNA 12*200mm ACERO</t>
  </si>
  <si>
    <t>13012200</t>
  </si>
  <si>
    <t>-  CLAVO PFNA12*200mm ACERO</t>
  </si>
  <si>
    <t>13012240</t>
  </si>
  <si>
    <t>_____CLAVO PFNA 12*240mm ACERO</t>
  </si>
  <si>
    <t>221255024</t>
  </si>
  <si>
    <t>1309170</t>
  </si>
  <si>
    <t>-  CLAVO PFN9 X 170 MM ACERO</t>
  </si>
  <si>
    <t>1309200</t>
  </si>
  <si>
    <t>-  CLAVO PFN9 X 200 MM ACERO</t>
  </si>
  <si>
    <t>1309240</t>
  </si>
  <si>
    <t>-  CLAVO PFN9 X 240 MM ACERO</t>
  </si>
  <si>
    <t>1309260L</t>
  </si>
  <si>
    <t>-  CLAVO PFN9 X 260 MM  ACERO IZQ</t>
  </si>
  <si>
    <t>130926R</t>
  </si>
  <si>
    <t>1309280L</t>
  </si>
  <si>
    <t>-  CLAVO PFN9 X 280 MM ACERO IZQ</t>
  </si>
  <si>
    <t>1309280R</t>
  </si>
  <si>
    <t>-  CLAVO PFN9 X 280 MM ACERO DER</t>
  </si>
  <si>
    <t>1309300L</t>
  </si>
  <si>
    <t>-  CLAVO PFN9 X 300 MM ACERO IZQ</t>
  </si>
  <si>
    <t>1309300R</t>
  </si>
  <si>
    <t>-  CLAVO PFN9 X 300 MM ACERO DER</t>
  </si>
  <si>
    <t>1309320L</t>
  </si>
  <si>
    <t>-  CLAVO PFN9 X 320 MM ACERO IZQ</t>
  </si>
  <si>
    <t>1309320R</t>
  </si>
  <si>
    <t>-  CLAVO PFN9 X 320 MM ACERO DER</t>
  </si>
  <si>
    <t>1309340R</t>
  </si>
  <si>
    <t>-  CLAVO PFN9 X 340 MM ACERO DER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</si>
  <si>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</si>
  <si>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</si>
  <si>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</si>
  <si>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</si>
  <si>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</si>
  <si>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</si>
  <si>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</si>
  <si>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</si>
  <si>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</si>
  <si>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</si>
  <si>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</si>
  <si>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</si>
  <si>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</si>
  <si>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</si>
  <si>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</si>
  <si>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</si>
  <si>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136</t>
  </si>
  <si>
    <t>-  PIN DE STEIMAN .0 MM</t>
  </si>
  <si>
    <t>1364</t>
  </si>
  <si>
    <t>-  PLACA BLOQ. DCS X 03 TITANIO</t>
  </si>
  <si>
    <t>138.105</t>
  </si>
  <si>
    <t>P05A01</t>
  </si>
  <si>
    <t>PLACA 1/3 DE CANA 3.5 *5 ORIF. SENCILLA ACERO</t>
  </si>
  <si>
    <t>200214890</t>
  </si>
  <si>
    <t>138.106</t>
  </si>
  <si>
    <t>P05B01</t>
  </si>
  <si>
    <t>PLACA 1/3 DE CANA 3.5 *6 ORIF. SENCILLA ACERO</t>
  </si>
  <si>
    <t>200214891</t>
  </si>
  <si>
    <t>138.107</t>
  </si>
  <si>
    <t>P05C01</t>
  </si>
  <si>
    <t>PLACA 1/3 DE CANA 3.5 *7 ORIF. SENCILLA ACERO</t>
  </si>
  <si>
    <t>210936218</t>
  </si>
  <si>
    <t>A1067955</t>
  </si>
  <si>
    <t>19G11499</t>
  </si>
  <si>
    <t>138.108</t>
  </si>
  <si>
    <t>P05D01</t>
  </si>
  <si>
    <t>PLACA 1/3 DE CANA 3.5 *8 ORIF. SENCILLA ACERO</t>
  </si>
  <si>
    <t>20G32777</t>
  </si>
  <si>
    <t>138.109</t>
  </si>
  <si>
    <t>P15</t>
  </si>
  <si>
    <t xml:space="preserve">PLACA 1/3 DE CANA 3.5 *9 ORIF. SENCILLA ACERO </t>
  </si>
  <si>
    <t>138.110</t>
  </si>
  <si>
    <t>P06C03</t>
  </si>
  <si>
    <t xml:space="preserve">PLACA 1/3 DE CANA 3.5 *10 ORIF. SENCILLA ACERO </t>
  </si>
  <si>
    <t>138.111</t>
  </si>
  <si>
    <t xml:space="preserve">PLACA 1/3 DE CANA 3.5 *11 ORIF. SENCILLA ACERO </t>
  </si>
  <si>
    <t>138.112</t>
  </si>
  <si>
    <t xml:space="preserve">PLACA 1/3 DE CANA 3.5 *12 ORIF. SENCILLA ACERO </t>
  </si>
  <si>
    <t>138105</t>
  </si>
  <si>
    <t>-  PLACA 1/3DE CANA 3.5 *5 ORIF. SENCILLA ACERO</t>
  </si>
  <si>
    <t>139.125</t>
  </si>
  <si>
    <t>-  PLACA 1/3DE TUBO *05 ORIF. ACERO</t>
  </si>
  <si>
    <t>139.126</t>
  </si>
  <si>
    <t>-  PLACA 1/3DE TUBO *06 ORIF. ACERO</t>
  </si>
  <si>
    <t>139.127</t>
  </si>
  <si>
    <t>-  PLACA 1/3DE TUBO *07 ORIF. ACERO</t>
  </si>
  <si>
    <t>139.128</t>
  </si>
  <si>
    <t>-  PLACA 1/3DE TUBO *08 ORIF. ACERO</t>
  </si>
  <si>
    <t>139.129</t>
  </si>
  <si>
    <t>-  PLACA 1/3DE TUBO *09 ORIF. ACERO</t>
  </si>
  <si>
    <t>139.130</t>
  </si>
  <si>
    <t>-  PLACA 1/3DE CANA 3.5 *10 ORIF. SENCILLA ACERO NET</t>
  </si>
  <si>
    <t>139.131</t>
  </si>
  <si>
    <t>-  PLACA 1/3DE TUBO *11 ORIF. ACERO</t>
  </si>
  <si>
    <t>139.132</t>
  </si>
  <si>
    <t>-  PLACA 1/3DE CANA 3.5 *12 ORIF. SENCILLA ACERO NET</t>
  </si>
  <si>
    <t>139125</t>
  </si>
  <si>
    <t>-  PLACA 1/3DE CANA *05 ORIF. ACERO</t>
  </si>
  <si>
    <t>139126</t>
  </si>
  <si>
    <t>-  PLACA 1/3DE CANA 3.5 *6 ORIF. SENCILLA ACERO NET</t>
  </si>
  <si>
    <t>139127</t>
  </si>
  <si>
    <t>-  PLACA 1/3DE CANA 3.5 *7 ORIF. SENCILLA ACERO NET</t>
  </si>
  <si>
    <t>139128</t>
  </si>
  <si>
    <t>-  PLACA 1/3DE CANA 3.5 *8 ORIF. SENCILLA ACERO</t>
  </si>
  <si>
    <t>140</t>
  </si>
  <si>
    <t>-  PIN DE STEIMAN 2.0 MM</t>
  </si>
  <si>
    <t>140.105</t>
  </si>
  <si>
    <t>-  PLACA DCP3.5 MM *5 ORIF. ACERO NET</t>
  </si>
  <si>
    <t>140.106</t>
  </si>
  <si>
    <t>P05I01</t>
  </si>
  <si>
    <t>PLACA SENCILLA DCP 3.5mm*6 ORIF. ACERO</t>
  </si>
  <si>
    <t>KA13525</t>
  </si>
  <si>
    <t>140.107</t>
  </si>
  <si>
    <t>P05G20</t>
  </si>
  <si>
    <t>PLACA SENCILLA DCP 3.5mm*7 ORIF. ACERO</t>
  </si>
  <si>
    <t>190502119</t>
  </si>
  <si>
    <t>140.108</t>
  </si>
  <si>
    <t>P05G21</t>
  </si>
  <si>
    <t>PLACA SENCILLA DCP 3.5mm*8 ORIF. ACERO</t>
  </si>
  <si>
    <t>190502073</t>
  </si>
  <si>
    <t>140.109</t>
  </si>
  <si>
    <t>P05G22</t>
  </si>
  <si>
    <t>PLACA SENCILLA DCP 3.5mm*9 ORIF. ACERO</t>
  </si>
  <si>
    <t>140.110</t>
  </si>
  <si>
    <t>P05G23</t>
  </si>
  <si>
    <t>PLACA SENCILLA DCP 3.5mm*10 ORIF. ACERO</t>
  </si>
  <si>
    <t>1210230220</t>
  </si>
  <si>
    <t>140.111</t>
  </si>
  <si>
    <t>PLACA SENCILLA DCP 3.5mm*11 ORIF. ACERO</t>
  </si>
  <si>
    <t>140.112</t>
  </si>
  <si>
    <t>PLACA SENCILLA DCP 3.5mm*12 ORIF. ACERO</t>
  </si>
  <si>
    <t>1800082600</t>
  </si>
  <si>
    <t>140106</t>
  </si>
  <si>
    <t>-  PLACA DCP3.5 MM *6 ORIF. ACERO NET</t>
  </si>
  <si>
    <t>140107</t>
  </si>
  <si>
    <t>-  PLACA DCP3.5 MM *7 ORIF. ACERO NET</t>
  </si>
  <si>
    <t>1402</t>
  </si>
  <si>
    <t>-  CLAVO ANTEROGRADO FEMORAL 9X340 TITANIO</t>
  </si>
  <si>
    <t>1403</t>
  </si>
  <si>
    <t>-  CLAVO ANTEROGRADO FEMORAL 9X36 TITANIO</t>
  </si>
  <si>
    <t>1404</t>
  </si>
  <si>
    <t>-  CLAVO ANTEROGRADO FEMORAL 9X38 TITANIO</t>
  </si>
  <si>
    <t>1405</t>
  </si>
  <si>
    <t>-  CLAVO ANTEROGRADO FEMORAL 9X40 TITANIO</t>
  </si>
  <si>
    <t>1406</t>
  </si>
  <si>
    <t>-  CLAVO ANTEROGRADO FEMORAL 9X42 TITANIO</t>
  </si>
  <si>
    <t>1407</t>
  </si>
  <si>
    <t>-  CLAVO ANTEROGRADO FEMORAL 10X34 TITANIO</t>
  </si>
  <si>
    <t>1408</t>
  </si>
  <si>
    <t>-  CLAVO ANTEROGRADO FEMORAL 10X36 TITANIO</t>
  </si>
  <si>
    <t>1409</t>
  </si>
  <si>
    <t>-  CLAVO ANTEROGRADO FEMORAL 10X38 TITANIO</t>
  </si>
  <si>
    <t>1410</t>
  </si>
  <si>
    <t>-  CLAVO ANTEROGRADO FEMORAL 10X40 TITANIO</t>
  </si>
  <si>
    <t>1411</t>
  </si>
  <si>
    <t>-  CLAVO ANTEROGRADO FEMORAL 10X42 TITANIO</t>
  </si>
  <si>
    <t>1412</t>
  </si>
  <si>
    <t>-  CLAVO ANTEROGRADO FEMORAL 11X34 TITANIO</t>
  </si>
  <si>
    <t>1415</t>
  </si>
  <si>
    <t>-  CLAVO ANTEROGRADO FEMORAL 11X40 TITANIO</t>
  </si>
  <si>
    <t>1416</t>
  </si>
  <si>
    <t>-  CLAVO ANTEROGRADO FEMORAL 11X42 TITANIO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</si>
  <si>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</si>
  <si>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</si>
  <si>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</si>
  <si>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</si>
  <si>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</si>
  <si>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</si>
  <si>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</si>
  <si>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</si>
  <si>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144.105</t>
  </si>
  <si>
    <t>P06D07</t>
  </si>
  <si>
    <t>PLACA BLOQ. RECONS. 3.5*05 ORIF. ACERO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</si>
  <si>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</si>
  <si>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</si>
  <si>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</si>
  <si>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</si>
  <si>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</si>
  <si>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</si>
  <si>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145</t>
  </si>
  <si>
    <t>PIN DESTEIMAN 4.0 MM</t>
  </si>
  <si>
    <t>190704146</t>
  </si>
  <si>
    <t>1455</t>
  </si>
  <si>
    <t>-  CLAVO TIBIA NAVIGATOR 8*270 TITANIO</t>
  </si>
  <si>
    <t>1456</t>
  </si>
  <si>
    <t>-  CLAVO TIBIA NAVIGATOR 8*285 TITANIO</t>
  </si>
  <si>
    <t>1457</t>
  </si>
  <si>
    <t>-  CLAVO TIBIA NAVIGATOR 8*300 TITANIO</t>
  </si>
  <si>
    <t>1458</t>
  </si>
  <si>
    <t>-  CLAVO TIBIA NAVIGATOR 8*315 TITANIO</t>
  </si>
  <si>
    <t>1459</t>
  </si>
  <si>
    <t>-  CLAVO TIBIA NAVIGATOR 8*330 TITANIO</t>
  </si>
  <si>
    <t>1460</t>
  </si>
  <si>
    <t>-  CLAVO TIBIA NAVIGATOR 8*345 TITANIO</t>
  </si>
  <si>
    <t>1461</t>
  </si>
  <si>
    <t>-  CLAVO TIBIA NAVIGATOR 9*270 TITANIO</t>
  </si>
  <si>
    <t>1462</t>
  </si>
  <si>
    <t>-  CLAVO TIBIA NAVIGATOR 9*285 TITANIO</t>
  </si>
  <si>
    <t>1463</t>
  </si>
  <si>
    <t>-  CLAVO TIBIA NAVIGATOR 9*300 TITANIO</t>
  </si>
  <si>
    <t>1464</t>
  </si>
  <si>
    <t>-  CLAVO TIBIA NAVIGATOR 9*315 TITANIO</t>
  </si>
  <si>
    <t>1465</t>
  </si>
  <si>
    <t>-  CLAVO TIBIA NAVIGATOR 9*330 TITANIO</t>
  </si>
  <si>
    <t>1466</t>
  </si>
  <si>
    <t>-  CLAVO TIBIA NAVIGATOR 9*345 TITANIO</t>
  </si>
  <si>
    <t>1467</t>
  </si>
  <si>
    <t>-  CLAVO TIBIA NAVIGATOR 10*270 TITANIO</t>
  </si>
  <si>
    <t>1468</t>
  </si>
  <si>
    <t>-  CLAVO TIBIA NAVIGATOR 10*285 TITANIO</t>
  </si>
  <si>
    <t>1469</t>
  </si>
  <si>
    <t>-  CLAVO TIBIA NAVIGATOR 10*300 TITANIO</t>
  </si>
  <si>
    <t>146PINST</t>
  </si>
  <si>
    <t>-  CLAVO DESTEIMAN 4.0X250 MM</t>
  </si>
  <si>
    <t>147.105</t>
  </si>
  <si>
    <t>P05G19</t>
  </si>
  <si>
    <t>PLACA SENCILLA DCP 3.5mm*5 ORIF. ACERO</t>
  </si>
  <si>
    <t>190502118</t>
  </si>
  <si>
    <t>147.106</t>
  </si>
  <si>
    <t>147.112</t>
  </si>
  <si>
    <t>190602836</t>
  </si>
  <si>
    <t>1470</t>
  </si>
  <si>
    <t>-  CLAVO EXPERT DE TIBIA 10*315 MM ACERO</t>
  </si>
  <si>
    <t>1471</t>
  </si>
  <si>
    <t>-  CLAVO TIBIA NAVIGATOR 10*330 TITANIO</t>
  </si>
  <si>
    <t>1472</t>
  </si>
  <si>
    <t>-  CLAVO TIBIA NAVIGATOR 10*345 TITANIO</t>
  </si>
  <si>
    <t>1473</t>
  </si>
  <si>
    <t>-  CLAVO TIBIA NAVIGATOR 10*360 TITANIO</t>
  </si>
  <si>
    <t>1474</t>
  </si>
  <si>
    <t>-  CLAVO TIBIA NAVIGATOR 10*375 TITANIO</t>
  </si>
  <si>
    <t>1475</t>
  </si>
  <si>
    <t>-  CLAVO TIBIA NAVIGATOR 12*345 TITANIO</t>
  </si>
  <si>
    <t>1477</t>
  </si>
  <si>
    <t>-  PLACA ANAT. PERONE BLOQ. *6 IZQ. TIT.</t>
  </si>
  <si>
    <t>1478</t>
  </si>
  <si>
    <t>-  PLACA ANAT. PERONE BLOQ. *7 IZQ. TIT.</t>
  </si>
  <si>
    <t>1482</t>
  </si>
  <si>
    <t>-  PLACA ANAT. DE PERONE BLOQ. 3.5 DE 7*04 ORIF DER. TITANIO</t>
  </si>
  <si>
    <t>1496</t>
  </si>
  <si>
    <t>MINIPLACA BLOQ. MANO&amp;PIE RECTA 1.5mm *2 ORF.TIT.</t>
  </si>
  <si>
    <t>1497</t>
  </si>
  <si>
    <t>MINIPLACA BLOQ. MANO&amp;PIE RECTA 1.5mm *5 ORF.TIT.</t>
  </si>
  <si>
    <t>1498</t>
  </si>
  <si>
    <t>E13-NA-C14      E13-NA-C14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</si>
  <si>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</si>
  <si>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</si>
  <si>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</si>
  <si>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</si>
  <si>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</si>
  <si>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P11A01</t>
  </si>
  <si>
    <t xml:space="preserve">NON-LOCKING SCREWS 1.5*06mm </t>
  </si>
  <si>
    <t>J221212-L035</t>
  </si>
  <si>
    <t>J220927-L093</t>
  </si>
  <si>
    <t>15-HC-007</t>
  </si>
  <si>
    <t>P11A02</t>
  </si>
  <si>
    <t>NON-LOCKING SCREWS 1.5*7mm</t>
  </si>
  <si>
    <t>J220809-L070</t>
  </si>
  <si>
    <t>J220927-L094</t>
  </si>
  <si>
    <t>15-HC-008</t>
  </si>
  <si>
    <t>P11A03</t>
  </si>
  <si>
    <t xml:space="preserve">NON-LOCKING SCREWS 1.5*8mm </t>
  </si>
  <si>
    <t>J220809-L043</t>
  </si>
  <si>
    <t>J221116-L037</t>
  </si>
  <si>
    <t>15-HC-009</t>
  </si>
  <si>
    <t>P11A04</t>
  </si>
  <si>
    <t>NON-LOCKING SCREWS 1.5*9mm</t>
  </si>
  <si>
    <t>J220829-L014</t>
  </si>
  <si>
    <t>J221012-L024</t>
  </si>
  <si>
    <t>J221116-L038</t>
  </si>
  <si>
    <t>15-HC-010</t>
  </si>
  <si>
    <t>P11A05</t>
  </si>
  <si>
    <t xml:space="preserve">NON-LOCKING SCREWS 1.5*10mm </t>
  </si>
  <si>
    <t>J220810-058</t>
  </si>
  <si>
    <t>J221116-L039</t>
  </si>
  <si>
    <t>15-HC-011</t>
  </si>
  <si>
    <t>P11A06</t>
  </si>
  <si>
    <t>NON-LOCKING SCREWS 1.5*11mm</t>
  </si>
  <si>
    <t>J201019-L028</t>
  </si>
  <si>
    <t>J221116-L040</t>
  </si>
  <si>
    <t>15-HC-012</t>
  </si>
  <si>
    <t>P11A07</t>
  </si>
  <si>
    <t>NON-LOCKING SCREWS 1.5*12mm</t>
  </si>
  <si>
    <t>J221004-L088</t>
  </si>
  <si>
    <t>15-HC-013</t>
  </si>
  <si>
    <t>P11A08</t>
  </si>
  <si>
    <t>NON-LOCKING SCREWS 1.5*13mm</t>
  </si>
  <si>
    <t>J200317-L066</t>
  </si>
  <si>
    <t>J221226-L033</t>
  </si>
  <si>
    <t>15-HC-014</t>
  </si>
  <si>
    <t>P11A09</t>
  </si>
  <si>
    <t>NON-LOCKING SCREWS 1.5*14mm</t>
  </si>
  <si>
    <t>J221116-L042</t>
  </si>
  <si>
    <t>15-HC-016</t>
  </si>
  <si>
    <t>P11A10</t>
  </si>
  <si>
    <t>NON-LOCKING SCREWS 1.5*16mm</t>
  </si>
  <si>
    <t>J200514-L005</t>
  </si>
  <si>
    <t>J220809-L045</t>
  </si>
  <si>
    <t>15-HC-018</t>
  </si>
  <si>
    <t>P11A11</t>
  </si>
  <si>
    <t>NON-LOCKING SCREWS 1.5*18mm</t>
  </si>
  <si>
    <t>J200317-L068</t>
  </si>
  <si>
    <t>J220809-L046</t>
  </si>
  <si>
    <t>15-HC-020</t>
  </si>
  <si>
    <t>P11A12</t>
  </si>
  <si>
    <t>NON-LOCKING SCREWS 1.5*20mm</t>
  </si>
  <si>
    <t>J221004-L008</t>
  </si>
  <si>
    <t>150.105</t>
  </si>
  <si>
    <t xml:space="preserve">PLACA SENCILLA DCP ANGOSTA 4.5/5.0mm*5 ORIF. ACERO </t>
  </si>
  <si>
    <t>150.106</t>
  </si>
  <si>
    <t xml:space="preserve">PLACA SENCILLA DCP ANGOSTA 4.5/5.0mm*6 ORIF. ACERO 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</si>
  <si>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</si>
  <si>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</si>
  <si>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</si>
  <si>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</si>
  <si>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</si>
  <si>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</si>
  <si>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</si>
  <si>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</si>
  <si>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 xml:space="preserve">PLACA SENCILLA DCP ANGOSTA 4.5/5.0mm*9 ORIF. ACERO </t>
  </si>
  <si>
    <t>150.110</t>
  </si>
  <si>
    <t>P01B11</t>
  </si>
  <si>
    <t>PLACA SENCILLA DCP ANGOSTA 4.5/5.0mm*10 ORIF. ACERO</t>
  </si>
  <si>
    <t>190602844</t>
  </si>
  <si>
    <t>150.111</t>
  </si>
  <si>
    <t xml:space="preserve">PLACA SENCILLA DCP ANGOSTA 4.5/5.0mm*11 ORIF. ACERO </t>
  </si>
  <si>
    <t>6071001</t>
  </si>
  <si>
    <t>150.112</t>
  </si>
  <si>
    <t>P01B12</t>
  </si>
  <si>
    <t>PLACA SENCILLA DCP ANGOSTA 4.5/5.0mm *12 ORIF. ACERO</t>
  </si>
  <si>
    <t>150.113</t>
  </si>
  <si>
    <t>PLACA SENCILLA DCP ANGOSTA 4.5/5.0mm *13 ORIF. ACERO</t>
  </si>
  <si>
    <t>5642348</t>
  </si>
  <si>
    <t>150.114</t>
  </si>
  <si>
    <t>-  PLACA SENCILLA DCP ANGOSTA 4.5/5.0 *14  ORIF. ACERO</t>
  </si>
  <si>
    <t>150.115</t>
  </si>
  <si>
    <t>-  PLACA SENCILLA DCP ANGOSTA 4.5/5.0 *15 ORIF. ACERO</t>
  </si>
  <si>
    <t>1500</t>
  </si>
  <si>
    <t>MINIPLACA BLOQ. MANO&amp;PIE RECTA 1.5mm *8 ORF.TIT.</t>
  </si>
  <si>
    <t>1501</t>
  </si>
  <si>
    <t>-  MINIPLACAMANO&amp;PIE 1.5 DCP RECTA* 9 BLOQ. 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</si>
  <si>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</si>
  <si>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</si>
  <si>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</si>
  <si>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</si>
  <si>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</si>
  <si>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</si>
  <si>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</si>
  <si>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</si>
  <si>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</si>
  <si>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</si>
  <si>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</si>
  <si>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</si>
  <si>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</si>
  <si>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</si>
  <si>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</si>
  <si>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</si>
  <si>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</si>
  <si>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</si>
  <si>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</si>
  <si>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</si>
  <si>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</si>
  <si>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</si>
  <si>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</si>
  <si>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</si>
  <si>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</si>
  <si>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</si>
  <si>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</si>
  <si>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</si>
  <si>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</si>
  <si>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</si>
  <si>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 xml:space="preserve">PLACA SENCILLA DCP ANCHA 4.5/5.0mm*11 ORIF. ACERO 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</si>
  <si>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</si>
  <si>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</si>
  <si>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</si>
  <si>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</si>
  <si>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</si>
  <si>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</si>
  <si>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</si>
  <si>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</si>
  <si>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</si>
  <si>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</si>
  <si>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</si>
  <si>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</si>
  <si>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</si>
  <si>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</si>
  <si>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-  MINITORNILLO BLOQ. 1.5X10 MM TIT. M&amp;P</t>
  </si>
  <si>
    <t>1514</t>
  </si>
  <si>
    <t>MINIPLACA BLOQ. MANO&amp;PIE RECTA 1.5mm *12 ORF.TIT.</t>
  </si>
  <si>
    <t>1515</t>
  </si>
  <si>
    <t>-  MINITORNILLO BLOQ. 1.5X14 MM TIT. M&amp;P</t>
  </si>
  <si>
    <t>1516</t>
  </si>
  <si>
    <t>-  MINITORNILLO BLOQ. 1.5X15 MM TIT. M&amp;P</t>
  </si>
  <si>
    <t>1517</t>
  </si>
  <si>
    <t>-  MINITORNILLO BLOQ. 1.5X16 MM TIT. M&amp;P</t>
  </si>
  <si>
    <t>1518</t>
  </si>
  <si>
    <t>-  MINITORNILLO BLOQ. 1.5X 18 MM TIT. M&amp;P</t>
  </si>
  <si>
    <t>1519</t>
  </si>
  <si>
    <t>-  MINITORNILLO BLOQ. 1.5X 20 MM TIT. M&amp;P</t>
  </si>
  <si>
    <t>1520</t>
  </si>
  <si>
    <t>-  MINITORNILLO BLOQ. 1.5X 22 MM TIT. M&amp;P</t>
  </si>
  <si>
    <t>1521</t>
  </si>
  <si>
    <t>-  MINITORNILLO BLOQ. 1.5X 24 MM TIT. M&amp;P</t>
  </si>
  <si>
    <t>1522</t>
  </si>
  <si>
    <t>P07B42</t>
  </si>
  <si>
    <t>TORNILLO DE BLOQUEO 1.5*6mm TITANIO</t>
  </si>
  <si>
    <t>2100065859</t>
  </si>
  <si>
    <t>2000097288</t>
  </si>
  <si>
    <t>1523</t>
  </si>
  <si>
    <t>-  MINITORNILLO BLOQ. 1.5X 26 MM TIT. M&amp;P</t>
  </si>
  <si>
    <t>1524</t>
  </si>
  <si>
    <t>P07B33</t>
  </si>
  <si>
    <t>TORNILLOCORTICAL 1.5*12mm TITANIO</t>
  </si>
  <si>
    <t>1525</t>
  </si>
  <si>
    <t>-  MINITORNILLO CORTICAL 1.5X7 MM TIT. M&amp;P</t>
  </si>
  <si>
    <t>1526</t>
  </si>
  <si>
    <t>-  MINITORNILLO CORTICAL 1.5X8 MM TIT. M&amp;P</t>
  </si>
  <si>
    <t>1527</t>
  </si>
  <si>
    <t>-  MINITORNILLO CORTICAL 1.5X9 MM TIT. M&amp;P</t>
  </si>
  <si>
    <t>1528</t>
  </si>
  <si>
    <t>P07B36</t>
  </si>
  <si>
    <t>TORNILLO CORTICAL 1.5*14mm TITANIO</t>
  </si>
  <si>
    <t>2100091181</t>
  </si>
  <si>
    <t>1529</t>
  </si>
  <si>
    <t>-  MINITORNILLO CORTICAL 1.5X11 MM TIT. M&amp;P</t>
  </si>
  <si>
    <t>1530</t>
  </si>
  <si>
    <t>-  MINITORNILLO CORTICAL 1.5X12 MM TIT. M&amp;P</t>
  </si>
  <si>
    <t>1531</t>
  </si>
  <si>
    <t>P07B37</t>
  </si>
  <si>
    <t>TORNILLO CORTICAL 1.5 X 14 MM</t>
  </si>
  <si>
    <t>1532</t>
  </si>
  <si>
    <t>-  MINITORNILLO CORTICAL 1.5X14 MM TIT. M&amp;P</t>
  </si>
  <si>
    <t>1533</t>
  </si>
  <si>
    <t>P07B38</t>
  </si>
  <si>
    <t>TORNILLO CORTICAL 1.5*18mm TITANIO</t>
  </si>
  <si>
    <t>2100065596</t>
  </si>
  <si>
    <t>1534</t>
  </si>
  <si>
    <t>P07B39</t>
  </si>
  <si>
    <t>TORNILLO CORTICAL 1.5*20mm TITANIO</t>
  </si>
  <si>
    <t>1535</t>
  </si>
  <si>
    <t>P07B40</t>
  </si>
  <si>
    <t>TORNILLO CORTICAL 1.5*22mm TITANIO</t>
  </si>
  <si>
    <t>1536</t>
  </si>
  <si>
    <t>P07B41</t>
  </si>
  <si>
    <t>TORNILLO CORTICAL 1.5*24mm TITANIO</t>
  </si>
  <si>
    <t>2100099053</t>
  </si>
  <si>
    <t>1537</t>
  </si>
  <si>
    <t>-  TORNILLOCORTICAL 1.5*24mm TITANIO</t>
  </si>
  <si>
    <t>1538</t>
  </si>
  <si>
    <t>-  MINITORNILLO CORTICAL 1.5X 24 MM TIT. M&amp;P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</si>
  <si>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</si>
  <si>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</si>
  <si>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</si>
  <si>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</si>
  <si>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</si>
  <si>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</si>
  <si>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</si>
  <si>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</si>
  <si>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</si>
  <si>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</si>
  <si>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</si>
  <si>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</si>
  <si>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</si>
  <si>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2.0mm 4*2 ORF.TIT.</t>
  </si>
  <si>
    <t>1546</t>
  </si>
  <si>
    <t>MINIPLACA BLOQ. MANO&amp;PIE DOBLE T 2.0mm 4*2 ORF.TIT.</t>
  </si>
  <si>
    <t>1547</t>
  </si>
  <si>
    <t>-  MINITORNILLO BLOQ. 2.0X12 MM TIT. M&amp;P</t>
  </si>
  <si>
    <t>1548</t>
  </si>
  <si>
    <t>-  MINITORNILLO BLOQ. 2.0X13 MM TIT. M&amp;P</t>
  </si>
  <si>
    <t>1549</t>
  </si>
  <si>
    <t>-  MINITORNILLO BLOQ. 2.0X14 MM TIT. M&amp;P</t>
  </si>
  <si>
    <t>1550</t>
  </si>
  <si>
    <t>-  MINITORNILLO BLOQ. 2.0X16 MM TIT. M&amp;P</t>
  </si>
  <si>
    <t>1551</t>
  </si>
  <si>
    <t>-  MINITORNILLO BLOQ. 2.0X18 MM TIT. M&amp;P</t>
  </si>
  <si>
    <t>1552</t>
  </si>
  <si>
    <t>-  MINITORNILLO BLOQ. 2.0X 20 MM TIT. M&amp;P</t>
  </si>
  <si>
    <t>1554</t>
  </si>
  <si>
    <t>-  MINITORNILLO BLOQ. 2.0X 24 MM TIT. M&amp;P</t>
  </si>
  <si>
    <t>1555</t>
  </si>
  <si>
    <t>-  MINITORNILLO BLOQ. 2.0X 26 MM TIT. M&amp;P</t>
  </si>
  <si>
    <t>1556</t>
  </si>
  <si>
    <t>-  MINITORNILLO BLOQ. 2.0X 28 MM TIT. M&amp;P</t>
  </si>
  <si>
    <t>1557</t>
  </si>
  <si>
    <t>-  MINITORNILLO BLOQ. 2.0X 30 MM TIT. M&amp;P</t>
  </si>
  <si>
    <t>1558</t>
  </si>
  <si>
    <t>-  MINITORNILLO BLOQ. 2.0X 36 MM TIT. M&amp;P</t>
  </si>
  <si>
    <t>1559</t>
  </si>
  <si>
    <t>-  MINITORNILLO CORTICAL 2.0X6 MM TIT. M&amp;P</t>
  </si>
  <si>
    <t>1560</t>
  </si>
  <si>
    <t>-  MINITORNILLO CORTICAL 2.0X7 MM TIT. M&amp;P</t>
  </si>
  <si>
    <t>1561</t>
  </si>
  <si>
    <t>-  MINITORNILLO CORTICAL 2.0X8 MM TIT. M&amp;P</t>
  </si>
  <si>
    <t>1562</t>
  </si>
  <si>
    <t>-  MINITORNILLO CORTICAL 2.0X10 MM TIT. M&amp;P</t>
  </si>
  <si>
    <t>1563</t>
  </si>
  <si>
    <t>-  MINITORNILLO CORTICAL 2.0X11 MM TIT. M&amp;P</t>
  </si>
  <si>
    <t>1564</t>
  </si>
  <si>
    <t>-  MINITORNILLO CORTICAL 2.0X12 MM TIT. M&amp;P</t>
  </si>
  <si>
    <t>1565</t>
  </si>
  <si>
    <t>-  MINITORNILLO CORTICAL 2.0X13 MM TIT. M&amp;P</t>
  </si>
  <si>
    <t>1566</t>
  </si>
  <si>
    <t>-  MINITORNILLO CORTICAL 2.0X14 MM TIT. M&amp;P</t>
  </si>
  <si>
    <t>1567</t>
  </si>
  <si>
    <t>-  MINITORNILLO CORTICAL 2.0X16 MM TIT. M&amp;P</t>
  </si>
  <si>
    <t>1569</t>
  </si>
  <si>
    <t>-  MINITORNILLO CORTICAL 2.0X 20 MM TIT. M&amp;P</t>
  </si>
  <si>
    <t>1570</t>
  </si>
  <si>
    <t>-  MINITORNILLO CORTICAL 2.0X 22 MM TIT. M&amp;P</t>
  </si>
  <si>
    <t>1571</t>
  </si>
  <si>
    <t>-  MINITORNILLO CORTICAL 2.0X 24 MM TIT. M&amp;P</t>
  </si>
  <si>
    <t>1572</t>
  </si>
  <si>
    <t>-  MINITORNILLO CORTICAL 2.0X 26 MM TIT. M&amp;P</t>
  </si>
  <si>
    <t>1573</t>
  </si>
  <si>
    <t>-  MINITORNILLO CORTICAL 2.0X 28 MM TIT. M&amp;P</t>
  </si>
  <si>
    <t>1574</t>
  </si>
  <si>
    <t>-  MINITORNILLO CORTICAL 2.0X 30 MM TIT. M&amp;P</t>
  </si>
  <si>
    <t>1578</t>
  </si>
  <si>
    <t>-  MINITORNILLO BLOQ. 2.4X6MM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</si>
  <si>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</si>
  <si>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</si>
  <si>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</si>
  <si>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</si>
  <si>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</si>
  <si>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*12 ORF.TIT.</t>
  </si>
  <si>
    <t>190703589</t>
  </si>
  <si>
    <t>1582</t>
  </si>
  <si>
    <t xml:space="preserve">E13-NA-C15      E13-NA-C15     </t>
  </si>
  <si>
    <t>1583</t>
  </si>
  <si>
    <t>MINIPLACA BLOQ. MANO&amp;PIE EN L 2.4mm 2*3 ORF.TIT.</t>
  </si>
  <si>
    <t>1584</t>
  </si>
  <si>
    <t>-  MINITORNILLO BLOQ, 2.4X12 MM TIT. M&amp;P</t>
  </si>
  <si>
    <t>1585</t>
  </si>
  <si>
    <t>-  MINITORNILLO BLOQ, 2.4X13 MM TIT. M&amp;P</t>
  </si>
  <si>
    <t>1586</t>
  </si>
  <si>
    <t>-  MINITORNILLO BLOQ, 2.4X14 MM TIT. M&amp;P</t>
  </si>
  <si>
    <t>1587</t>
  </si>
  <si>
    <t>-  MINITORNILLO BLOQ, 2.4X16 MM TIT. M&amp;P</t>
  </si>
  <si>
    <t>1588</t>
  </si>
  <si>
    <t>-  MINITORNILLO BLOQ, 2.4X18 MM TIT. M&amp;P</t>
  </si>
  <si>
    <t>1589</t>
  </si>
  <si>
    <t>-  MINITORNILLO BLOQ. 2.4X20 MM TIT. M&amp;P</t>
  </si>
  <si>
    <t>1590</t>
  </si>
  <si>
    <t>-  MINITORNILLO BLOQ. 2.4X22 MM TIT. M&amp;P</t>
  </si>
  <si>
    <t>1591</t>
  </si>
  <si>
    <t>-  MINITORNILLO BLOQ. 2.4X24 MM TIT. M&amp;P</t>
  </si>
  <si>
    <t>1592</t>
  </si>
  <si>
    <t>-  MINITORNILLO BLOQ. 2.4X26 MM TIT. M&amp;P</t>
  </si>
  <si>
    <t>1593</t>
  </si>
  <si>
    <t>-  MINITORNILLO BLOQ. 2.4X28 MM TIT. M&amp;P</t>
  </si>
  <si>
    <t>1594</t>
  </si>
  <si>
    <t>-  MINITORNILLO BLOQ. 2.4X30 MM TIT. M&amp;P</t>
  </si>
  <si>
    <t>1595</t>
  </si>
  <si>
    <t>-  MINITORNILLO CORTICAL 2.4X8 MM TIT. M&amp;P</t>
  </si>
  <si>
    <t>1596</t>
  </si>
  <si>
    <t>-  MINITORNILLO CORTICAL 2.4X9 MM TIT. M&amp;P</t>
  </si>
  <si>
    <t>1597</t>
  </si>
  <si>
    <t>-  MINITORNILLO CORTICAL 2.4X10 MM TIT. M&amp;P</t>
  </si>
  <si>
    <t>1598</t>
  </si>
  <si>
    <t>-  MINITORNILLO CORTICAL 2.4X12 MM TIT. M&amp;P</t>
  </si>
  <si>
    <t>1599</t>
  </si>
  <si>
    <t>-  MINITORNILLO CORTICAL 2.4X13 MM TIT. M&amp;P</t>
  </si>
  <si>
    <t>15L-HF-006</t>
  </si>
  <si>
    <t>P11A13</t>
  </si>
  <si>
    <t>LOCKING SCREW 1.5*6mm</t>
  </si>
  <si>
    <t>J201019-L014</t>
  </si>
  <si>
    <t>15L-HF-007</t>
  </si>
  <si>
    <t>P11A14</t>
  </si>
  <si>
    <t>LOCKING SCREW 1.5*7mm</t>
  </si>
  <si>
    <t>J201019-L015</t>
  </si>
  <si>
    <t>15L-HF-008</t>
  </si>
  <si>
    <t>P06E03</t>
  </si>
  <si>
    <t>LOCKING SCREWS 1.5*08mm</t>
  </si>
  <si>
    <t>J210804-L047</t>
  </si>
  <si>
    <t>15L-HF-009</t>
  </si>
  <si>
    <t>P06E04</t>
  </si>
  <si>
    <t>LOCKING SCREW 1.5*9mm</t>
  </si>
  <si>
    <t>J210804-L046</t>
  </si>
  <si>
    <t>15L-HF-010</t>
  </si>
  <si>
    <t>P06E05</t>
  </si>
  <si>
    <t>LOCKING SCREWS 1.5*10mm</t>
  </si>
  <si>
    <t>J211015-L039</t>
  </si>
  <si>
    <t>15L-HF-011</t>
  </si>
  <si>
    <t>P06E06</t>
  </si>
  <si>
    <t>LOCKING SCREW 1.5*11mm</t>
  </si>
  <si>
    <t>15L-HF-012</t>
  </si>
  <si>
    <t>P06E07</t>
  </si>
  <si>
    <t>LOCKING SCREWS 1.5*12mm</t>
  </si>
  <si>
    <t>J220907-L085</t>
  </si>
  <si>
    <t>15L-HF-013</t>
  </si>
  <si>
    <t>P11A20</t>
  </si>
  <si>
    <t>LOCKING SCREW 1.5*13mm</t>
  </si>
  <si>
    <t>J200728-L071</t>
  </si>
  <si>
    <t>15L-HF-014</t>
  </si>
  <si>
    <t>P11A21</t>
  </si>
  <si>
    <t>LOCKING SCREW 1.5*14mm</t>
  </si>
  <si>
    <t>15L-HF-016</t>
  </si>
  <si>
    <t>P11A22</t>
  </si>
  <si>
    <t>LOCKING SCREW 1.5*16mm</t>
  </si>
  <si>
    <t>15L-HF-018</t>
  </si>
  <si>
    <t>P11A23</t>
  </si>
  <si>
    <t>LOCKING SCREW 1.5*18mm</t>
  </si>
  <si>
    <t>15L-HF-020</t>
  </si>
  <si>
    <t>P11A24</t>
  </si>
  <si>
    <t>LOCKING SCREW 1.5*20mm</t>
  </si>
  <si>
    <t>J200317-L061</t>
  </si>
  <si>
    <t>1600</t>
  </si>
  <si>
    <t>-  MINITORNILLO CORTICAL 2.4X14 MM TIT. M&amp;P</t>
  </si>
  <si>
    <t>1601</t>
  </si>
  <si>
    <t>-  MINITORNILLO CORTICAL 2.4X16 MM TIT. M&amp;P</t>
  </si>
  <si>
    <t>1602</t>
  </si>
  <si>
    <t>-  MINITORNILLO CORTICAL 2.4X18 MM TIT. M&amp;P</t>
  </si>
  <si>
    <t>1603</t>
  </si>
  <si>
    <t>-  MINITORNILLO CORTICAL 2.4X32 MM TIT. M&amp;P</t>
  </si>
  <si>
    <t>1604</t>
  </si>
  <si>
    <t>-  MINITORNILLO CORTICAL 2.4X36 MM TIT. M&amp;P</t>
  </si>
  <si>
    <t>1605</t>
  </si>
  <si>
    <t>-  MINITORNILLO CORTICAL 2.4X38 MM TIT. M&amp;P</t>
  </si>
  <si>
    <t>1607</t>
  </si>
  <si>
    <t>-  MINITORNILLO BLOQ, 2.7X6 MM TIT. M&amp;P</t>
  </si>
  <si>
    <t>1608</t>
  </si>
  <si>
    <t>-  MINITORNILLO BLOQ, 2.7X8 MM TIT. M&amp;P</t>
  </si>
  <si>
    <t>1609</t>
  </si>
  <si>
    <t>-  MINITORNILLO BLOQ. 2.7X10 MM TIT. M&amp;P</t>
  </si>
  <si>
    <t>1610</t>
  </si>
  <si>
    <t>-  MINITORNILLO BLOQ. 2.7X12 MM TIT. M&amp;P</t>
  </si>
  <si>
    <t>1611</t>
  </si>
  <si>
    <t>-  MINITORNILLO BLOQ. 2.7X14 MM TIT. M&amp;P</t>
  </si>
  <si>
    <t>1612</t>
  </si>
  <si>
    <t>-  MINITORNILLO BLOQ. 2.7X16 MM TIT. M&amp;P</t>
  </si>
  <si>
    <t>1614</t>
  </si>
  <si>
    <t>-  MINITORNILLO BLOQ. 2.7X 20 MM TIT. M&amp;P</t>
  </si>
  <si>
    <t>1615</t>
  </si>
  <si>
    <t>-  MINITORNILLO BLOQ. 2.7X 22 MM TIT. M&amp;P</t>
  </si>
  <si>
    <t>1616</t>
  </si>
  <si>
    <t>-  MINITORNILLO BLOQ. 2.7X 24 MM TIT. M&amp;P</t>
  </si>
  <si>
    <t>1617</t>
  </si>
  <si>
    <t>-  MINITORNILLO BLOQ. 2.7X 26 MM TIT. M&amp;P</t>
  </si>
  <si>
    <t>1619</t>
  </si>
  <si>
    <t>-  MINITORNILLO BLOQ. 2.7X 30 MM TIT. M&amp;P</t>
  </si>
  <si>
    <t>1620</t>
  </si>
  <si>
    <t>-  MINITORNILLO CORTICAL 2.7X6 MM TIT. M&amp;P</t>
  </si>
  <si>
    <t>1621</t>
  </si>
  <si>
    <t>-  MINITORNILLO CORTICAL 2.7X8 MM TIT. M&amp;P</t>
  </si>
  <si>
    <t>1622</t>
  </si>
  <si>
    <t>-  MINITORNILLO CORTICAL 2.7X10 MM TIT. M&amp;P</t>
  </si>
  <si>
    <t>1623</t>
  </si>
  <si>
    <t>MINIPLACA BLOQ. MANO&amp;PIE RECTA 2.7mm *4 ORF.TIT.</t>
  </si>
  <si>
    <t>1624</t>
  </si>
  <si>
    <t>MINIPLACA BLOQ. MANO&amp;PIE RECTA 2.7mm *6 ORF.TIT.</t>
  </si>
  <si>
    <t>1625</t>
  </si>
  <si>
    <t>MINIPLACA BLOQ. MANO&amp;PIE RECTA 2.7mm *8 ORF.TIT.</t>
  </si>
  <si>
    <t>1626</t>
  </si>
  <si>
    <t xml:space="preserve">E13-NA-C14 E13-NA-C15     E13-NA-C14 E13-NA-C15    </t>
  </si>
  <si>
    <t>MINIPLACA BLOQ. MANO&amp;PIE RECTA 2.7mm *10 ORF.TIT.</t>
  </si>
  <si>
    <t>1627</t>
  </si>
  <si>
    <t>MINIPLACA BLOQ. MANO&amp;PIE RECTA 2.7mm *12 ORF.TIT.</t>
  </si>
  <si>
    <t>1628</t>
  </si>
  <si>
    <t>-  MINITORNILLO CORTICAL 2.7X24 MM TIT. M&amp;P</t>
  </si>
  <si>
    <t>1629</t>
  </si>
  <si>
    <t>-  MINITORNILLO CORTICAL 2.7X28 MM TIT. M&amp;P</t>
  </si>
  <si>
    <t>1630</t>
  </si>
  <si>
    <t>-  MINITORNILLO CORTICAL 2.7X32 MM TIT. M&amp;P</t>
  </si>
  <si>
    <t>1631</t>
  </si>
  <si>
    <t>-  MINITORNILLO CORTICAL 2.7X34 MM TIT. M&amp;P</t>
  </si>
  <si>
    <t>1632</t>
  </si>
  <si>
    <t>-  MINITORNILLO CORTICAL 2.7X36 MM TIT. M&amp;P</t>
  </si>
  <si>
    <t>1633</t>
  </si>
  <si>
    <t>-  MINITORNILLO CORTICAL 2.7X38 MM TIT. M&amp;P</t>
  </si>
  <si>
    <t>1634</t>
  </si>
  <si>
    <t>-  MINITORNILLO CORTICAL 2.7X40 MM TIT. M&amp;P</t>
  </si>
  <si>
    <t>1635</t>
  </si>
  <si>
    <t>-  MINITORNILLO BLOQ, 2.4X10 MM TIT. M&amp;P</t>
  </si>
  <si>
    <t>1636</t>
  </si>
  <si>
    <t>-  MINITORNILLO BLOQ, 2.4X11 MM TIT. M&amp;P</t>
  </si>
  <si>
    <t>1637</t>
  </si>
  <si>
    <t>-  MINITORNILLO BLOQ. 1.5X6 MM TIT. M&amp;P</t>
  </si>
  <si>
    <t>1638</t>
  </si>
  <si>
    <t>-  MINITORNILLO BLOQ. 1.5X7 MM TIT. M&amp;P</t>
  </si>
  <si>
    <t>1639</t>
  </si>
  <si>
    <t>-  MINITORNILLO BLOQ. 1.5X8 MM TIT. M&amp;P</t>
  </si>
  <si>
    <t>1640</t>
  </si>
  <si>
    <t>-  MINITORNILLO BLOQ. 2.0X10 MM TIT. M&amp;P</t>
  </si>
  <si>
    <t>1641</t>
  </si>
  <si>
    <t>-  MINITORNILLO BLOQ. 2.0X11 MM TIT. M&amp;P</t>
  </si>
  <si>
    <t>1642</t>
  </si>
  <si>
    <t>-  MINITORNILLO BLOQ. 2.0X6 MM TIT. M&amp;P</t>
  </si>
  <si>
    <t>1643</t>
  </si>
  <si>
    <t>-  MINITORNILLO BLOQ. 2.0X7 MM TIT. M&amp;P</t>
  </si>
  <si>
    <t>1644</t>
  </si>
  <si>
    <t>-  MINITORNILLO BLOQ. 2.0X8 MM TIT. M&amp;P</t>
  </si>
  <si>
    <t>1645</t>
  </si>
  <si>
    <t>-  MINITORNILLO BLOQ. 2.0X9 MM TIT. M&amp;P</t>
  </si>
  <si>
    <t>1646</t>
  </si>
  <si>
    <t>-  MINITORNILLO BLOQ. 2.4X7 MM TIT. M&amp;P</t>
  </si>
  <si>
    <t>1647</t>
  </si>
  <si>
    <t>-  MINITORNILLO CORTICAL 1.5X 26 MM TIT. M&amp;P</t>
  </si>
  <si>
    <t>1648</t>
  </si>
  <si>
    <t>-  MINITORNILLO CORTICAL 1.5X 28 MM TIT. M&amp;P</t>
  </si>
  <si>
    <t>1649</t>
  </si>
  <si>
    <t>-  MINITORNILLO CORTICAL 2.7X12 MM TIT. M&amp;P</t>
  </si>
  <si>
    <t>1650</t>
  </si>
  <si>
    <t>-  MINITORNILLO CORTICAL 2.7X14 MM TIT. M&amp;P</t>
  </si>
  <si>
    <t>1651</t>
  </si>
  <si>
    <t>-  TORNILLOCORTICAL 1.5 X 16 MM</t>
  </si>
  <si>
    <t>1652</t>
  </si>
  <si>
    <t>-  TORNILLOCORTICAL 1.5 X 18 MM</t>
  </si>
  <si>
    <t>1653</t>
  </si>
  <si>
    <t>-  TORNILLOCORTICAL 1.5 X 20 MM</t>
  </si>
  <si>
    <t>1654</t>
  </si>
  <si>
    <t>-  TORNILLOCORTICAL 1.5 X 22 MM</t>
  </si>
  <si>
    <t>1655</t>
  </si>
  <si>
    <t>-  TORNILLOCORTICAL 1.5 X 24 MM</t>
  </si>
  <si>
    <t>1656</t>
  </si>
  <si>
    <t>-  TORNILLOCORTICAL 1.5 X 8 MM</t>
  </si>
  <si>
    <t>1678</t>
  </si>
  <si>
    <t>-  PLACA DEHUMERO DISTAL LATERAL COMBINADA 3.5/2.7 MM BLOQ. IZQ.</t>
  </si>
  <si>
    <t>168.050</t>
  </si>
  <si>
    <t>P09B11</t>
  </si>
  <si>
    <t>TORNILLO DESLIZANTE DHS/DCS 50mm ACERO</t>
  </si>
  <si>
    <t>76105087586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</si>
  <si>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</si>
  <si>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</si>
  <si>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</si>
  <si>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</si>
  <si>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</si>
  <si>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</si>
  <si>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</si>
  <si>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</si>
  <si>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</si>
  <si>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</si>
  <si>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</si>
  <si>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</si>
  <si>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</si>
  <si>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</si>
  <si>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</si>
  <si>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</si>
  <si>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</si>
  <si>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</si>
  <si>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</si>
  <si>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</si>
  <si>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</si>
  <si>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</si>
  <si>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</si>
  <si>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</si>
  <si>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</si>
  <si>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</si>
  <si>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</si>
  <si>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</si>
  <si>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</si>
  <si>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220243267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</si>
  <si>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</si>
  <si>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</si>
  <si>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</si>
  <si>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</si>
  <si>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</si>
  <si>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</si>
  <si>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</si>
  <si>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</si>
  <si>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</si>
  <si>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</si>
  <si>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</si>
  <si>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</si>
  <si>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</si>
  <si>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</si>
  <si>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</si>
  <si>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</si>
  <si>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</si>
  <si>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</si>
  <si>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</si>
  <si>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</si>
  <si>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</si>
  <si>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168095</t>
  </si>
  <si>
    <t>-  TORNILLODESLIZANTE DHS/DCS 95MM ACERO</t>
  </si>
  <si>
    <t>1685</t>
  </si>
  <si>
    <t>-  PLACA BLOQ RADIO DISTAL ANG.FIJO 2.4/2.7MM*03 ORIF IZQ TITANIO</t>
  </si>
  <si>
    <t>1686</t>
  </si>
  <si>
    <t>-  PLACA BLOQ.RADIO DISTAL ANG.FIJO 2.4/2.7MM*03 ORIF DERECHA TITA</t>
  </si>
  <si>
    <t>17</t>
  </si>
  <si>
    <t>-  BARRA DE CARBONO X 150 MM</t>
  </si>
  <si>
    <t>190703684</t>
  </si>
  <si>
    <t>172.037</t>
  </si>
  <si>
    <t>P13NEC46,P13NEC47</t>
  </si>
  <si>
    <t xml:space="preserve">PROTESIS THOMPSON # 37 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</si>
  <si>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</si>
  <si>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</si>
  <si>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</si>
  <si>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</si>
  <si>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</si>
  <si>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</si>
  <si>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</si>
  <si>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</si>
  <si>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</si>
  <si>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</si>
  <si>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172.043</t>
  </si>
  <si>
    <t xml:space="preserve">PROTESIS THOMPSON # 43 </t>
  </si>
  <si>
    <t>172.044</t>
  </si>
  <si>
    <t>PROTESIS THOMPSON # 44</t>
  </si>
  <si>
    <t>172.045</t>
  </si>
  <si>
    <t xml:space="preserve">PROTESIS THOMPSON # 45 </t>
  </si>
  <si>
    <t>172.046</t>
  </si>
  <si>
    <t>PROTESIS THOMPSON # 46</t>
  </si>
  <si>
    <t>172.047</t>
  </si>
  <si>
    <t xml:space="preserve">PROTESIS THOMPSON # 47 </t>
  </si>
  <si>
    <t>172.048</t>
  </si>
  <si>
    <t>PROTESIS THOMPSON # 48</t>
  </si>
  <si>
    <t>172.049</t>
  </si>
  <si>
    <t>PROTESIS THOMPSON # 49</t>
  </si>
  <si>
    <t>172.051</t>
  </si>
  <si>
    <t xml:space="preserve">PROTESIS THOMPSON # 51 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</si>
  <si>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</si>
  <si>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</si>
  <si>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</si>
  <si>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</si>
  <si>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</si>
  <si>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</si>
  <si>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1720</t>
  </si>
  <si>
    <t>MINIPLACA BLOQ. MANO&amp;PIE RECTA 2.0mm *4 ORF.TIT.</t>
  </si>
  <si>
    <t>172037</t>
  </si>
  <si>
    <t>-  PROTESISTHOMPSON # 37</t>
  </si>
  <si>
    <t>172038</t>
  </si>
  <si>
    <t>-  PROTESISTHOMPSON # 38</t>
  </si>
  <si>
    <t>172039</t>
  </si>
  <si>
    <t>-  PROTESISTHOMPSON # 39</t>
  </si>
  <si>
    <t>172040</t>
  </si>
  <si>
    <t>-  PROTESISTHOMPSON # 40</t>
  </si>
  <si>
    <t>172041</t>
  </si>
  <si>
    <t>-  PROTESISTHOMPSON # 41</t>
  </si>
  <si>
    <t>172042</t>
  </si>
  <si>
    <t>-  PROTESISTHOMPSON # 42</t>
  </si>
  <si>
    <t>172043</t>
  </si>
  <si>
    <t>-  PROTESISTHOMPSON # 43</t>
  </si>
  <si>
    <t>172044</t>
  </si>
  <si>
    <t>-  PROTESISTHOMPSON # 44</t>
  </si>
  <si>
    <t>172045</t>
  </si>
  <si>
    <t>-  PROTESISTHOMPSON # 45</t>
  </si>
  <si>
    <t>172046</t>
  </si>
  <si>
    <t>-  PROTESISTHOMPSON # 46</t>
  </si>
  <si>
    <t>172047</t>
  </si>
  <si>
    <t>-  PROTESISTHOMPSON # 47</t>
  </si>
  <si>
    <t>172048</t>
  </si>
  <si>
    <t>-  PROTESISTHOMPSON # 51</t>
  </si>
  <si>
    <t>172049</t>
  </si>
  <si>
    <t>-  PROTESISTHOMPSON # 49</t>
  </si>
  <si>
    <t>172051</t>
  </si>
  <si>
    <t>172053</t>
  </si>
  <si>
    <t>-  PROTESISTHOMPSON # 53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</si>
  <si>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</si>
  <si>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</si>
  <si>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</si>
  <si>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</si>
  <si>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</si>
  <si>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</si>
  <si>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P13NBC14</t>
  </si>
  <si>
    <t>MINIPLACA BLOQ. MANO&amp;PIE RECTA 2.0mm *8 ORF.TIT.</t>
  </si>
  <si>
    <t>1724</t>
  </si>
  <si>
    <t>E13-NA-C14 E13-NA-C8     E13-NA-C14 E13-NA-C8</t>
  </si>
  <si>
    <t>MINIPLACA BLOQ. MANO&amp;PIE RECTA 2.0mm *9 ORF.TIT.</t>
  </si>
  <si>
    <t>1725</t>
  </si>
  <si>
    <t>MINIPLACA BLOQ. MANO&amp;PIE RECTA 2.0mm *12 ORF.TIT.</t>
  </si>
  <si>
    <t>1749</t>
  </si>
  <si>
    <t>-  CLAVO TIBIA NAVIGATOR 8*375 TITANIO</t>
  </si>
  <si>
    <t>1750</t>
  </si>
  <si>
    <t>-  CLAVO TIBIA NAVIGATOR 9*360 TITANIO</t>
  </si>
  <si>
    <t>1751</t>
  </si>
  <si>
    <t>-  CLAVO TIBIA NAVIGATOR 9*375 TITANIO</t>
  </si>
  <si>
    <t>1753</t>
  </si>
  <si>
    <t>-  CLAVO TIBIA NAVIGATOR 9*390 TITANIO</t>
  </si>
  <si>
    <t>1758</t>
  </si>
  <si>
    <t>-  KIRSCHNER1.0X250</t>
  </si>
  <si>
    <t>1761</t>
  </si>
  <si>
    <t>-  KIRSCHNER2.5X250</t>
  </si>
  <si>
    <t>1769</t>
  </si>
  <si>
    <t>P12G17</t>
  </si>
  <si>
    <t>PLACA PATELLA MEDIUM TIT.</t>
  </si>
  <si>
    <t>190703923</t>
  </si>
  <si>
    <t>18</t>
  </si>
  <si>
    <t>-  BARRA DECARBONO X 200 MM</t>
  </si>
  <si>
    <t>18-HC-006</t>
  </si>
  <si>
    <t xml:space="preserve">E13-NA-C7 E13-NA-C8     E13-NA-C7 E13-NA-C8    </t>
  </si>
  <si>
    <t>NON-LOCKING SCREWS 1.8*6mm</t>
  </si>
  <si>
    <t>18-HC-010</t>
  </si>
  <si>
    <t>NON-LOCKING SCREWS 1.8*10mm</t>
  </si>
  <si>
    <t>18100601</t>
  </si>
  <si>
    <t>MATRIZ OSEA DESMINERALIZADA 1CC</t>
  </si>
  <si>
    <t>184.301</t>
  </si>
  <si>
    <t>P01A04</t>
  </si>
  <si>
    <t>METRO DE ALAMBRE QUIRURGICO *1.2mm ACERO</t>
  </si>
  <si>
    <t>210936271</t>
  </si>
  <si>
    <t>184.303</t>
  </si>
  <si>
    <t>P01A05</t>
  </si>
  <si>
    <t>METRO DE ALAMBRE QUIRURGICO *1.5mm ACERO</t>
  </si>
  <si>
    <t>210936961</t>
  </si>
  <si>
    <t>184.305</t>
  </si>
  <si>
    <t>P01A06</t>
  </si>
  <si>
    <t>METRO DE ALAMBRE QUIRURGICO *1.8mm ACERO</t>
  </si>
  <si>
    <t>2110378899</t>
  </si>
  <si>
    <t>211037899</t>
  </si>
  <si>
    <t>184.307</t>
  </si>
  <si>
    <t>P01A07</t>
  </si>
  <si>
    <t>METRO DE ALAMBRE QUIRURGICO *2.0mm ACERO</t>
  </si>
  <si>
    <t>210936962</t>
  </si>
  <si>
    <t>184.31</t>
  </si>
  <si>
    <t>-  ALAMBRE QUIRURGICO 0.6 MM</t>
  </si>
  <si>
    <t>184.310</t>
  </si>
  <si>
    <t>P01A01</t>
  </si>
  <si>
    <t>METRO DE ALAMBRE QUIRURGICO *0.6mm ACERO</t>
  </si>
  <si>
    <t>210936270</t>
  </si>
  <si>
    <t>184.311</t>
  </si>
  <si>
    <t>P01A02</t>
  </si>
  <si>
    <t>METRO DE ALAMBRE QUIRURGICO *0.8mm ACERO</t>
  </si>
  <si>
    <t>211037898</t>
  </si>
  <si>
    <t>184.312</t>
  </si>
  <si>
    <t>-  METRO DEALAMBRE QUIRURGICO *0.6 MM ACERO</t>
  </si>
  <si>
    <t>184.313</t>
  </si>
  <si>
    <t>P01A03</t>
  </si>
  <si>
    <t>METRO DE ALAMBRE QUIRURGICO *1.0mm ACERO</t>
  </si>
  <si>
    <t>18431</t>
  </si>
  <si>
    <t>185,765</t>
  </si>
  <si>
    <t>CLAVIJAKIRSCHNER 1.0*250mm ACERO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</si>
  <si>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</si>
  <si>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</si>
  <si>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</si>
  <si>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</si>
  <si>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</si>
  <si>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</si>
  <si>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185.128</t>
  </si>
  <si>
    <t>p01</t>
  </si>
  <si>
    <t>CLAVIJA KIRSCHNER 1.2*225 mm ACERO</t>
  </si>
  <si>
    <t>211037382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</si>
  <si>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</si>
  <si>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</si>
  <si>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</si>
  <si>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</si>
  <si>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</si>
  <si>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</si>
  <si>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</si>
  <si>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1.5*150 mm ACERO</t>
  </si>
  <si>
    <t>185.765</t>
  </si>
  <si>
    <t>CLAVIJA KIRSCHNER 1.0*250 mm ACERO</t>
  </si>
  <si>
    <t>210127379</t>
  </si>
  <si>
    <t>185.766</t>
  </si>
  <si>
    <t>CLAVIJA KIRSCHNER 1.2*250mm ACERO</t>
  </si>
  <si>
    <t>185.767</t>
  </si>
  <si>
    <t>CLAVIJA KIRSCHNER 1.5*250mm ACERO</t>
  </si>
  <si>
    <t>210127381</t>
  </si>
  <si>
    <t>185.768</t>
  </si>
  <si>
    <t>CLAVIJA KIRSCHNER 1.5*250 mm ACERO</t>
  </si>
  <si>
    <t>185.769</t>
  </si>
  <si>
    <t>CLAVIJA KIRSCHNER 1.6*250mm ACERO</t>
  </si>
  <si>
    <t>201022788</t>
  </si>
  <si>
    <t>185.770</t>
  </si>
  <si>
    <t>CLAVIJA KIRSCHNER 1.8*250mm ACERO</t>
  </si>
  <si>
    <t>210127383</t>
  </si>
  <si>
    <t>185.771</t>
  </si>
  <si>
    <t>CLAVIJA KIRSCHNER 2.0*250mm ACERO</t>
  </si>
  <si>
    <t>210127384</t>
  </si>
  <si>
    <t>185764</t>
  </si>
  <si>
    <t>-  CLAVIJA KIRSCHNER 1.0*250 mm ACERO</t>
  </si>
  <si>
    <t>185768</t>
  </si>
  <si>
    <t>-  CLAVIJA KIRSCHNER 1.5*250 mm ACERO</t>
  </si>
  <si>
    <t>185769</t>
  </si>
  <si>
    <t>-  CLAVIJA KIRSCHNER 1.6*250 mm ACERO</t>
  </si>
  <si>
    <t>185770</t>
  </si>
  <si>
    <t>-  CLAVIJA KIRSCHNER 1.8*250 mm ACERO</t>
  </si>
  <si>
    <t>185771</t>
  </si>
  <si>
    <t>-  CLAVIJA KIRSCHNER 2.0*250 mm ACERO</t>
  </si>
  <si>
    <t>186.25-16</t>
  </si>
  <si>
    <t>-  CLAVOS DERUSH 2.5 *16 MM  ACERO NET</t>
  </si>
  <si>
    <t>186.25-18</t>
  </si>
  <si>
    <t>-  CLAVOS DERUSH 2.5 *18 MM  ACERO NET</t>
  </si>
  <si>
    <t>186.25-20</t>
  </si>
  <si>
    <t>-  CLAVOS DERUSH 2.5 *20 MM  ACERO NET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</si>
  <si>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</si>
  <si>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</si>
  <si>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</si>
  <si>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</si>
  <si>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</si>
  <si>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</si>
  <si>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</si>
  <si>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</si>
  <si>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</si>
  <si>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</si>
  <si>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</si>
  <si>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</si>
  <si>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</si>
  <si>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</si>
  <si>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E14-NB-C123       </t>
  </si>
  <si>
    <t xml:space="preserve">CLAVOS DE RUSH 3.0*14mm ACERO </t>
  </si>
  <si>
    <t>186.30-15</t>
  </si>
  <si>
    <t>P15NBC123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</si>
  <si>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</si>
  <si>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</si>
  <si>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</si>
  <si>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</si>
  <si>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</si>
  <si>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</si>
  <si>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</si>
  <si>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</si>
  <si>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</si>
  <si>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</si>
  <si>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</si>
  <si>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</si>
  <si>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</si>
  <si>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</si>
  <si>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</si>
  <si>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</si>
  <si>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</si>
  <si>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</si>
  <si>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</si>
  <si>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</si>
  <si>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</si>
  <si>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</si>
  <si>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186.30.20</t>
  </si>
  <si>
    <t>-  CLAVOS DERUSH 3.0 *20 MM ACERO NET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</si>
  <si>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</si>
  <si>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</si>
  <si>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</si>
  <si>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</si>
  <si>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</si>
  <si>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</si>
  <si>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</si>
  <si>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</si>
  <si>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</si>
  <si>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</si>
  <si>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</si>
  <si>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</si>
  <si>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</si>
  <si>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</si>
  <si>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186.40.22</t>
  </si>
  <si>
    <t>-  CLAVOS DERUSH 4.0*22mm ACERO</t>
  </si>
  <si>
    <t>186.40.24</t>
  </si>
  <si>
    <t>-  CLAVOS DERUSH 4.0*24mm ACERO</t>
  </si>
  <si>
    <t>186.40.26</t>
  </si>
  <si>
    <t>-  CLAVOS DERUSH 4.0*26mm ACERO</t>
  </si>
  <si>
    <t>186.40.28</t>
  </si>
  <si>
    <t>-  CLAVOS DERUSH 4.0*28mm ACERO</t>
  </si>
  <si>
    <t>186.40.30</t>
  </si>
  <si>
    <t>-  CLAVOS DERUSH 4.0*30mm ACERO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</si>
  <si>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</si>
  <si>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</si>
  <si>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</si>
  <si>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</si>
  <si>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</si>
  <si>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</si>
  <si>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186.50-31</t>
  </si>
  <si>
    <t>-  CLAVO DERUSH 5.0 MM 315MM</t>
  </si>
  <si>
    <t>188045</t>
  </si>
  <si>
    <t>-  AGUJA DESTEINMANN ROSCA CENTRAL*4.5 MM *225 NET</t>
  </si>
  <si>
    <t>188050</t>
  </si>
  <si>
    <t>-  CLAVO DESTEINMANN 5.0*225 MM ACERO NET</t>
  </si>
  <si>
    <t>19</t>
  </si>
  <si>
    <t>-  BARRA DECARBONO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</si>
  <si>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</si>
  <si>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</si>
  <si>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</si>
  <si>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</si>
  <si>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</si>
  <si>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</si>
  <si>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190602745</t>
  </si>
  <si>
    <t>-  TORNILLOBLOQ. 3.5 *42 MM ACERO</t>
  </si>
  <si>
    <t>1909</t>
  </si>
  <si>
    <t>-  TORNILLOBLOQ. 2.4X22 MM TITANIO</t>
  </si>
  <si>
    <t>1910</t>
  </si>
  <si>
    <t>-  TORNILLOBLOQ. 2.4X24 MM TITANIO</t>
  </si>
  <si>
    <t>193.217</t>
  </si>
  <si>
    <t>-  Alambrede cerclaje 1.50 mm con ojal</t>
  </si>
  <si>
    <t>221153118</t>
  </si>
  <si>
    <t>193.218</t>
  </si>
  <si>
    <t>ALAMBRE DE CERCLAJE 1.42*280mm ACERO</t>
  </si>
  <si>
    <t>221153119</t>
  </si>
  <si>
    <t>20</t>
  </si>
  <si>
    <t>-  BARRA DE CARBONO X 300 MM</t>
  </si>
  <si>
    <t>190703681</t>
  </si>
  <si>
    <t>20-HF-006</t>
  </si>
  <si>
    <t>P11A25</t>
  </si>
  <si>
    <t xml:space="preserve">NON-LOCKING SCREW 2.0*6mm </t>
  </si>
  <si>
    <t>J190219-l075</t>
  </si>
  <si>
    <t>20-HF-007</t>
  </si>
  <si>
    <t>P11A28</t>
  </si>
  <si>
    <t>NON-LOCKING SCREW 2.0*7mm</t>
  </si>
  <si>
    <t>20-HF-008</t>
  </si>
  <si>
    <t>P11A29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</si>
  <si>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</si>
  <si>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</si>
  <si>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</si>
  <si>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</si>
  <si>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</si>
  <si>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</si>
  <si>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</si>
  <si>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>P11A33</t>
  </si>
  <si>
    <t xml:space="preserve">NON-LOCKING SCREW 2.0*10mm </t>
  </si>
  <si>
    <t>J190314-L124</t>
  </si>
  <si>
    <t>J230120-L026</t>
  </si>
  <si>
    <t>20-HF-011</t>
  </si>
  <si>
    <t>P11A31</t>
  </si>
  <si>
    <t>NON-LOCKING SCREW 2.0*11mm</t>
  </si>
  <si>
    <t>J190219-L069</t>
  </si>
  <si>
    <t>J220927-L098</t>
  </si>
  <si>
    <t>20-HF-012</t>
  </si>
  <si>
    <t>P11A32</t>
  </si>
  <si>
    <t xml:space="preserve">NON-LOCKING SCREW 2.0*12mm </t>
  </si>
  <si>
    <t>J221212-L038</t>
  </si>
  <si>
    <t>20-HF-013</t>
  </si>
  <si>
    <t>P11A34</t>
  </si>
  <si>
    <t>NON-LOCKING SCREW 2.0*13mm</t>
  </si>
  <si>
    <t>J220927-L048</t>
  </si>
  <si>
    <t>20-HF-014</t>
  </si>
  <si>
    <t>P11A35</t>
  </si>
  <si>
    <t xml:space="preserve">NON-LOCKING SCREW 2.0*14mm </t>
  </si>
  <si>
    <t>J221212-L039</t>
  </si>
  <si>
    <t>20-HF-016</t>
  </si>
  <si>
    <t>P11A36</t>
  </si>
  <si>
    <t>NON-LOCKING SCREW 2.0*16mm</t>
  </si>
  <si>
    <t>J221012-L035</t>
  </si>
  <si>
    <t>20-HF-018</t>
  </si>
  <si>
    <t>P11A37</t>
  </si>
  <si>
    <t>NON-LOCKING SCREW 2.0*18mm</t>
  </si>
  <si>
    <t>20-HF-020</t>
  </si>
  <si>
    <t>P11A38</t>
  </si>
  <si>
    <t xml:space="preserve">NON-LOCKING SCREW 2.0*20mm </t>
  </si>
  <si>
    <t>J200728-L082</t>
  </si>
  <si>
    <t>200139</t>
  </si>
  <si>
    <t>PROTESIS</t>
  </si>
  <si>
    <t>CAMPO DESECHABLE  EN U</t>
  </si>
  <si>
    <t>20L-HF-006</t>
  </si>
  <si>
    <t>P11A39</t>
  </si>
  <si>
    <t>LOCKING SCREW 2.0*6mm</t>
  </si>
  <si>
    <t>J190321-l087</t>
  </si>
  <si>
    <t>20L-HF-007</t>
  </si>
  <si>
    <t>P11A40</t>
  </si>
  <si>
    <t>LOCKING SCREW 2.0*7mm</t>
  </si>
  <si>
    <t>R200422-L017</t>
  </si>
  <si>
    <t>20L-HF-008</t>
  </si>
  <si>
    <t>P06E08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</si>
  <si>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</si>
  <si>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</si>
  <si>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</si>
  <si>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</si>
  <si>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</si>
  <si>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</si>
  <si>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</si>
  <si>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</si>
  <si>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</si>
  <si>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20L-HF-011</t>
  </si>
  <si>
    <t>LOCKING SCREW 2.0*11mm</t>
  </si>
  <si>
    <t>J190110-L003</t>
  </si>
  <si>
    <t>20L-HF-012</t>
  </si>
  <si>
    <t>P11A45</t>
  </si>
  <si>
    <t xml:space="preserve">LOCKING SCREW 2.0*12mm </t>
  </si>
  <si>
    <t>J200514-L008</t>
  </si>
  <si>
    <t>J220713-L098</t>
  </si>
  <si>
    <t>J221027-L033</t>
  </si>
  <si>
    <t>J220816-L040</t>
  </si>
  <si>
    <t>20L-HF-013</t>
  </si>
  <si>
    <t>P11A46</t>
  </si>
  <si>
    <t xml:space="preserve">LOCKING SCREW 2.0*13mm </t>
  </si>
  <si>
    <t>J200821-L044</t>
  </si>
  <si>
    <t>J221027-L034</t>
  </si>
  <si>
    <t>20L-HF-014</t>
  </si>
  <si>
    <t>P11A47</t>
  </si>
  <si>
    <t>LOCKING SCREW 2.0*14mm</t>
  </si>
  <si>
    <t>J220727-L071</t>
  </si>
  <si>
    <t>20L-HF-016</t>
  </si>
  <si>
    <t>P11A48</t>
  </si>
  <si>
    <t xml:space="preserve">LOCKING SCREW 2.0*16mm </t>
  </si>
  <si>
    <t>J200603-L119</t>
  </si>
  <si>
    <t>J220720-L065</t>
  </si>
  <si>
    <t>20L-HF-018</t>
  </si>
  <si>
    <t>P11A49</t>
  </si>
  <si>
    <t xml:space="preserve">LOCKING SCREW 2.0*18mm </t>
  </si>
  <si>
    <t>J200514-L012</t>
  </si>
  <si>
    <t>20L-HF-020</t>
  </si>
  <si>
    <t>P11A50</t>
  </si>
  <si>
    <t>LOCKING SCREW 2.0*20mm</t>
  </si>
  <si>
    <t>R200326-L007</t>
  </si>
  <si>
    <t>21</t>
  </si>
  <si>
    <t>-  BARRA DECARBONO X 350 MM</t>
  </si>
  <si>
    <t>210.010</t>
  </si>
  <si>
    <t>-  FIJADOR TUBULAR EXTERNO* ACERO</t>
  </si>
  <si>
    <t>221052774</t>
  </si>
  <si>
    <t>210010</t>
  </si>
  <si>
    <t>ROTULA TUBO A TUBO</t>
  </si>
  <si>
    <t>21340008</t>
  </si>
  <si>
    <t>-  Placa debloqueo cubital distal</t>
  </si>
  <si>
    <t>22</t>
  </si>
  <si>
    <t>-  BARRA DE CARBONO X 400 MM</t>
  </si>
  <si>
    <t>190703679</t>
  </si>
  <si>
    <t>23-FC-006</t>
  </si>
  <si>
    <t xml:space="preserve">NON-LOCKING SCREW 2.3*6mm </t>
  </si>
  <si>
    <t>23-FC-010</t>
  </si>
  <si>
    <t xml:space="preserve">NON-LOCKING SCREW 2.3*10mm </t>
  </si>
  <si>
    <t>241</t>
  </si>
  <si>
    <t>-  PLACA RECONS. CURVA 3.5*05 ORIF. ACERO</t>
  </si>
  <si>
    <t>242</t>
  </si>
  <si>
    <t>-  PLACA RECONS. CURVA 3.5*06 ORIF. ACERO</t>
  </si>
  <si>
    <t>243</t>
  </si>
  <si>
    <t>-  PLACA RECONS. CURVA 3.5*07 ORIF. ACERO</t>
  </si>
  <si>
    <t>244</t>
  </si>
  <si>
    <t>-  PLACA RECONS. CURVA 3.5*08 ORIF. ACERO</t>
  </si>
  <si>
    <t>245</t>
  </si>
  <si>
    <t>-  PLACA RECONS. CURVA 3.5*09 ORIF. ACERO</t>
  </si>
  <si>
    <t>246</t>
  </si>
  <si>
    <t>-  PLACA RECONS. CURVA 3.5*10 ORIF. ACERO</t>
  </si>
  <si>
    <t>247</t>
  </si>
  <si>
    <t>-  PLACA RECONS. CURVA 3.5*12 ORIF. ACERO</t>
  </si>
  <si>
    <t>248</t>
  </si>
  <si>
    <t>-  CLAVO SCHANZ INTERCORTICAL 4.5*200</t>
  </si>
  <si>
    <t>249</t>
  </si>
  <si>
    <t>-  CLAVO SHANZ INTERCORTICAL 3.0*100</t>
  </si>
  <si>
    <t>25-CAFU-006</t>
  </si>
  <si>
    <t>P06B03</t>
  </si>
  <si>
    <t>PLACA CARPAL STARIX 2.5 *6H SMALL TIT.</t>
  </si>
  <si>
    <t>25-CAFU-007</t>
  </si>
  <si>
    <t>PLACA CARPAL STARIX 2.5 *7H SMALL TIT.</t>
  </si>
  <si>
    <t>25-DVRA-108-R</t>
  </si>
  <si>
    <t>-  PLACA RADIO DISTAL ARIX JUXTA MIDIUM 8 DERECHA</t>
  </si>
  <si>
    <t>25-DVRA-109-L</t>
  </si>
  <si>
    <t>P09F05</t>
  </si>
  <si>
    <t xml:space="preserve"> 2.5-DVRA SERIES STANDARD 9H LEFT</t>
  </si>
  <si>
    <t>J230202-L181</t>
  </si>
  <si>
    <t>25-DVRA-109-R</t>
  </si>
  <si>
    <t>P09F02</t>
  </si>
  <si>
    <t xml:space="preserve"> 2.5-DVRA SERIES STANDARD 9H RIGHT</t>
  </si>
  <si>
    <t>J211207-L027</t>
  </si>
  <si>
    <t>25-DVRA-110-L</t>
  </si>
  <si>
    <t>P09F06</t>
  </si>
  <si>
    <t xml:space="preserve"> 2.5-DVRA SERIES STANDARD 10H LEFT</t>
  </si>
  <si>
    <t>R211227-L001</t>
  </si>
  <si>
    <t>R210427-L037</t>
  </si>
  <si>
    <t>25-DVRA-110-R</t>
  </si>
  <si>
    <t>P09F03</t>
  </si>
  <si>
    <t xml:space="preserve"> 2.5-DVRA SERIES STANDARD 10H RIGHT</t>
  </si>
  <si>
    <t>J210216-L085</t>
  </si>
  <si>
    <t>J211222-L015</t>
  </si>
  <si>
    <t>25-DVRA-111-L</t>
  </si>
  <si>
    <t>P09F07</t>
  </si>
  <si>
    <t xml:space="preserve"> 2.5-DVRA SERIES STANDARD 11H LEFT</t>
  </si>
  <si>
    <t>J220112-L073</t>
  </si>
  <si>
    <t>25-DVRA-111-R</t>
  </si>
  <si>
    <t>P09F04</t>
  </si>
  <si>
    <t xml:space="preserve"> 2.5-DVRA SERIES STANDARD 11H RIGHT</t>
  </si>
  <si>
    <t>R211005-L006</t>
  </si>
  <si>
    <t>R211015-L011</t>
  </si>
  <si>
    <t>25-DVRA-209-L</t>
  </si>
  <si>
    <t>P09F11</t>
  </si>
  <si>
    <t xml:space="preserve"> 2.5-DVRA SERIES WIDE 9H LEFT</t>
  </si>
  <si>
    <t>J211022-L044</t>
  </si>
  <si>
    <t>J220104-L096</t>
  </si>
  <si>
    <t>J211110-L062</t>
  </si>
  <si>
    <t>25-DVRA-209-R</t>
  </si>
  <si>
    <t>P09F08</t>
  </si>
  <si>
    <t xml:space="preserve"> 2.5-DVRA SERIES WIDE 9H RIGHT</t>
  </si>
  <si>
    <t>J211129-L004</t>
  </si>
  <si>
    <t>J211110-L063</t>
  </si>
  <si>
    <t>25-DVRA-210-L</t>
  </si>
  <si>
    <t>P09F12</t>
  </si>
  <si>
    <t xml:space="preserve"> 2.5-DVRA SERIES WIDE 10H LEFT</t>
  </si>
  <si>
    <t>J211125-L061</t>
  </si>
  <si>
    <t>25-DVRA-210-R</t>
  </si>
  <si>
    <t>P09F09</t>
  </si>
  <si>
    <t xml:space="preserve"> 2.5-DVRA SERIES WIDE 10H RIGHT</t>
  </si>
  <si>
    <t>J210310-L037</t>
  </si>
  <si>
    <t>J220112-L074</t>
  </si>
  <si>
    <t>J211129-L055</t>
  </si>
  <si>
    <t>25-DVRA-211-L</t>
  </si>
  <si>
    <t>P09F13</t>
  </si>
  <si>
    <t xml:space="preserve"> 2.5-DVRA SERIES WIDE 11H LEFT</t>
  </si>
  <si>
    <t>J211125-L062</t>
  </si>
  <si>
    <t>25-DVRA-211-R</t>
  </si>
  <si>
    <t>P09F10</t>
  </si>
  <si>
    <t xml:space="preserve"> 2.5-DVRA SERIES WIDE 11H RIGHT</t>
  </si>
  <si>
    <t>J220112-L077</t>
  </si>
  <si>
    <t>25-DVRA-309-L</t>
  </si>
  <si>
    <t>P09F17</t>
  </si>
  <si>
    <t xml:space="preserve"> 2.5-DVRA SERIES EXTRALARGE 9H LEFT</t>
  </si>
  <si>
    <t>J211022-L046</t>
  </si>
  <si>
    <t>J211110-L064</t>
  </si>
  <si>
    <t>25-DVRA-309-R</t>
  </si>
  <si>
    <t>P09F14</t>
  </si>
  <si>
    <t xml:space="preserve"> 2.5-DVRA SERIES EXTRALARGE 9H RIGHT</t>
  </si>
  <si>
    <t>J211110-L066</t>
  </si>
  <si>
    <t>25-DVRA-310-L</t>
  </si>
  <si>
    <t>P09F18</t>
  </si>
  <si>
    <t xml:space="preserve"> 2.5-DVRA SERIES EXTRALARGE 10H LEFT</t>
  </si>
  <si>
    <t>R21023-L004</t>
  </si>
  <si>
    <t>R211015-L012</t>
  </si>
  <si>
    <t>25-DVRA-310-R</t>
  </si>
  <si>
    <t>P09F15</t>
  </si>
  <si>
    <t xml:space="preserve"> 2.5-DVRA SERIES EXTRALARGE 10H RIGHT</t>
  </si>
  <si>
    <t>R201117-L014</t>
  </si>
  <si>
    <t>R220119-L002</t>
  </si>
  <si>
    <t>25-DVRA-311-L</t>
  </si>
  <si>
    <t>P09F19</t>
  </si>
  <si>
    <t xml:space="preserve"> 2.5-DVRA SERIES EXTRALARGE 11H LEFT</t>
  </si>
  <si>
    <t>R211129-L007</t>
  </si>
  <si>
    <t>25-DVRA-311-R</t>
  </si>
  <si>
    <t>P09F16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</si>
  <si>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</si>
  <si>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</si>
  <si>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</si>
  <si>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</si>
  <si>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</si>
  <si>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</si>
  <si>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</si>
  <si>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</si>
  <si>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</si>
  <si>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</si>
  <si>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</si>
  <si>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</si>
  <si>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</si>
  <si>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</si>
  <si>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</si>
  <si>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</si>
  <si>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</si>
  <si>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</si>
  <si>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</si>
  <si>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</si>
  <si>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</si>
  <si>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</si>
  <si>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</si>
  <si>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</si>
  <si>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</si>
  <si>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 xml:space="preserve">E13-NA-C1 E13-NA-C5     E13-NA-C1 E13-NA-C5    </t>
  </si>
  <si>
    <t>NON LOCKING CORTICAL STARIX SILVER 2.5*8mm</t>
  </si>
  <si>
    <t>25-SO-010-TA</t>
  </si>
  <si>
    <t>NON LOCKING CORTICAL STARIX SILVER 2.5*10mm</t>
  </si>
  <si>
    <t>25-SO-012-T</t>
  </si>
  <si>
    <t>-  SELF-TAPPING CORTICAL SCREW 2.5*12MM</t>
  </si>
  <si>
    <t>25-SO-012-TA</t>
  </si>
  <si>
    <t>P09H05</t>
  </si>
  <si>
    <t>NON LOCKING CORTICAL STARIX SILVER 2.5*12mm</t>
  </si>
  <si>
    <t>J221108-L036</t>
  </si>
  <si>
    <t>J211222-L021</t>
  </si>
  <si>
    <t>25-SO-014-T</t>
  </si>
  <si>
    <t>-  SELF-TAPPING CORTICAL SCREW 2.5*14MM</t>
  </si>
  <si>
    <t>25-SO-014-TA</t>
  </si>
  <si>
    <t xml:space="preserve">E13-NA-C1      E13-NA-C1     </t>
  </si>
  <si>
    <t>NON LOCKING CORTICAL STARIX SILVER 2.5*14mm</t>
  </si>
  <si>
    <t>J221226-L059</t>
  </si>
  <si>
    <t>25-SO-016-T</t>
  </si>
  <si>
    <t>-  SELF-TAPPING CORTICAL SCREW 2.5*16MM</t>
  </si>
  <si>
    <t>25-SO-016-TA</t>
  </si>
  <si>
    <t>P09H07</t>
  </si>
  <si>
    <t>NON LOCKING CORTICAL STARIX SILVER 2.5*16mm</t>
  </si>
  <si>
    <t>J211222-L007</t>
  </si>
  <si>
    <t>J221226-L060</t>
  </si>
  <si>
    <t>25-SO-018-T</t>
  </si>
  <si>
    <t>-  SELF-TAPPING CORTICAL SCREW 2.5*18MM</t>
  </si>
  <si>
    <t>25-SO-018-TA</t>
  </si>
  <si>
    <t>P09H08</t>
  </si>
  <si>
    <t>NON LOCKING CORTICAL STARIX SILVER 2.5*18mm</t>
  </si>
  <si>
    <t>R211208-L028</t>
  </si>
  <si>
    <t>J221101-L030</t>
  </si>
  <si>
    <t>25-SO-020-T</t>
  </si>
  <si>
    <t>-  SELF-TAPPING CORTICAL SCREW 2.5*20MM</t>
  </si>
  <si>
    <t>25-SO-020-TA</t>
  </si>
  <si>
    <t>P09H09</t>
  </si>
  <si>
    <t>NON LOCKING CORTICAL STARIX SILVER 2.5*20mm</t>
  </si>
  <si>
    <t>R211208-L010</t>
  </si>
  <si>
    <t>J220914-L036</t>
  </si>
  <si>
    <t>25-SO-022-T</t>
  </si>
  <si>
    <t>-  SELF-TAPPING CORTICAL SCREW 2.5*22MM</t>
  </si>
  <si>
    <t>25-SO-022-TA</t>
  </si>
  <si>
    <t>P09H10</t>
  </si>
  <si>
    <t>NON LOCKING CORTICAL STARIX SILVER 2.5*22mm</t>
  </si>
  <si>
    <t>R211222-L051</t>
  </si>
  <si>
    <t>J220914-L037</t>
  </si>
  <si>
    <t>25-SO-024-TA</t>
  </si>
  <si>
    <t>NON LOCKING CORTICAL STARIX SILVER 2.5*24mm</t>
  </si>
  <si>
    <t>25-SO-026-TA</t>
  </si>
  <si>
    <t>E13-NA-C5      E13-NA-C5</t>
  </si>
  <si>
    <t>NON LOCKING CORTICAL STARIX SILVER 2.5*26mm</t>
  </si>
  <si>
    <t>25-SO-L12-T</t>
  </si>
  <si>
    <t>25-SO-L12-TA</t>
  </si>
  <si>
    <t>-  2.5 NON LOCKING CORTICAL STARIX SILVER 12mm</t>
  </si>
  <si>
    <t>25-SO-L14-T</t>
  </si>
  <si>
    <t>P09H06</t>
  </si>
  <si>
    <t>R211202-L005</t>
  </si>
  <si>
    <t>25-SO-L16-T</t>
  </si>
  <si>
    <t>25-SO-L16-TA</t>
  </si>
  <si>
    <t>-  NO USAR -2.5 NON LOCKING CORTICAL STARIX SILVER 16mm</t>
  </si>
  <si>
    <t>25-SO-L18-T</t>
  </si>
  <si>
    <t xml:space="preserve">E13-NA-C5      E13-NA-C5     </t>
  </si>
  <si>
    <t>25-SO-L18-TA</t>
  </si>
  <si>
    <t>-  2.5 NON LOCKING CORTICAL STARIX SILVER 18mm</t>
  </si>
  <si>
    <t>25-SO-L20-T</t>
  </si>
  <si>
    <t>25-SO-L22-T</t>
  </si>
  <si>
    <t>250</t>
  </si>
  <si>
    <t>-  CLAVO SHANZ INTERCORTICAL 4.5*225</t>
  </si>
  <si>
    <t>251</t>
  </si>
  <si>
    <t>-  CLAVO SHANZ INTERCORTICAL 5.0*180</t>
  </si>
  <si>
    <t>252</t>
  </si>
  <si>
    <t>-  CLAVO SHANZ INTERCORTICAL 5.0*80</t>
  </si>
  <si>
    <t>25J-DVRA-108-L</t>
  </si>
  <si>
    <t>P09G01</t>
  </si>
  <si>
    <t xml:space="preserve">JUXTA LEFT MEDIUM 2T GREEN 8H </t>
  </si>
  <si>
    <t>J211201-L119</t>
  </si>
  <si>
    <t>25J-DVRA-108-R</t>
  </si>
  <si>
    <t>P09F20</t>
  </si>
  <si>
    <t>JUXTA RIGHT MEDIUM 2T BLUE 8H</t>
  </si>
  <si>
    <t>J211201-L023</t>
  </si>
  <si>
    <t>J211222-L018</t>
  </si>
  <si>
    <t>25J-DVRA-110-L</t>
  </si>
  <si>
    <t>P09G02</t>
  </si>
  <si>
    <t xml:space="preserve">JUXTA LEFT MEDIUM 2T GREEN 10H </t>
  </si>
  <si>
    <t>R211222-L045</t>
  </si>
  <si>
    <t>R210917-L007</t>
  </si>
  <si>
    <t>25J-DVRA-110-R</t>
  </si>
  <si>
    <t>P09F21</t>
  </si>
  <si>
    <t>JUXTA RIGHT MEDIUM 2T BLUE 10H</t>
  </si>
  <si>
    <t>R211222-L044</t>
  </si>
  <si>
    <t>25J-DVRA-209-L</t>
  </si>
  <si>
    <t>P09G05</t>
  </si>
  <si>
    <t>JUXTA LEFT LARGE 2T GREEN 9H</t>
  </si>
  <si>
    <t>J211029-L037</t>
  </si>
  <si>
    <t>25J-DVRA-209-R</t>
  </si>
  <si>
    <t>P09G03</t>
  </si>
  <si>
    <t>JUXTA RIGHT LARGE 2T BLUE 9H</t>
  </si>
  <si>
    <t>J220112-L085</t>
  </si>
  <si>
    <t>J211222-L019</t>
  </si>
  <si>
    <t>25J-DVRA-211-L</t>
  </si>
  <si>
    <t>P09G06</t>
  </si>
  <si>
    <t>JUXTA LEFT LARGE 2T GREEN 11H</t>
  </si>
  <si>
    <t>J220112-L088</t>
  </si>
  <si>
    <t>R211222-L047</t>
  </si>
  <si>
    <t>25J-DVRA-211-R</t>
  </si>
  <si>
    <t>P09G04</t>
  </si>
  <si>
    <t>JUXTA RIGHT LARGE 2T BLUE 11H</t>
  </si>
  <si>
    <t>R211222-L046</t>
  </si>
  <si>
    <t>J220112-L087</t>
  </si>
  <si>
    <t>25L-SO-008-TA</t>
  </si>
  <si>
    <t>P06E01</t>
  </si>
  <si>
    <t>LOCKING CORTICAL STARIX BLUE 2.5*8mm</t>
  </si>
  <si>
    <t>25L-SO-010-TA</t>
  </si>
  <si>
    <t>P09G15</t>
  </si>
  <si>
    <t>LOCKING CORTICAL STARIX BLUE 2.5*10mm</t>
  </si>
  <si>
    <t>J210204-L052</t>
  </si>
  <si>
    <t>J220608-L054</t>
  </si>
  <si>
    <t>J220907-L091</t>
  </si>
  <si>
    <t>25L-SO-012-TA</t>
  </si>
  <si>
    <t>P09G16</t>
  </si>
  <si>
    <t>LOCKING CORTICAL STARIX BLUE 2.5*12mm</t>
  </si>
  <si>
    <t>J220714-L005</t>
  </si>
  <si>
    <t>J210804-L067</t>
  </si>
  <si>
    <t>25L-SO-014-TA</t>
  </si>
  <si>
    <t>P09G17</t>
  </si>
  <si>
    <t>LOCKING CORTICAL STARIX BLUE 2.5*14mm</t>
  </si>
  <si>
    <t>R211117-L057</t>
  </si>
  <si>
    <t>J221226-L055</t>
  </si>
  <si>
    <t>25L-SO-016-TA</t>
  </si>
  <si>
    <t>P09G18</t>
  </si>
  <si>
    <t>LOCKING CORTICAL STARIX BLUE 2.5*16mm</t>
  </si>
  <si>
    <t>J211025-L043</t>
  </si>
  <si>
    <t>J221108-L035</t>
  </si>
  <si>
    <t>J230207-L084</t>
  </si>
  <si>
    <t>25L-SO-018-TA</t>
  </si>
  <si>
    <t>P09H01</t>
  </si>
  <si>
    <t>LOCKING CORTICAL STARIX BLUE 2.5*18mm</t>
  </si>
  <si>
    <t>J211015-L044</t>
  </si>
  <si>
    <t>J221227-L007</t>
  </si>
  <si>
    <t>J230202-L149</t>
  </si>
  <si>
    <t>25L-SO-020-TA</t>
  </si>
  <si>
    <t>P09H02</t>
  </si>
  <si>
    <t>LOCKING CORTICAL STARIX BLUE 2.5*20mm</t>
  </si>
  <si>
    <t>J220714-L006</t>
  </si>
  <si>
    <t>J210929-L076</t>
  </si>
  <si>
    <t>J221226-L056</t>
  </si>
  <si>
    <t>25L-SO-022-TA</t>
  </si>
  <si>
    <t>P09H03</t>
  </si>
  <si>
    <t>LOCKING CORTICAL STARIX BLUE 2.5*22mm</t>
  </si>
  <si>
    <t>J210610-L086</t>
  </si>
  <si>
    <t>J211015-L046</t>
  </si>
  <si>
    <t>25L-SO-024-TA</t>
  </si>
  <si>
    <t>P09H04</t>
  </si>
  <si>
    <t>LOCKING CORTICAL STARIX BLUE 2.5*24mm</t>
  </si>
  <si>
    <t>J220112-L089</t>
  </si>
  <si>
    <t>25L-SO-026-TA</t>
  </si>
  <si>
    <t>P09I8</t>
  </si>
  <si>
    <t>LOCKING CORTICAL STARIX BLUE 2.5*26mm</t>
  </si>
  <si>
    <t>J221206-L009</t>
  </si>
  <si>
    <t>25P-SO-010-TA</t>
  </si>
  <si>
    <t>-  2.0 mm SMOOTH PEG SCREWS LENGTH 10mm PURPLE</t>
  </si>
  <si>
    <t>25P-SO-012-TA</t>
  </si>
  <si>
    <t>-  2.0 mm SMOOTH PEG SCREWS LENGTH 12mm PURPLE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</si>
  <si>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</si>
  <si>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</si>
  <si>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</si>
  <si>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</si>
  <si>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</si>
  <si>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</si>
  <si>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</si>
  <si>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</si>
  <si>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</si>
  <si>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</si>
  <si>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</si>
  <si>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</si>
  <si>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</si>
  <si>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</si>
  <si>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</si>
  <si>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</si>
  <si>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</si>
  <si>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</si>
  <si>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</si>
  <si>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P09G09</t>
  </si>
  <si>
    <t>VOLAR RIM MEDIUM 2T GREEN 8H LEFT</t>
  </si>
  <si>
    <t>201214-A2051</t>
  </si>
  <si>
    <t>25R-DVRA-108-R</t>
  </si>
  <si>
    <t>P09G07</t>
  </si>
  <si>
    <t>VOLAR RIM MEDIUM 2T BLUE 8H RIGHT</t>
  </si>
  <si>
    <t>J201006-L085</t>
  </si>
  <si>
    <t>25R-DVRA-110-L</t>
  </si>
  <si>
    <t>P09G10</t>
  </si>
  <si>
    <t>VOLAR RIM MEDIUM 2T GREEN 10H LEFT</t>
  </si>
  <si>
    <t>J211223-L082</t>
  </si>
  <si>
    <t>25R-DVRA-110-R</t>
  </si>
  <si>
    <t>P09G08</t>
  </si>
  <si>
    <t>VOLAR RIM MEDIUM 2T BLUE 10H RIGHT</t>
  </si>
  <si>
    <t>J211223-L083</t>
  </si>
  <si>
    <t>25R-DVRA-209-L</t>
  </si>
  <si>
    <t>P09G13</t>
  </si>
  <si>
    <t>VOLAR RIM LARGE 2T GREEN 9H LEFT</t>
  </si>
  <si>
    <t>J211223-L084</t>
  </si>
  <si>
    <t>25R-DVRA-209-R</t>
  </si>
  <si>
    <t>P09G11</t>
  </si>
  <si>
    <t>VOLAR RIM LARGE 2T BLUE 9H RIGHT</t>
  </si>
  <si>
    <t>J211223-L085</t>
  </si>
  <si>
    <t>25R-DVRA-211-L</t>
  </si>
  <si>
    <t>P09G14</t>
  </si>
  <si>
    <t>VOLAR RIM LARGE 2T GREEN 11H LEFT</t>
  </si>
  <si>
    <t>J211222-L017</t>
  </si>
  <si>
    <t>25R-DVRA-211-R</t>
  </si>
  <si>
    <t>P09G12</t>
  </si>
  <si>
    <t>VOLAR RIM  LARGE 2T BLUE 11H RIGHT</t>
  </si>
  <si>
    <t>J210928-L055</t>
  </si>
  <si>
    <t>2727</t>
  </si>
  <si>
    <t>P03A06</t>
  </si>
  <si>
    <t xml:space="preserve">CLAVO HUMERO MULTIBLOQUEO 7.0 *280mm TIT. </t>
  </si>
  <si>
    <t>1204181320</t>
  </si>
  <si>
    <t>2728</t>
  </si>
  <si>
    <t>CLAVO HUMERO MULTIBLOQUEO 7.0 *280mm ACERO</t>
  </si>
  <si>
    <t>1207261260</t>
  </si>
  <si>
    <t>2729</t>
  </si>
  <si>
    <t>P03A29</t>
  </si>
  <si>
    <t xml:space="preserve">CLAVO HUMERO MULTIBLOQUEO 8.0 *180mm TIT. </t>
  </si>
  <si>
    <t>1204261040</t>
  </si>
  <si>
    <t>2730</t>
  </si>
  <si>
    <t>CLAVO HUMERO MULTIBLOQUEO 8.0 *180mm ACERO</t>
  </si>
  <si>
    <t>1207310390</t>
  </si>
  <si>
    <t>273L</t>
  </si>
  <si>
    <t>-  PLACA ANAT.PARA MESETA TIBIAL 4.5 EN L BLOQ. DER. 5*2 ORIF. ACER</t>
  </si>
  <si>
    <t>28</t>
  </si>
  <si>
    <t>-  CLAVO SHANZ 4.5X180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</si>
  <si>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</si>
  <si>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</si>
  <si>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</si>
  <si>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</si>
  <si>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</si>
  <si>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</si>
  <si>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</si>
  <si>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</si>
  <si>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</si>
  <si>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</si>
  <si>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</si>
  <si>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</si>
  <si>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</si>
  <si>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</si>
  <si>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</si>
  <si>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</si>
  <si>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</si>
  <si>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</si>
  <si>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</si>
  <si>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</si>
  <si>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</si>
  <si>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</si>
  <si>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</si>
  <si>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</si>
  <si>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</si>
  <si>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</si>
  <si>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</si>
  <si>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</si>
  <si>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</si>
  <si>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</si>
  <si>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</si>
  <si>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</si>
  <si>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</si>
  <si>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</si>
  <si>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</si>
  <si>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</si>
  <si>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</si>
  <si>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</si>
  <si>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</si>
  <si>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</si>
  <si>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</si>
  <si>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</si>
  <si>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</si>
  <si>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</si>
  <si>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</si>
  <si>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</si>
  <si>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</si>
  <si>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</si>
  <si>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</si>
  <si>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</si>
  <si>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</si>
  <si>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</si>
  <si>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</si>
  <si>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</si>
  <si>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P08A01</t>
  </si>
  <si>
    <t>Locking Body Screw 2.8*10mm</t>
  </si>
  <si>
    <t>J220706-L213</t>
  </si>
  <si>
    <t>28L-SO-L12-TA</t>
  </si>
  <si>
    <t>P08A02</t>
  </si>
  <si>
    <t>Locking Body Screw 2.8*12mm</t>
  </si>
  <si>
    <t>J220831-L067</t>
  </si>
  <si>
    <t>28L-SO-L14-TA</t>
  </si>
  <si>
    <t>P08A03</t>
  </si>
  <si>
    <t>Locking Body Screw 2.8*14mm</t>
  </si>
  <si>
    <t>J220907-L082</t>
  </si>
  <si>
    <t>28L-SO-L16-TA</t>
  </si>
  <si>
    <t>P08A04</t>
  </si>
  <si>
    <t>Locking Body Screw 2.8*16mm</t>
  </si>
  <si>
    <t>J220706-L215</t>
  </si>
  <si>
    <t>28L-SO-L18-TA</t>
  </si>
  <si>
    <t>P08A05</t>
  </si>
  <si>
    <t>Locking Body Screw 2.8*18mm</t>
  </si>
  <si>
    <t>J220706-L149</t>
  </si>
  <si>
    <t>28L-SO-L20-TA</t>
  </si>
  <si>
    <t xml:space="preserve">E13-NA-C11      E13-NA-C11     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</si>
  <si>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</si>
  <si>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</si>
  <si>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</si>
  <si>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</si>
  <si>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</si>
  <si>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</si>
  <si>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</si>
  <si>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</si>
  <si>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</si>
  <si>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</si>
  <si>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</si>
  <si>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</si>
  <si>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</si>
  <si>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</si>
  <si>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</si>
  <si>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</si>
  <si>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</si>
  <si>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</si>
  <si>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</si>
  <si>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</si>
  <si>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</si>
  <si>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</si>
  <si>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</si>
  <si>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</si>
  <si>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</si>
  <si>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</si>
  <si>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</si>
  <si>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</si>
  <si>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</si>
  <si>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</si>
  <si>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</si>
  <si>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</si>
  <si>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</si>
  <si>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</si>
  <si>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</si>
  <si>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</si>
  <si>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</si>
  <si>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</si>
  <si>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</si>
  <si>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</si>
  <si>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</si>
  <si>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</si>
  <si>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</si>
  <si>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</si>
  <si>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</si>
  <si>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</si>
  <si>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</si>
  <si>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</si>
  <si>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</si>
  <si>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</si>
  <si>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</si>
  <si>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</si>
  <si>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</si>
  <si>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</si>
  <si>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</si>
  <si>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</t>
  </si>
  <si>
    <t>-  PLACA ENT 4.5*06 ORIF. IZQ.ACERO</t>
  </si>
  <si>
    <t>2967</t>
  </si>
  <si>
    <t>-  SAC 7.510 CM</t>
  </si>
  <si>
    <t>3-17-20</t>
  </si>
  <si>
    <t>P10A01</t>
  </si>
  <si>
    <t>TUTOR LINEFIX 20CM</t>
  </si>
  <si>
    <t>31740/124</t>
  </si>
  <si>
    <t>30</t>
  </si>
  <si>
    <t>-  CLAVO SHANZ 6.0X180 MM</t>
  </si>
  <si>
    <t>3026</t>
  </si>
  <si>
    <t>-  PLACA 1/3CANA BLOQUEADA X 7 ORIFICIOS</t>
  </si>
  <si>
    <t>3031</t>
  </si>
  <si>
    <t>3035</t>
  </si>
  <si>
    <t>-  PLACA ANAT. DE CUBITO DISTAL 2.4/2.7 MM BLOQ. DE *5 ORIF. TITAN</t>
  </si>
  <si>
    <t>3038</t>
  </si>
  <si>
    <t>-  PLACA ANGULO VARIABLE 2.4/2.7 MM BLOQ. DE 2*6 ORIF. IZQ. TITANI</t>
  </si>
  <si>
    <t>3039</t>
  </si>
  <si>
    <t>-  PLACA ANGULO VARIABLE 2.4/2.7 MM BLOQ. IZQ. DE 3*7 ORIF. TITANI</t>
  </si>
  <si>
    <t>3040</t>
  </si>
  <si>
    <t>3041</t>
  </si>
  <si>
    <t>3042</t>
  </si>
  <si>
    <t>3043</t>
  </si>
  <si>
    <t>3044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</si>
  <si>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</si>
  <si>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</si>
  <si>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</si>
  <si>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</si>
  <si>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</si>
  <si>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</si>
  <si>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</si>
  <si>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</si>
  <si>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</si>
  <si>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</si>
  <si>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</si>
  <si>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-  MATRIZ OSEA DESMINERALIZADA TIPO PUTTY 2.5 CC</t>
  </si>
  <si>
    <t>309100</t>
  </si>
  <si>
    <t>-  MATRIZ OSEA DESMINERALIZADA 10CC PUTTY</t>
  </si>
  <si>
    <t>31</t>
  </si>
  <si>
    <t>-  CLAVO SHANZ TRANSFLICTIVO 4.5X180 MM</t>
  </si>
  <si>
    <t>35-DIST-206</t>
  </si>
  <si>
    <t xml:space="preserve">E13-NA-C4      E13-NA-C4     </t>
  </si>
  <si>
    <t xml:space="preserve"> LC-DCP TYPE LENGTH 80 mm 6 HOLES </t>
  </si>
  <si>
    <t>35-DIST-207</t>
  </si>
  <si>
    <t xml:space="preserve"> LC-DCP TYPE LENGTH 92 mm 7 HOLES </t>
  </si>
  <si>
    <t>35-DIST-208</t>
  </si>
  <si>
    <t xml:space="preserve"> LC-DCP TYPE LENGTH 104 mm 8 HOLES</t>
  </si>
  <si>
    <t>35-DIST-209</t>
  </si>
  <si>
    <t>E13-NA-C4      E13-NA-C4</t>
  </si>
  <si>
    <t>LC-DCP TYPE LENGTH 116 mm 9 HOLES</t>
  </si>
  <si>
    <t>35-DIST-210</t>
  </si>
  <si>
    <t xml:space="preserve"> LC-DCP TYPE LENGTH 128 mm 10 HOLES</t>
  </si>
  <si>
    <t>35-DIST-211</t>
  </si>
  <si>
    <t xml:space="preserve"> LC-DCP TYPE LENGTH 140 mm 11 HOLES </t>
  </si>
  <si>
    <t>35-DIST-212</t>
  </si>
  <si>
    <t xml:space="preserve"> LC-DCP TYPE LENGTH 152 mm 12 HOLES </t>
  </si>
  <si>
    <t>35-HPCL-005-L2</t>
  </si>
  <si>
    <t>P06A02</t>
  </si>
  <si>
    <t>CLAVICLE HOOK PLATE,L,DEPTH 12mm,5H</t>
  </si>
  <si>
    <t>35-HPCL-005-L5</t>
  </si>
  <si>
    <t xml:space="preserve">E13-NA-C2 E13-NA-C3     E13-NA-C2 E13-NA-C3    </t>
  </si>
  <si>
    <t>CLAVICLE HOOK PLATE,L,DEPTH 15mm,5H</t>
  </si>
  <si>
    <t>35-HPCL-005-L8</t>
  </si>
  <si>
    <t>CLAVICLE HOOK PLATE,L,DEPTH 18mm,5H</t>
  </si>
  <si>
    <t>35-HPCL-005-R2</t>
  </si>
  <si>
    <t>P06A01</t>
  </si>
  <si>
    <t>CLAVICLE HOOK PLATE,R,DEPTH 12mm,5H</t>
  </si>
  <si>
    <t>35-HPCL-005-R5</t>
  </si>
  <si>
    <t>CLAVICLE HOOK PLATE,R,DEPTH 15mm,5H</t>
  </si>
  <si>
    <t>35-HPCL-005-R8</t>
  </si>
  <si>
    <t>CLAVICLE HOOK PLATE,R,DEPTH 18mm,5H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</si>
  <si>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</si>
  <si>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</si>
  <si>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</si>
  <si>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</si>
  <si>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</si>
  <si>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</si>
  <si>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</si>
  <si>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</si>
  <si>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</si>
  <si>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</si>
  <si>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</si>
  <si>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</si>
  <si>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</si>
  <si>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</si>
  <si>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</si>
  <si>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</si>
  <si>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</si>
  <si>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</si>
  <si>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35-HPCL-007-L9</t>
  </si>
  <si>
    <t>-  CLAVICLE HOOK PLATE, LEFT, LIGHT GREEN-DEPTH 18 mm, 7 HOLES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</si>
  <si>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</si>
  <si>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</si>
  <si>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</si>
  <si>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</si>
  <si>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</si>
  <si>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</si>
  <si>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35-HPCL-008-L10</t>
  </si>
  <si>
    <t>-  CLAVICLE HOOK PLATE, LEFT, LIGHT GREEN-DEPTH 18 mm, 8 HOLES</t>
  </si>
  <si>
    <t>35-HPCL-008-L2</t>
  </si>
  <si>
    <t>E13-NA-C2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</si>
  <si>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</si>
  <si>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</si>
  <si>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</si>
  <si>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</si>
  <si>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</si>
  <si>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</si>
  <si>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</si>
  <si>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</si>
  <si>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</si>
  <si>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</si>
  <si>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</si>
  <si>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35-SLCL-004-L</t>
  </si>
  <si>
    <t>CLAVICLE SUPERIOR LATERAL PLATE,L,4H</t>
  </si>
  <si>
    <t>35-SLCL-004-R</t>
  </si>
  <si>
    <t>CLAVICLE SUPERIOR LATERAL PLATE,R,4H</t>
  </si>
  <si>
    <t>35-SLCL-005-L</t>
  </si>
  <si>
    <t>CLAVICLE SUPERIOR LATERAL PLATE,L,5H</t>
  </si>
  <si>
    <t>35-SLCL-005-R</t>
  </si>
  <si>
    <t>CLAVICLE SUPERIOR LATERAL PLATE,R,5H</t>
  </si>
  <si>
    <t>35-SLCL-006-L</t>
  </si>
  <si>
    <t>CLAVICLE SUPERIOR LATERAL PLATE,L,6H</t>
  </si>
  <si>
    <t>35-SLCL-006-R</t>
  </si>
  <si>
    <t>CLAVICLE SUPERIOR LATERAL PLATE,R,6H</t>
  </si>
  <si>
    <t>35-SLCL-007-L</t>
  </si>
  <si>
    <t>CLAVICLE SUPERIOR LATERAL PLATE,L,7H</t>
  </si>
  <si>
    <t>J191123-L053</t>
  </si>
  <si>
    <t>35-SLCL-007-R</t>
  </si>
  <si>
    <t>CLAVICLE SUPERIOR LATERAL PLATE,R,7H</t>
  </si>
  <si>
    <t>35-SLCL-008-L</t>
  </si>
  <si>
    <t>CLAVICLE SUPERIOR LATERAL PLATE,L,8H</t>
  </si>
  <si>
    <t>35-SLCL-008-R</t>
  </si>
  <si>
    <t>CLAVICLE SUPERIOR LATERAL PLATE,R,8H</t>
  </si>
  <si>
    <t>35-SLCL-009-L</t>
  </si>
  <si>
    <t>CLAVICLE SUPERIOR LATERAL PLATE,L,9H</t>
  </si>
  <si>
    <t>35-SLCL-009-R</t>
  </si>
  <si>
    <t>CLAVICLE SUPERIOR LATERAL PLATE,R,9H</t>
  </si>
  <si>
    <t>35-SMCL-006-L</t>
  </si>
  <si>
    <t>E13-NA-C2 E13-NA-C3     E13-NA-C2 E13-NA-C3</t>
  </si>
  <si>
    <t>CLAVICLE SUPERIOR MIDSHAFT PLATE,L,6H</t>
  </si>
  <si>
    <t>35-SMCL-006-R</t>
  </si>
  <si>
    <t>CLAVICLE SUPERIOR MIDSHAFT PLATE, R,6H</t>
  </si>
  <si>
    <t>J220729-L065</t>
  </si>
  <si>
    <t>35-SMCL-007-L</t>
  </si>
  <si>
    <t>CLAVICLE SUPERIOR MIDSHAFT PLATE,L,7H</t>
  </si>
  <si>
    <t>35-SMCL-007-R</t>
  </si>
  <si>
    <t>CLAVICLE SUPERIOR MIDSHAFT PLATE, R,7H</t>
  </si>
  <si>
    <t>35-SMCL-008-L</t>
  </si>
  <si>
    <t>CLAVICLE SUPERIOR MIDSHAFT PLATE,L,8H</t>
  </si>
  <si>
    <t>J220831-L073</t>
  </si>
  <si>
    <t>35-SMCL-008-LI</t>
  </si>
  <si>
    <t>CLAVICLE SUPERIOR MIDSHAFT PLATE INCREASED, L, 8H</t>
  </si>
  <si>
    <t>35-SMCL-008-R</t>
  </si>
  <si>
    <t>CLAVICLE SUPERIOR MIDSHAFT PLATE, R,8H</t>
  </si>
  <si>
    <t>35-SMCL-008-RI</t>
  </si>
  <si>
    <t>CLAVICLE SUPERIOR MIDSHAFT PLATE INCREASED, R,8H</t>
  </si>
  <si>
    <t>35-SMCL-009-L</t>
  </si>
  <si>
    <t>CLAVICLE SUPERIOR MIDSHAFT PLATE,L,9H</t>
  </si>
  <si>
    <t>35-SMCL-009-R</t>
  </si>
  <si>
    <t>CLAVICLE SUPERIOR MIDSHAFT PLATE, R,9H</t>
  </si>
  <si>
    <t>35-SMCL-010-L</t>
  </si>
  <si>
    <t>CLAVICLE SUPERIOR MIDSHAFT PLATE,L,10H</t>
  </si>
  <si>
    <t>35-SMCL-010-LI</t>
  </si>
  <si>
    <t>CLAVICLE SUPERIOR MIDSHAFT PLATE INCREASED, L, 10H</t>
  </si>
  <si>
    <t>35-SMCL-010-R</t>
  </si>
  <si>
    <t>CLAVICLE SUPERIOR MIDSHAFT PLATE, R,10H</t>
  </si>
  <si>
    <t>35-SMCL-010-RI</t>
  </si>
  <si>
    <t>CLAVICLE SUPERIOR MIDSHAFT PLATE INCREASED, R, 10H</t>
  </si>
  <si>
    <t>35-SO-L10-T</t>
  </si>
  <si>
    <t>P09H11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</si>
  <si>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</si>
  <si>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</si>
  <si>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</si>
  <si>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</si>
  <si>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</si>
  <si>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35-SO-L14-T</t>
  </si>
  <si>
    <t>P09H12</t>
  </si>
  <si>
    <t>NON LOCKING CORTICAL SILVER STARIX 3.5*14mm</t>
  </si>
  <si>
    <t>J230130-L009</t>
  </si>
  <si>
    <t>J230130-L008</t>
  </si>
  <si>
    <t>35-SO-L16-T</t>
  </si>
  <si>
    <t>P09H13</t>
  </si>
  <si>
    <t>NON LOCKING CORTICAL SILVER STARIX 3.5*16mm</t>
  </si>
  <si>
    <t>J201015-L046</t>
  </si>
  <si>
    <t>J221215-L028</t>
  </si>
  <si>
    <t>35-SO-L18-T</t>
  </si>
  <si>
    <t>P09H14</t>
  </si>
  <si>
    <t>NON LOCKING CORTICAL SILVER STARIX 3.5*18mm</t>
  </si>
  <si>
    <t>J221229-L025</t>
  </si>
  <si>
    <t>35-SO-L20-T</t>
  </si>
  <si>
    <t>P09H15</t>
  </si>
  <si>
    <t>NON LOCKING CORTICAL SILVER STARIX 3.5*20mm</t>
  </si>
  <si>
    <t>J221215-L029</t>
  </si>
  <si>
    <t>35-SO-L22-T</t>
  </si>
  <si>
    <t>P09H16</t>
  </si>
  <si>
    <t>NON LOCKING CORTICAL SILVER STARIX 3.5*22mm</t>
  </si>
  <si>
    <t>J210907-L102</t>
  </si>
  <si>
    <t>J221229-L027</t>
  </si>
  <si>
    <t>J221229-L026</t>
  </si>
  <si>
    <t>35-SO-L24-T</t>
  </si>
  <si>
    <t>P09H17</t>
  </si>
  <si>
    <t>NON LOCKING CORTICAL SILVER STARIX 3.5*24mm</t>
  </si>
  <si>
    <t>J221229-L028</t>
  </si>
  <si>
    <t>35-SO-L26-T</t>
  </si>
  <si>
    <t>P09H18</t>
  </si>
  <si>
    <t>NON LOCKING CORTICAL SILVER STARIX 3.5*26mm</t>
  </si>
  <si>
    <t>J221101-L073</t>
  </si>
  <si>
    <t>J230207-L090</t>
  </si>
  <si>
    <t>35-SO-L28-T</t>
  </si>
  <si>
    <t>P09I1</t>
  </si>
  <si>
    <t>NON LOCKING CORTICAL SILVER  STARIX 3.5*28mm</t>
  </si>
  <si>
    <t>J220914-L047</t>
  </si>
  <si>
    <t>35-SO-L30-T</t>
  </si>
  <si>
    <t>P09I2</t>
  </si>
  <si>
    <t>NON LOCKING CORTICAL SILVER  STARIX 3.5*30mm</t>
  </si>
  <si>
    <t>J220620-L128</t>
  </si>
  <si>
    <t>J220519-L023</t>
  </si>
  <si>
    <t>35-SO-L32-T</t>
  </si>
  <si>
    <t>P09I3</t>
  </si>
  <si>
    <t>NON LOCKING CORTICAL SILVER  STARIX 3.5*32mm</t>
  </si>
  <si>
    <t>J221215-L030</t>
  </si>
  <si>
    <t>35-SO-L34-T</t>
  </si>
  <si>
    <t>P09I4</t>
  </si>
  <si>
    <t>NON LOCKING CORTICAL SILVER  STARIX 3.5*34mm</t>
  </si>
  <si>
    <t>J221017-L023</t>
  </si>
  <si>
    <t>J221215-L031</t>
  </si>
  <si>
    <t>35-SO-L36-T</t>
  </si>
  <si>
    <t>P09I5</t>
  </si>
  <si>
    <t>NON LOCKING CORTICAL SILVER  STARIX 3.5*36mm</t>
  </si>
  <si>
    <t>J230213-L046</t>
  </si>
  <si>
    <t>J220620-L130</t>
  </si>
  <si>
    <t>35-SO-L38-T</t>
  </si>
  <si>
    <t>P09I6</t>
  </si>
  <si>
    <t>NON LOCKING CORTICAL SILVER  STARIX 3.5*38mm</t>
  </si>
  <si>
    <t>J221101-L074</t>
  </si>
  <si>
    <t>35-SO-L40-T</t>
  </si>
  <si>
    <t>P09I7</t>
  </si>
  <si>
    <t>NON LOCKING CORTICAL SILVER  STARIX 3.5*40mm</t>
  </si>
  <si>
    <t>J230207-L091</t>
  </si>
  <si>
    <t>J221017-L024</t>
  </si>
  <si>
    <t>35-SO-L42-T</t>
  </si>
  <si>
    <t xml:space="preserve">E13-NA-C13      E13-NA-C13     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</si>
  <si>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</si>
  <si>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</si>
  <si>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</si>
  <si>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</si>
  <si>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</si>
  <si>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</si>
  <si>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</si>
  <si>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</si>
  <si>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E13-NA-C10 E13-NA-C11 E13-NA-C13    E13-NA-C10 E13-NA-C11 E13-NA-C13</t>
  </si>
  <si>
    <t>NON LOCKING CORTICAL SILVER STARIX 3.5*50mm</t>
  </si>
  <si>
    <t>35-SO-L55-T</t>
  </si>
  <si>
    <t xml:space="preserve">E13-NA-C10 E13-NA-C11     E13-NA-C10 E13-NA-C11    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</si>
  <si>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</si>
  <si>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</si>
  <si>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</si>
  <si>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</si>
  <si>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</si>
  <si>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</si>
  <si>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</si>
  <si>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</si>
  <si>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</si>
  <si>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35B-DLF2-003-L</t>
  </si>
  <si>
    <t>-  PLACA FIBULA ARIX  *3 IZQ.</t>
  </si>
  <si>
    <t>35B-DLF2-003-R</t>
  </si>
  <si>
    <t>-  PLACA FIBULA ARIX  *3 DER.</t>
  </si>
  <si>
    <t>35B-DLF2-004-L</t>
  </si>
  <si>
    <t>-  PLACA FIBULA ARIX  *4 IZQ.</t>
  </si>
  <si>
    <t>35B-DLF2-004-R</t>
  </si>
  <si>
    <t>-  PLACA FIBULA ARIX  *4 DER.</t>
  </si>
  <si>
    <t>35B-DLF2-005-L</t>
  </si>
  <si>
    <t>-  PLACA FIBULA ARIX  *5 IZQ.</t>
  </si>
  <si>
    <t>35B-DLF2-005-R</t>
  </si>
  <si>
    <t>-  PLACA FIBULA ARIX  *5 DER.</t>
  </si>
  <si>
    <t>35B-DLF2-007-L</t>
  </si>
  <si>
    <t>-  PLACA FIBULA ARIX  *7 IZQ.</t>
  </si>
  <si>
    <t>35B-DLF2-007-R</t>
  </si>
  <si>
    <t>-  PLACA FIBULA ARIX  *7 DER.</t>
  </si>
  <si>
    <t>35B-DLF2-008-R</t>
  </si>
  <si>
    <t>-  PLACA FIBULA ARIX  *8 DER.</t>
  </si>
  <si>
    <t>35B-DLFH-003</t>
  </si>
  <si>
    <t>-  PLACA FIBULA HO  *3</t>
  </si>
  <si>
    <t>35L-CLCC-012-L</t>
  </si>
  <si>
    <t>P06B01</t>
  </si>
  <si>
    <t>LINK TYPE SMALL LEFT 1.8T</t>
  </si>
  <si>
    <t>35L-CLCC-012-R</t>
  </si>
  <si>
    <t>LINK TYPE SMALL RIGHT 1.8T</t>
  </si>
  <si>
    <t>35L-CLCC-113-L</t>
  </si>
  <si>
    <t>LINK TYPE MEDIUM LEFT 1.8T</t>
  </si>
  <si>
    <t>35L-CLCC-113-R</t>
  </si>
  <si>
    <t>LINK TYPE MEDIUM RIGHT 1.8T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</si>
  <si>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</si>
  <si>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</si>
  <si>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</si>
  <si>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</si>
  <si>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</si>
  <si>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</si>
  <si>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</si>
  <si>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</si>
  <si>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</si>
  <si>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P08A15</t>
  </si>
  <si>
    <t>3.5 LOCKING SCREW, LENGTH 16mm TIT. STARIX</t>
  </si>
  <si>
    <t>J211223-L021</t>
  </si>
  <si>
    <t>35L-S0-L18-TA</t>
  </si>
  <si>
    <t>P08A16</t>
  </si>
  <si>
    <t>3.5 LOCKING SCREW, LENGTH 18mm TIT. STARIX</t>
  </si>
  <si>
    <t>R211227-L037</t>
  </si>
  <si>
    <t>J220907-L080</t>
  </si>
  <si>
    <t>35L-S0-L20-TA</t>
  </si>
  <si>
    <t>P08A17</t>
  </si>
  <si>
    <t>3.5 LOCKING SCREW, LENGTH 20mm TIT. STARIX</t>
  </si>
  <si>
    <t>J211223-L022</t>
  </si>
  <si>
    <t>35L-SO-L10-TA</t>
  </si>
  <si>
    <t>P08A12</t>
  </si>
  <si>
    <t>LOCKING CORTICAL STARIX GREEN 3.5*10mm</t>
  </si>
  <si>
    <t>35L-SO-L12-TA</t>
  </si>
  <si>
    <t>P08A13</t>
  </si>
  <si>
    <t>LOCKING CORTICAL STARIX GREEN 3.5*12mm</t>
  </si>
  <si>
    <t>J221101-L063</t>
  </si>
  <si>
    <t>35L-SO-L14-TA</t>
  </si>
  <si>
    <t>P08A14</t>
  </si>
  <si>
    <t>LOCKING CORTICAL STARIX GREEN 3.5*14mm</t>
  </si>
  <si>
    <t>J220714-L115</t>
  </si>
  <si>
    <t>35L-SO-L16-TA</t>
  </si>
  <si>
    <t>P06E02</t>
  </si>
  <si>
    <t>LOCKING CORTICAL STARIX GREEN 3.5*16mm</t>
  </si>
  <si>
    <t>J220916-L041</t>
  </si>
  <si>
    <t>35L-SO-L18-TA</t>
  </si>
  <si>
    <t>LOCKING CORTICAL STARIX GREEN 3.5*18mm</t>
  </si>
  <si>
    <t>35L-SO-L20-TA</t>
  </si>
  <si>
    <t>LOCKING CORTICAL STARIX GREEN 3.5*20mm</t>
  </si>
  <si>
    <t>35L-SO-L22-TA</t>
  </si>
  <si>
    <t>P08A18</t>
  </si>
  <si>
    <t>LOCKING CORTICAL STARIX GREEN 3.5*22mm</t>
  </si>
  <si>
    <t>R211202-L018</t>
  </si>
  <si>
    <t>35L-SO-L24-TA</t>
  </si>
  <si>
    <t>P08A19</t>
  </si>
  <si>
    <t>LOCKING CORTICAL STARIX GREEN 3.5*24mm</t>
  </si>
  <si>
    <t>J221101-L064</t>
  </si>
  <si>
    <t>J211223-L024</t>
  </si>
  <si>
    <t>35L-SO-L26-TA</t>
  </si>
  <si>
    <t>P08A20</t>
  </si>
  <si>
    <t>LOCKING CORTICAL STARIX GREEN 3.5*26mm</t>
  </si>
  <si>
    <t>J221101-L065</t>
  </si>
  <si>
    <t>35L-SO-L28-TA</t>
  </si>
  <si>
    <t>P08A21</t>
  </si>
  <si>
    <t>LOCKING CORTICAL STARIX GREEN 3.5*28mm</t>
  </si>
  <si>
    <t>J210525-L185</t>
  </si>
  <si>
    <t>35L-SO-L30-TA</t>
  </si>
  <si>
    <t>P08A22</t>
  </si>
  <si>
    <t>LOCKING CORTICAL STARIX GREEN 3.5*30mm</t>
  </si>
  <si>
    <t>R210826-L058</t>
  </si>
  <si>
    <t>35L-SO-L32-TA</t>
  </si>
  <si>
    <t>P08A23</t>
  </si>
  <si>
    <t>LOCKING CORTICAL STARIX GREEN 3.5*32mm</t>
  </si>
  <si>
    <t>J211223-L114</t>
  </si>
  <si>
    <t>35L-SO-L34-TA</t>
  </si>
  <si>
    <t>P08A24</t>
  </si>
  <si>
    <t>LOCKING CORTICAL STARIX GREEN 3.5*34mm</t>
  </si>
  <si>
    <t>R210826-L055</t>
  </si>
  <si>
    <t>35L-SO-L36-TA</t>
  </si>
  <si>
    <t>P08A25</t>
  </si>
  <si>
    <t>LOCKING CORTICAL STARIX GREEN 3.5*36mm</t>
  </si>
  <si>
    <t>R200422-L020</t>
  </si>
  <si>
    <t>35L-SO-L38-TA</t>
  </si>
  <si>
    <t>P08A26</t>
  </si>
  <si>
    <t>LOCKING CORTICAL STARIX GREEN 3.5*38mm</t>
  </si>
  <si>
    <t>J221215-L025</t>
  </si>
  <si>
    <t>J210701-L037</t>
  </si>
  <si>
    <t>35L-SO-L40-TA</t>
  </si>
  <si>
    <t>P08A27</t>
  </si>
  <si>
    <t>LOCKING CORTICAL STARIX GREEN 3.5*40mm</t>
  </si>
  <si>
    <t>J220112-L066</t>
  </si>
  <si>
    <t>35L-SO-L42-TA</t>
  </si>
  <si>
    <t>P08A28</t>
  </si>
  <si>
    <t>LOCKING CORTICAL STARIX GREEN 3.5*42mm</t>
  </si>
  <si>
    <t>J230207-L089</t>
  </si>
  <si>
    <t>J220519-L019</t>
  </si>
  <si>
    <t>35L-SO-L44-TA</t>
  </si>
  <si>
    <t>P08A29</t>
  </si>
  <si>
    <t>LOCKING CORTICAL STARIX GREEN 3.5*44mm</t>
  </si>
  <si>
    <t>J211022-LO77</t>
  </si>
  <si>
    <t>35L-SO-L46-TA</t>
  </si>
  <si>
    <t>P08A30</t>
  </si>
  <si>
    <t>LOCKING CORTICAL STARIX GREEN 3.5*46mm</t>
  </si>
  <si>
    <t>J220519-L020</t>
  </si>
  <si>
    <t>J211015-L034</t>
  </si>
  <si>
    <t>35L-SO-L48-TA</t>
  </si>
  <si>
    <t>P08A31</t>
  </si>
  <si>
    <t>LOCKING CORTICAL STARIX GREEN 3.5*48mm</t>
  </si>
  <si>
    <t>J210311-L040</t>
  </si>
  <si>
    <t>J200103-L097</t>
  </si>
  <si>
    <t>35L-SO-L50-TA</t>
  </si>
  <si>
    <t>P08A32</t>
  </si>
  <si>
    <t>LOCKING CORTICAL STARIX GREEN 3.5*50mm</t>
  </si>
  <si>
    <t>J220113-L007</t>
  </si>
  <si>
    <t>R220112-LO67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</si>
  <si>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</si>
  <si>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</si>
  <si>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</si>
  <si>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</si>
  <si>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</si>
  <si>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</si>
  <si>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</si>
  <si>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</si>
  <si>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</si>
  <si>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</si>
  <si>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</si>
  <si>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</si>
  <si>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</si>
  <si>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</si>
  <si>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</si>
  <si>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</si>
  <si>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</si>
  <si>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LCP TYPELENGTH 80 mm 6 HOLES </t>
  </si>
  <si>
    <t>J221101-L075</t>
  </si>
  <si>
    <t>35V-DIST-108</t>
  </si>
  <si>
    <t>LCP TYPELENGTH 104 mm 8 HOLES</t>
  </si>
  <si>
    <t>J221215-L053</t>
  </si>
  <si>
    <t>35V-DIST-110</t>
  </si>
  <si>
    <t xml:space="preserve">LCP TYPELENGTH 128 mm 10 HOLES </t>
  </si>
  <si>
    <t>J220831-L078</t>
  </si>
  <si>
    <t>35V-DIST-112</t>
  </si>
  <si>
    <t xml:space="preserve">LCP TYPELENGTH 152 mm 12 HOLES </t>
  </si>
  <si>
    <t>J221101-L077</t>
  </si>
  <si>
    <t>35V-DIST-114</t>
  </si>
  <si>
    <t xml:space="preserve">LCP TYPELENGTH 176 mm 14 HOLES </t>
  </si>
  <si>
    <t>J220831-L079</t>
  </si>
  <si>
    <t>35V-DIST-116</t>
  </si>
  <si>
    <t>LCP TYPELENGTH 200 mm 16 HOLES</t>
  </si>
  <si>
    <t>J210202-L048</t>
  </si>
  <si>
    <t>35V-DIST-304</t>
  </si>
  <si>
    <t>1/3 TYPE ALL THICKNESS 4HOLE</t>
  </si>
  <si>
    <t>J220831-L044</t>
  </si>
  <si>
    <t>35V-DIST-305</t>
  </si>
  <si>
    <t>1/3 TYPE ALL THICKNESS 5HOLE</t>
  </si>
  <si>
    <t>35V-DIST-306</t>
  </si>
  <si>
    <t>P06B02</t>
  </si>
  <si>
    <t>1/3 TYPE ALL THICKNESS 6HOLE</t>
  </si>
  <si>
    <t>35V-DIST-307</t>
  </si>
  <si>
    <t>1/3 TYPE ALL THICKNESS 7HOLE</t>
  </si>
  <si>
    <t>J200826-L033</t>
  </si>
  <si>
    <t>35V-DIST-308</t>
  </si>
  <si>
    <t xml:space="preserve">E13-NA-C10 E13-NA-C11 E13-NA-C4    E13-NA-C10 E13-NA-C11 E13-NA-C4   </t>
  </si>
  <si>
    <t>1/3 TYPE ALL THICKNESS 8HOLE</t>
  </si>
  <si>
    <t>J221215-L054</t>
  </si>
  <si>
    <t>J230221-L078</t>
  </si>
  <si>
    <t>35V-DIST-309</t>
  </si>
  <si>
    <t>1/3 TYPE ALL THICKNESS 9HOLE</t>
  </si>
  <si>
    <t>35V-DIST-310</t>
  </si>
  <si>
    <t>1/3 TYPE ALL THICKNESS 10HOLE</t>
  </si>
  <si>
    <t>35V-DIST-311</t>
  </si>
  <si>
    <t>1/3 TYPE ALL THICKNESS 11HOLE</t>
  </si>
  <si>
    <t>35V-DIST-312</t>
  </si>
  <si>
    <t>1/3 TYPE ALL THICKNESS 12HOLE</t>
  </si>
  <si>
    <t>35V-DLF2-003-L</t>
  </si>
  <si>
    <t>DISTAL FIBULA PLATE LEFT 3H</t>
  </si>
  <si>
    <t>J211223-L034</t>
  </si>
  <si>
    <t>35V-DLF2-003-R</t>
  </si>
  <si>
    <t>DISTAL FIBULA PLATE RIGHT 3H</t>
  </si>
  <si>
    <t>J211223-L031</t>
  </si>
  <si>
    <t>35V-DLF2-004-L</t>
  </si>
  <si>
    <t>DISTAL FIBULA PLATE LEFT 4H</t>
  </si>
  <si>
    <t>J230130-L020</t>
  </si>
  <si>
    <t>35V-DLF2-004-R</t>
  </si>
  <si>
    <t>DISTAL FIBULA PLATE RIGHT 4H</t>
  </si>
  <si>
    <t>J221226-L109</t>
  </si>
  <si>
    <t>35V-DLF2-005-L</t>
  </si>
  <si>
    <t>DISTAL FIBULA PLATE LEFT 5H</t>
  </si>
  <si>
    <t>J220110-L070</t>
  </si>
  <si>
    <t>J230120-L014</t>
  </si>
  <si>
    <t>35V-DLF2-005-R</t>
  </si>
  <si>
    <t>DISTAL FIBULA PLATE RIGHT 5H</t>
  </si>
  <si>
    <t>J211223-L121</t>
  </si>
  <si>
    <t>J221226-L110</t>
  </si>
  <si>
    <t>35V-DLF2-006-L</t>
  </si>
  <si>
    <t>DISTAL FIBULA PLATE LEFT 6H</t>
  </si>
  <si>
    <t>J220714-L082</t>
  </si>
  <si>
    <t>35V-DLF2-006-R</t>
  </si>
  <si>
    <t>DISTAL FIBULA PLATE RIGHT 6H</t>
  </si>
  <si>
    <t>J220804-L088</t>
  </si>
  <si>
    <t>35V-DLF2-007-L</t>
  </si>
  <si>
    <t>DISTAL FIBULA PLATE LEFT 7H</t>
  </si>
  <si>
    <t>35V-DLF2-007-R</t>
  </si>
  <si>
    <t>DISTAL FIBULA PLATE RIGHT 7H</t>
  </si>
  <si>
    <t>35V-DLF2-008-L</t>
  </si>
  <si>
    <t>DISTAL FIBULA PLATE LEFT 8H</t>
  </si>
  <si>
    <t>J230222-L059</t>
  </si>
  <si>
    <t>J220804-L095</t>
  </si>
  <si>
    <t>35V-DLF2-008-R</t>
  </si>
  <si>
    <t>DISTAL FIBULA PLATE RIGHT 8H</t>
  </si>
  <si>
    <t>35V-DLFH-003</t>
  </si>
  <si>
    <t>FIBULA HOOK PLATE 3HOLE 2.0T</t>
  </si>
  <si>
    <t>35V-DLFH-004</t>
  </si>
  <si>
    <t>FIBULA HOOK PLATE 4HOLE 2.0T</t>
  </si>
  <si>
    <t>J220907-L087</t>
  </si>
  <si>
    <t>38</t>
  </si>
  <si>
    <t>-  CLAVO SHANZ 6.0X210 MM</t>
  </si>
  <si>
    <t>3997</t>
  </si>
  <si>
    <t>-  PLACA BLOQ. PHILOS HUMERO MULTIAXIAL *9 ORIF TIT.</t>
  </si>
  <si>
    <t>3998</t>
  </si>
  <si>
    <t>-  PLACA BLOQ. PHILOS HUMERO MULTIAXIAL *10 ORIF TIT.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</si>
  <si>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</si>
  <si>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</si>
  <si>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</si>
  <si>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</si>
  <si>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</si>
  <si>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</si>
  <si>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40300014</t>
  </si>
  <si>
    <t>-  TORNILLOSBLOQUEADO 5.0 CABEZA PLANA X 14MM</t>
  </si>
  <si>
    <t>411</t>
  </si>
  <si>
    <t>412</t>
  </si>
  <si>
    <t>414</t>
  </si>
  <si>
    <t>415</t>
  </si>
  <si>
    <t>420</t>
  </si>
  <si>
    <t>422</t>
  </si>
  <si>
    <t>423</t>
  </si>
  <si>
    <t>426</t>
  </si>
  <si>
    <t>43</t>
  </si>
  <si>
    <t>-  CLAVO FEMORAL ANTEROGRADO 9*340 ACERO</t>
  </si>
  <si>
    <t>444</t>
  </si>
  <si>
    <t>TAPON CLAVO FEMORAL TIT.</t>
  </si>
  <si>
    <t>190703880</t>
  </si>
  <si>
    <t>444.104</t>
  </si>
  <si>
    <t>P05G01</t>
  </si>
  <si>
    <t>PLACA SENCILLA RECONSTRUCCION 3.5mm*4 ORIF. ACERO</t>
  </si>
  <si>
    <t>201023027</t>
  </si>
  <si>
    <t>444.105</t>
  </si>
  <si>
    <t>PLACA SENCILLA RECONSTRUCCION 3.5mm*5 ORIF. ACERO</t>
  </si>
  <si>
    <t>190602798</t>
  </si>
  <si>
    <t>444.106</t>
  </si>
  <si>
    <t>P05G02</t>
  </si>
  <si>
    <t>PLACA SENCILLA RECONSTRUCCION 3.5mm*6 ORIF. ACERO</t>
  </si>
  <si>
    <t>211240693</t>
  </si>
  <si>
    <t>444.107</t>
  </si>
  <si>
    <t>P05G03</t>
  </si>
  <si>
    <t>PLACA SENCILLA RECONSTRUCCION 3.5mm*7 ORIF. ACERO</t>
  </si>
  <si>
    <t>211240694</t>
  </si>
  <si>
    <t>444.108</t>
  </si>
  <si>
    <t>P05G04</t>
  </si>
  <si>
    <t>PLACA SENCILLA RECONSTRUCCION 3.5mm*8 ORIF. ACERO</t>
  </si>
  <si>
    <t>444.109</t>
  </si>
  <si>
    <t>P05G05</t>
  </si>
  <si>
    <t>PLACA SENCILLA RECONSTRUCCION 3.5mm*9 ORIF. ACERO</t>
  </si>
  <si>
    <t>220142279</t>
  </si>
  <si>
    <t>444.110</t>
  </si>
  <si>
    <t>P05G06</t>
  </si>
  <si>
    <t>PLACA SENCILLA RECONSTRUCCION 3.5mm*10 ORIF. ACERO</t>
  </si>
  <si>
    <t>200112942</t>
  </si>
  <si>
    <t>444.111</t>
  </si>
  <si>
    <t>PLACA SENCILLA RECONSTRUCCION 3.5mm*11 ORIF. ACERO</t>
  </si>
  <si>
    <t>444.112</t>
  </si>
  <si>
    <t>PLACA  SENCILLA RECONSTRUCCION 3.5*12 ORIF. ACERO</t>
  </si>
  <si>
    <t>44CF</t>
  </si>
  <si>
    <t>-  CLAVO FEMORAL ANTEROGRADO 9*360 ACERO</t>
  </si>
  <si>
    <t>45</t>
  </si>
  <si>
    <t>-  CLAVO FEMORAL ANTEROGRADO 9*380 ACERO</t>
  </si>
  <si>
    <t>452.112</t>
  </si>
  <si>
    <t>-  TORNILLOCANULADO 3.5 X 12 MM</t>
  </si>
  <si>
    <t>452.114</t>
  </si>
  <si>
    <t>-  TORNILLOCANULADO 3.5 X 14 MM</t>
  </si>
  <si>
    <t>452.116</t>
  </si>
  <si>
    <t>-  TORNILLOCANULADO 3.5 X 16 MM</t>
  </si>
  <si>
    <t>452.118</t>
  </si>
  <si>
    <t>-  TORNILLOCANULADO 3.5 X 18 MM</t>
  </si>
  <si>
    <t>452.120</t>
  </si>
  <si>
    <t>-  TORNILLOCANULADO 3.5 X 20 MM</t>
  </si>
  <si>
    <t>452.122</t>
  </si>
  <si>
    <t>-  TORNILLOCANULADO 3.5 X 22 MM</t>
  </si>
  <si>
    <t>452.124</t>
  </si>
  <si>
    <t>-  TORNILLOCANULADO 3.5 X 24 MM</t>
  </si>
  <si>
    <t>452.126</t>
  </si>
  <si>
    <t>-  TORNILLOCANULADO 3.5 X 26 MM</t>
  </si>
  <si>
    <t>452.128</t>
  </si>
  <si>
    <t>-  TORNILLOCANULADO 3.5 X 28 MM</t>
  </si>
  <si>
    <t>452.130</t>
  </si>
  <si>
    <t>-  TORNILLOCANULADO 4.0 X 30 MM ACERO</t>
  </si>
  <si>
    <t>452.132</t>
  </si>
  <si>
    <t>-  TORNILLOCANULADO 3.5 X 32 MM</t>
  </si>
  <si>
    <t>452.134</t>
  </si>
  <si>
    <t>-  TORNILLOCANULADO 3.5 X 34 MM</t>
  </si>
  <si>
    <t>452.136</t>
  </si>
  <si>
    <t>-  TORNILLOCANULADO 3.5 X 36 MM</t>
  </si>
  <si>
    <t>452.138</t>
  </si>
  <si>
    <t>-  TORNILLOCANULADO 3.5 X 38 MM</t>
  </si>
  <si>
    <t>452.140</t>
  </si>
  <si>
    <t>-  TORNILLOCANULADO 3.5 X 40 MM</t>
  </si>
  <si>
    <t>452.142</t>
  </si>
  <si>
    <t>-  TORNILLOCANULADO 3.5 X 42 MM</t>
  </si>
  <si>
    <t>452.144</t>
  </si>
  <si>
    <t>-  TORNILLOCANULADO 3.5 X 44 MM</t>
  </si>
  <si>
    <t>452.146</t>
  </si>
  <si>
    <t>-  TORNILLOCANULADO 3.5 X 46 MM</t>
  </si>
  <si>
    <t>452.148</t>
  </si>
  <si>
    <t>-  TORNILLOCANULADO 3.5 X 48 MM</t>
  </si>
  <si>
    <t>452.150</t>
  </si>
  <si>
    <t>-  TORNILLOCANULADO 3.5 X 50 MM</t>
  </si>
  <si>
    <t>452.155</t>
  </si>
  <si>
    <t>-  TORNILLOCANULADO 3.5 X 55 MM</t>
  </si>
  <si>
    <t>452.158</t>
  </si>
  <si>
    <t>-  TORNILLOCANULADO 3.5 X 58 MM</t>
  </si>
  <si>
    <t>452.160</t>
  </si>
  <si>
    <t>-  TORNILLOCANULADO 3.5 X 60 MM</t>
  </si>
  <si>
    <t>452.170</t>
  </si>
  <si>
    <t>-  TORNILLOCANULADO 4.0 X 70 MM ACERO</t>
  </si>
  <si>
    <t>452.175</t>
  </si>
  <si>
    <t>-  TORNILLOCANULADO 4.0 X 75 MM ACERO</t>
  </si>
  <si>
    <t>455.250</t>
  </si>
  <si>
    <t>-  TORNILLOCANULADO 6.5*50MM ACERO</t>
  </si>
  <si>
    <t>455.255</t>
  </si>
  <si>
    <t>-  TORNILLOCANULADO 6.5*55 ACERO</t>
  </si>
  <si>
    <t>455.265</t>
  </si>
  <si>
    <t>-  TORNILLOCANULADO 6.5*65 ACERO</t>
  </si>
  <si>
    <t>455.270</t>
  </si>
  <si>
    <t>-  TORNILLOCANULADO 6.5*70 ACERO</t>
  </si>
  <si>
    <t>455.275</t>
  </si>
  <si>
    <t>-  TORNILLOCANULADO 6.5*75 ACERO</t>
  </si>
  <si>
    <t>455.280</t>
  </si>
  <si>
    <t>-  TORNILLOCANULADO 6.5*80 ACERO</t>
  </si>
  <si>
    <t>455.285</t>
  </si>
  <si>
    <t>-  TORNILLOCANULADO 6.5*85 ACERO</t>
  </si>
  <si>
    <t>455.290</t>
  </si>
  <si>
    <t>-  TORNILLOCANULADO 6.5*90 ACERO</t>
  </si>
  <si>
    <t>455.295</t>
  </si>
  <si>
    <t>-  TORNILLOCANULADO 6.5*95 ACERO</t>
  </si>
  <si>
    <t>455.440</t>
  </si>
  <si>
    <t>-  TORNILLOCANULADO 6.5*40 MM ACERO</t>
  </si>
  <si>
    <t>455.445</t>
  </si>
  <si>
    <t>-  TORNILLOCANULADO 6.5*45 MM ACERO</t>
  </si>
  <si>
    <t>455.450</t>
  </si>
  <si>
    <t>-  TORNILLOCANULADO 6.5*50 MM ACERO</t>
  </si>
  <si>
    <t>455.455</t>
  </si>
  <si>
    <t>-  TORNILLOCANULADO 6.5*55 MM ACERO</t>
  </si>
  <si>
    <t>455.460</t>
  </si>
  <si>
    <t>-  TORNILLOCANULADO 6.5*60 MM ACERO</t>
  </si>
  <si>
    <t>455.465</t>
  </si>
  <si>
    <t>-  TORNILLOCANULADO 6.5*65 MM ACERO</t>
  </si>
  <si>
    <t>455.470</t>
  </si>
  <si>
    <t>-  TORNILLOCANULADO 6.5*70 MM ACERO</t>
  </si>
  <si>
    <t>455.475</t>
  </si>
  <si>
    <t>-  TORNILLOCANULADO 6.5*75 MM ACERO</t>
  </si>
  <si>
    <t>455.480</t>
  </si>
  <si>
    <t>-  TORNILLOCANULADO 6.5*80 MM ACERO</t>
  </si>
  <si>
    <t>455.485</t>
  </si>
  <si>
    <t>-  TORNILLOCANULADO 6.5*85 MM ACERO</t>
  </si>
  <si>
    <t>455.490</t>
  </si>
  <si>
    <t>-  TORNILLOCANULADO 6.5*90 MM ACERO</t>
  </si>
  <si>
    <t>455.495</t>
  </si>
  <si>
    <t>-  TORNILLOCANULADO 6.5*95 MM ACERO</t>
  </si>
  <si>
    <t>455.500</t>
  </si>
  <si>
    <t>-  TORNILLOCANULADO 6.5*100 MM ACERO</t>
  </si>
  <si>
    <t>455.505</t>
  </si>
  <si>
    <t>-  TORNILLOCANULADO 6.5*105 MM ACERO</t>
  </si>
  <si>
    <t>455.510</t>
  </si>
  <si>
    <t>-  TORNILLOCANULADO 6.5*110 ACERO</t>
  </si>
  <si>
    <t>458</t>
  </si>
  <si>
    <t>-  TORNILLOUNICORTICAL 4.0*28 MM TITANIO</t>
  </si>
  <si>
    <t>459</t>
  </si>
  <si>
    <t>-  TORNILLODE BLOQUEO PARA CLAVO EXPERT 4.8*32 MM ACERO</t>
  </si>
  <si>
    <t>46</t>
  </si>
  <si>
    <t>-  CLAVO FEMORAL ANTEROGRADO 9*400 ACERO</t>
  </si>
  <si>
    <t>460</t>
  </si>
  <si>
    <t>-  TORNILLODE BLOQUEO 4.8 *36 MM PARA CLAVO EXPERT</t>
  </si>
  <si>
    <t>461</t>
  </si>
  <si>
    <t>-  TORNILLODE BLOQUEO PARA CLAVO EXPERT 4.8*40 MM ACERO</t>
  </si>
  <si>
    <t>462</t>
  </si>
  <si>
    <t>-  TORNILLOUNICORTICAL 4.0*42 MM ACERO</t>
  </si>
  <si>
    <t>463</t>
  </si>
  <si>
    <t>-  TORNILLOUNICORTICAL 4.0*45 MM ACERO</t>
  </si>
  <si>
    <t>464</t>
  </si>
  <si>
    <t>-  TORNILLOUNICORTICAL 4.0*52 MM TITANIO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</si>
  <si>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</si>
  <si>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</si>
  <si>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</si>
  <si>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</si>
  <si>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</si>
  <si>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</si>
  <si>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</si>
  <si>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</si>
  <si>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</si>
  <si>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P09C21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</si>
  <si>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</si>
  <si>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</si>
  <si>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</si>
  <si>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</si>
  <si>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</si>
  <si>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</si>
  <si>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</si>
  <si>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</si>
  <si>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</si>
  <si>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</si>
  <si>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</si>
  <si>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</si>
  <si>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</si>
  <si>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</si>
  <si>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</si>
  <si>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</si>
  <si>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</si>
  <si>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</si>
  <si>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</si>
  <si>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</si>
  <si>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</si>
  <si>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</si>
  <si>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</si>
  <si>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</si>
  <si>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</si>
  <si>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</si>
  <si>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</si>
  <si>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</si>
  <si>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</si>
  <si>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</si>
  <si>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</si>
  <si>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</si>
  <si>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</si>
  <si>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</si>
  <si>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</si>
  <si>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</si>
  <si>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</si>
  <si>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</si>
  <si>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</si>
  <si>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</si>
  <si>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</si>
  <si>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</si>
  <si>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</si>
  <si>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</si>
  <si>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</si>
  <si>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</si>
  <si>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</si>
  <si>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</si>
  <si>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</si>
  <si>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</si>
  <si>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632700</t>
  </si>
  <si>
    <t>465.510</t>
  </si>
  <si>
    <t xml:space="preserve">E13-NE-C55       </t>
  </si>
  <si>
    <t xml:space="preserve">TORNILLO CANULADO 6.5*110mm ACERO </t>
  </si>
  <si>
    <t>465T</t>
  </si>
  <si>
    <t>-  TORNILLOUNICORTICAL 4.0*55 MM ACERO</t>
  </si>
  <si>
    <t>466</t>
  </si>
  <si>
    <t>-  TORNILLOUNICORTICAL 4.0*60 MM ACERO</t>
  </si>
  <si>
    <t>467</t>
  </si>
  <si>
    <t>-  TORNILLOUNICORTICAL 4.0*65 MM TITANIO</t>
  </si>
  <si>
    <t>468</t>
  </si>
  <si>
    <t>-  TORNILLOUNICORTICAL 4.0*68 MM ACERO</t>
  </si>
  <si>
    <t>469</t>
  </si>
  <si>
    <t>-  TORNILLOUNICORTICAL 4.0*70 MM ACERO</t>
  </si>
  <si>
    <t>47</t>
  </si>
  <si>
    <t>-  CLAVO FEMORAL ANTEROGRADO 9*420 ACERO</t>
  </si>
  <si>
    <t>470</t>
  </si>
  <si>
    <t>-  TORNILLOUNICORTICAL 4.0*80 MM ACERO</t>
  </si>
  <si>
    <t>472</t>
  </si>
  <si>
    <t>-  TORNILLODE BLOQUEO 4.5*28 MM TITANIO</t>
  </si>
  <si>
    <t>479</t>
  </si>
  <si>
    <t>-  TORNILLODE BLOQUEO 4.5*55 MM TITANIO</t>
  </si>
  <si>
    <t>48</t>
  </si>
  <si>
    <t>-  CLAVO FEMORAL ANTEROGRADO 10*340 ACERO</t>
  </si>
  <si>
    <t>483</t>
  </si>
  <si>
    <t>-  TORNILLODE BLOQUEO 4.5*75 MM TITANIO</t>
  </si>
  <si>
    <t>487</t>
  </si>
  <si>
    <t>-  TORNILLOBLOQ. 4.5*36 MM ACERO</t>
  </si>
  <si>
    <t>488</t>
  </si>
  <si>
    <t>-  TORNILLOBLOQ. 4.5*38 MM ACERO</t>
  </si>
  <si>
    <t>489</t>
  </si>
  <si>
    <t>-  TORNILLOBLOQ. 4.5*40 MM ACERO</t>
  </si>
  <si>
    <t>490</t>
  </si>
  <si>
    <t>-  TORNILLOBLOQ. 4.5*42 MM ACERO</t>
  </si>
  <si>
    <t>491</t>
  </si>
  <si>
    <t>-  TORNILLOBLOQ. 4.5*44 MM ACERO</t>
  </si>
  <si>
    <t>494</t>
  </si>
  <si>
    <t>-  TORNILLOBLOQ. 4.5*50 MM ACERO</t>
  </si>
  <si>
    <t>496</t>
  </si>
  <si>
    <t>-  TORNILLOBLOQ. 4.5*54 MM ACERO</t>
  </si>
  <si>
    <t>499</t>
  </si>
  <si>
    <t>-  TORNILLOBLOQ. 4.5*60 MM ACERO</t>
  </si>
  <si>
    <t>5</t>
  </si>
  <si>
    <t>50</t>
  </si>
  <si>
    <t>-  CLAVO FEMORAL ANTEROGRADO 10*380 ACERO</t>
  </si>
  <si>
    <t>501</t>
  </si>
  <si>
    <t>-  TORNILLOBLOQ. 4.5*65 MM ACERO</t>
  </si>
  <si>
    <t>50102106</t>
  </si>
  <si>
    <t>-  TORNILLO DE BLOQ. 2.7 *06 MM TITANIO</t>
  </si>
  <si>
    <t>50102108</t>
  </si>
  <si>
    <t>-  TORNILLO DE BLOQUEO  2.7*08mm TITANIO</t>
  </si>
  <si>
    <t>50102110</t>
  </si>
  <si>
    <t>P07B14</t>
  </si>
  <si>
    <t xml:space="preserve">_TORNILLO DE BLOQUEO 2.7*10mm TITANIO </t>
  </si>
  <si>
    <t>2100022697</t>
  </si>
  <si>
    <t>50102112</t>
  </si>
  <si>
    <t>P07B15</t>
  </si>
  <si>
    <t xml:space="preserve">_TORNILLO DE BLOQUEO 2.7*12mm TITANIO </t>
  </si>
  <si>
    <t>2100022698</t>
  </si>
  <si>
    <t>50102114</t>
  </si>
  <si>
    <t>P07B16</t>
  </si>
  <si>
    <t>_TORNILLO DE BLOQUEO 2.7*14mm TITANIO</t>
  </si>
  <si>
    <t>50102116</t>
  </si>
  <si>
    <t>P07B17</t>
  </si>
  <si>
    <t xml:space="preserve">_TORNILLO DE BLOQUEO 2.7*16mm TITANIO </t>
  </si>
  <si>
    <t>2100026255</t>
  </si>
  <si>
    <t>50102118</t>
  </si>
  <si>
    <t>P07B18</t>
  </si>
  <si>
    <t xml:space="preserve">_TORNILLO DE BLOQUEO 2.7*18mm TITANIO </t>
  </si>
  <si>
    <t>2100010645</t>
  </si>
  <si>
    <t>50102120</t>
  </si>
  <si>
    <t>P07B19</t>
  </si>
  <si>
    <t xml:space="preserve">_TORNILLO DE BLOQUEO 2.7*20mm TITANIO </t>
  </si>
  <si>
    <t>50102122</t>
  </si>
  <si>
    <t>P07B20</t>
  </si>
  <si>
    <t xml:space="preserve">_TORNILLO DE BLOQUEO 2.7*22mm TITANIO </t>
  </si>
  <si>
    <t>2100046556</t>
  </si>
  <si>
    <t>50102124</t>
  </si>
  <si>
    <t>P07B21</t>
  </si>
  <si>
    <t xml:space="preserve">_TORNILLO DE BLOQUEO 2.7*24mm TITANIO </t>
  </si>
  <si>
    <t>2000115332</t>
  </si>
  <si>
    <t>50102126</t>
  </si>
  <si>
    <t>P07B22</t>
  </si>
  <si>
    <t xml:space="preserve">_TORNILLO DE BLOQUEO 2.7*26mm TITANIO </t>
  </si>
  <si>
    <t>2100023365</t>
  </si>
  <si>
    <t>50102128</t>
  </si>
  <si>
    <t>P07B23</t>
  </si>
  <si>
    <t xml:space="preserve">_TORNILLO DE BLOQUEO 2.7*28mm TITANIO </t>
  </si>
  <si>
    <t>2200070550</t>
  </si>
  <si>
    <t>2200040568</t>
  </si>
  <si>
    <t>50102130</t>
  </si>
  <si>
    <t xml:space="preserve">E14-NC-C88       </t>
  </si>
  <si>
    <t>TORNILLO DE BLOQUEO 2.7 *30mm TITANIO</t>
  </si>
  <si>
    <t>504</t>
  </si>
  <si>
    <t>-  TORNILLOBLOQ. 4.5*70 MM ACERO</t>
  </si>
  <si>
    <t>506</t>
  </si>
  <si>
    <t>-  TORNILLOBLOQ. 4.5*75 MM ACERO</t>
  </si>
  <si>
    <t>509</t>
  </si>
  <si>
    <t>-  TORNILLOBLOQ. 4.5*80 MM ACERO</t>
  </si>
  <si>
    <t>51</t>
  </si>
  <si>
    <t>-  CLAVO FEMORAL ANTEROGRADO 10*400 ACERO</t>
  </si>
  <si>
    <t>514.040</t>
  </si>
  <si>
    <t>P06A07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</si>
  <si>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</si>
  <si>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</si>
  <si>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</si>
  <si>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</si>
  <si>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</si>
  <si>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</si>
  <si>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</si>
  <si>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</si>
  <si>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</si>
  <si>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</si>
  <si>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</si>
  <si>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</si>
  <si>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</si>
  <si>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</si>
  <si>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</si>
  <si>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</si>
  <si>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</si>
  <si>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</si>
  <si>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</si>
  <si>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</si>
  <si>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</si>
  <si>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</si>
  <si>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</si>
  <si>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</si>
  <si>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</si>
  <si>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</si>
  <si>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</si>
  <si>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52CFA</t>
  </si>
  <si>
    <t>-  CLAVO DEFEMUR ANTEROGRADO 9*360 MM ACERO</t>
  </si>
  <si>
    <t>539</t>
  </si>
  <si>
    <t>-  TORNILLODE BLOQ. PARA CLAVO EXPERT DE TIBIA 4.8*30 MM ACERO</t>
  </si>
  <si>
    <t>541*</t>
  </si>
  <si>
    <t>-  TORNILLODE BLOQ. PARA CLAVO EXPERT DE TIBIA 4.8*34 MM ACERO</t>
  </si>
  <si>
    <t>542</t>
  </si>
  <si>
    <t>-  TORNILLODE BLOQ. PARA CLAVO EXPERT DE TIBIA 4.8*36 MM ACERO</t>
  </si>
  <si>
    <t>543</t>
  </si>
  <si>
    <t>-  TORNILLODE BLOQ. UNICORTICAL  5.0*38 MM ACERO</t>
  </si>
  <si>
    <t>544</t>
  </si>
  <si>
    <t>-  TORNILLODE BLOQ. UNICORTICAL  5.0*40 MM ACERO</t>
  </si>
  <si>
    <t>549</t>
  </si>
  <si>
    <t>-  TORNILLODE BLOQ. UNICORTICAL  5.0*50 MM ACERO</t>
  </si>
  <si>
    <t>54CFA</t>
  </si>
  <si>
    <t>-  CLAVO FEMORAL ANTEROGRADO 11*340 ACERO</t>
  </si>
  <si>
    <t>55</t>
  </si>
  <si>
    <t>-  CLAVO FEMORAL ANTEROGRADO 11*360 ACERO</t>
  </si>
  <si>
    <t>55903565YN</t>
  </si>
  <si>
    <t>P08B23</t>
  </si>
  <si>
    <t>TORNILLO CORTICAL 3.5*65mm TITANIO</t>
  </si>
  <si>
    <t>2100044784</t>
  </si>
  <si>
    <t>1900047462</t>
  </si>
  <si>
    <t>55903570YN</t>
  </si>
  <si>
    <t>P08B24</t>
  </si>
  <si>
    <t>TORNILLO CORTICAL 3.5*70mm TITANIO</t>
  </si>
  <si>
    <t>1900047727</t>
  </si>
  <si>
    <t>57</t>
  </si>
  <si>
    <t>-  CLAVO FEMORAL ANTEROGRADO 11*400 ACERO</t>
  </si>
  <si>
    <t>58</t>
  </si>
  <si>
    <t>-  CLAVO FEMORAL ANTEROGRADO 11*420 ACERO</t>
  </si>
  <si>
    <t>5H-742.105L</t>
  </si>
  <si>
    <t xml:space="preserve">  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</si>
  <si>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</si>
  <si>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</si>
  <si>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</si>
  <si>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</si>
  <si>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</si>
  <si>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</si>
  <si>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</si>
  <si>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</si>
  <si>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</si>
  <si>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</si>
  <si>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</si>
  <si>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</si>
  <si>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</si>
  <si>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5H752.5.12R</t>
  </si>
  <si>
    <t>-  PLACA ACROMIOCLAVICULAR 3. 5 DERECHA 4 ORIFICIOS</t>
  </si>
  <si>
    <t>5H752.5.15L</t>
  </si>
  <si>
    <t>-  PLACA ACROMIOCLAVICULAR 3. 5 IZQUIERDA 4 ORIFICIOS</t>
  </si>
  <si>
    <t>5H752.5.15R</t>
  </si>
  <si>
    <t>5H752.5.18R</t>
  </si>
  <si>
    <t>5H752515R</t>
  </si>
  <si>
    <t>6</t>
  </si>
  <si>
    <t>60020056</t>
  </si>
  <si>
    <t>-  TORNILLO CANULADO 4.0*56mm TITANIO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</si>
  <si>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</si>
  <si>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</si>
  <si>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</si>
  <si>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</si>
  <si>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</si>
  <si>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</si>
  <si>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</si>
  <si>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</si>
  <si>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</si>
  <si>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</si>
  <si>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</si>
  <si>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</si>
  <si>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</si>
  <si>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</si>
  <si>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</si>
  <si>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</si>
  <si>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</si>
  <si>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</si>
  <si>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</si>
  <si>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</si>
  <si>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</si>
  <si>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</si>
  <si>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</si>
  <si>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6202073000</t>
  </si>
  <si>
    <t>-  SAC-A2-D2(15×10×3)</t>
  </si>
  <si>
    <t>6202074000</t>
  </si>
  <si>
    <t>-  SAC-A3-D2(7.5×10×3)</t>
  </si>
  <si>
    <t>6202078000</t>
  </si>
  <si>
    <t>P1602</t>
  </si>
  <si>
    <t>-  SAC-A6-D2(26×16cm)</t>
  </si>
  <si>
    <t>2106020781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</si>
  <si>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</si>
  <si>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</si>
  <si>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</si>
  <si>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</si>
  <si>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</si>
  <si>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</si>
  <si>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</si>
  <si>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-  ROTULAS SENCILLAS</t>
  </si>
  <si>
    <t>190703672</t>
  </si>
  <si>
    <t>628</t>
  </si>
  <si>
    <t>-  ROTULAS BARRA - SHANZ</t>
  </si>
  <si>
    <t>629</t>
  </si>
  <si>
    <t>-  ROTULA TUBO A TUBO</t>
  </si>
  <si>
    <t>630</t>
  </si>
  <si>
    <t>-  ROTULA TRANSVERSA/METAFISIARIA</t>
  </si>
  <si>
    <t>6305015000</t>
  </si>
  <si>
    <t>SISTEMADE LAVADO SAC-WPWS-1000</t>
  </si>
  <si>
    <t>2105050151</t>
  </si>
  <si>
    <t>631</t>
  </si>
  <si>
    <t>-  ROTULA DECOMPRESION Y DISTRACCION</t>
  </si>
  <si>
    <t>640</t>
  </si>
  <si>
    <t>-  PLACA ALCP GANCHO CLAVICULAR IZQ. *03 ORIF. TITANIO</t>
  </si>
  <si>
    <t>66022663</t>
  </si>
  <si>
    <t>-  PALACOS R+G 1X40 ROW</t>
  </si>
  <si>
    <t>6804</t>
  </si>
  <si>
    <t>P03A01</t>
  </si>
  <si>
    <t>CLAVO HUMERO MULTIBLOQUEO 7.0*180mm TIT.</t>
  </si>
  <si>
    <t>TSD1204121050</t>
  </si>
  <si>
    <t>6805</t>
  </si>
  <si>
    <t>P03A02</t>
  </si>
  <si>
    <t>CLAVO HUMERO MULTIBLOQUEO 7.0 *200mm TIT.</t>
  </si>
  <si>
    <t>TJD1204181200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</si>
  <si>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</si>
  <si>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</si>
  <si>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</si>
  <si>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</si>
  <si>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</si>
  <si>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</si>
  <si>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6809</t>
  </si>
  <si>
    <t>P03A15</t>
  </si>
  <si>
    <t xml:space="preserve">CLAVO HUMERO MULTIBLOQUEO 7.5*180mm TIT. </t>
  </si>
  <si>
    <t>1204050020</t>
  </si>
  <si>
    <t>6810</t>
  </si>
  <si>
    <t>P03A16</t>
  </si>
  <si>
    <t>CLAVO HUMERO MULTIBLOQUEO 7.5*200mm TIT.</t>
  </si>
  <si>
    <t>1204181080</t>
  </si>
  <si>
    <t>6811</t>
  </si>
  <si>
    <t>-  CLAVO HUMERO MULTIBLOQUEO 7.5*200mm ACERO</t>
  </si>
  <si>
    <t>6812</t>
  </si>
  <si>
    <t>P03A18</t>
  </si>
  <si>
    <t>CLAVO HUMERO MULTIBLOQUEO 7.5*240mm TIT.</t>
  </si>
  <si>
    <t>1910090009</t>
  </si>
  <si>
    <t>19021400393</t>
  </si>
  <si>
    <t>6813</t>
  </si>
  <si>
    <t>P03A19</t>
  </si>
  <si>
    <t xml:space="preserve">CLAVO HUMERO MULTIBLOQUEO 7.5 *260mm TIT. </t>
  </si>
  <si>
    <t>1912170182</t>
  </si>
  <si>
    <t>1907246066</t>
  </si>
  <si>
    <t>2100044753</t>
  </si>
  <si>
    <t>6814</t>
  </si>
  <si>
    <t>P03A20</t>
  </si>
  <si>
    <t xml:space="preserve">CLAVO HUMERO MULTIBLOQUEO 7.5 *280mm TIT. </t>
  </si>
  <si>
    <t>1204271290</t>
  </si>
  <si>
    <t>6815</t>
  </si>
  <si>
    <t xml:space="preserve">CLAVO HUMERO MULTIBLOQUEO 8.0 *200mm TIT. </t>
  </si>
  <si>
    <t>1204271190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</si>
  <si>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</si>
  <si>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</si>
  <si>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</si>
  <si>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</si>
  <si>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</si>
  <si>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CLAVO HUMERO MULTIBLOQUEO 8.0 *260mm ACERO</t>
  </si>
  <si>
    <t>1200700105</t>
  </si>
  <si>
    <t>6819</t>
  </si>
  <si>
    <t>1200700106</t>
  </si>
  <si>
    <t>6820</t>
  </si>
  <si>
    <t>P12E01</t>
  </si>
  <si>
    <t xml:space="preserve">TORNILLO DE BLOQUEO HUMERO 4.0*20mm TITANIO </t>
  </si>
  <si>
    <t>2100006287</t>
  </si>
  <si>
    <t>6821</t>
  </si>
  <si>
    <t>P12E02</t>
  </si>
  <si>
    <t>TORNILLO DE BLOQUEO HUMERO 4.0*24mm TITANIO</t>
  </si>
  <si>
    <t>2100007516</t>
  </si>
  <si>
    <t>6822</t>
  </si>
  <si>
    <t>P12E03</t>
  </si>
  <si>
    <t xml:space="preserve">TORNILLO DE BLOQUEO HUMERO 4.0*28mm TITANIO </t>
  </si>
  <si>
    <t>2000112449</t>
  </si>
  <si>
    <t>6823</t>
  </si>
  <si>
    <t>P12E04</t>
  </si>
  <si>
    <t xml:space="preserve">TORNILLO DE BLOQUEO HUMERO 4.0*32mm TITANIO </t>
  </si>
  <si>
    <t>2100010389</t>
  </si>
  <si>
    <t>6824</t>
  </si>
  <si>
    <t>P12E05</t>
  </si>
  <si>
    <t xml:space="preserve">TORNILLO DE BLOQUEO HUMERO 4.0*36mm TITANIO </t>
  </si>
  <si>
    <t>2100010646</t>
  </si>
  <si>
    <t>6825</t>
  </si>
  <si>
    <t>P12E06</t>
  </si>
  <si>
    <t>TORNILLO DE BLOQUEO HUMERO 4.0*40mm TITANIO</t>
  </si>
  <si>
    <t>TJD1204050070</t>
  </si>
  <si>
    <t>6826</t>
  </si>
  <si>
    <t>P12E07</t>
  </si>
  <si>
    <t xml:space="preserve">TORNILLO DE BLOQUEO HUMERO 4.0*44mm TITANIO </t>
  </si>
  <si>
    <t>TJD1912170182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</si>
  <si>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</si>
  <si>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</si>
  <si>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</si>
  <si>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</si>
  <si>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</si>
  <si>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</si>
  <si>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</si>
  <si>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</si>
  <si>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</si>
  <si>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</si>
  <si>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6847</t>
  </si>
  <si>
    <t>P12E08</t>
  </si>
  <si>
    <t xml:space="preserve">TORNILLO DE BLOQUEO HUMERO 4.0*48mm TITANIO </t>
  </si>
  <si>
    <t>2100004174</t>
  </si>
  <si>
    <t>6852</t>
  </si>
  <si>
    <t>P12E09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</si>
  <si>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</si>
  <si>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</si>
  <si>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</si>
  <si>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</si>
  <si>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</si>
  <si>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</si>
  <si>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</si>
  <si>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</si>
  <si>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</si>
  <si>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</si>
  <si>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</si>
  <si>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</si>
  <si>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</si>
  <si>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703.010</t>
  </si>
  <si>
    <t>CLAVIJA KIRSCHNER 2.0*100 mm ACERO</t>
  </si>
  <si>
    <t>1606718</t>
  </si>
  <si>
    <t>703.010XXX</t>
  </si>
  <si>
    <t>-  CLAVIJA KIRSCHNER 2.0*100mm ACERO</t>
  </si>
  <si>
    <t>703.025</t>
  </si>
  <si>
    <t>CLAVIJA KIRSCHNER 2.0*230 mm ACERO</t>
  </si>
  <si>
    <t>200416966</t>
  </si>
  <si>
    <t>703.030</t>
  </si>
  <si>
    <t>-  CLAVIJA KIRSCHNER 2.0*230mm ACERO</t>
  </si>
  <si>
    <t>703025</t>
  </si>
  <si>
    <t>-  CLAVIJA KIRSCHNER 2.0*230 mm ACERO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</si>
  <si>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</si>
  <si>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</si>
  <si>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</si>
  <si>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</si>
  <si>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</si>
  <si>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</si>
  <si>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</si>
  <si>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</si>
  <si>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</si>
  <si>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</si>
  <si>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</si>
  <si>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</si>
  <si>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</si>
  <si>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</si>
  <si>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</si>
  <si>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</si>
  <si>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</si>
  <si>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</si>
  <si>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</si>
  <si>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</si>
  <si>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</si>
  <si>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</si>
  <si>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</si>
  <si>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</si>
  <si>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</si>
  <si>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</si>
  <si>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</si>
  <si>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</si>
  <si>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714.212</t>
  </si>
  <si>
    <t>P01B54</t>
  </si>
  <si>
    <t>PLACA BLOQ. SOSTEN EN T 5.0mm*12 ORIF. ACERO</t>
  </si>
  <si>
    <t>714.214</t>
  </si>
  <si>
    <t>PLACA BLOQ. SOSTEN EN T 5.0mm*14 ORIF. ACERO</t>
  </si>
  <si>
    <t>714.216</t>
  </si>
  <si>
    <t>PLACA BLOQ. SOSTEN EN T 5.0mm*16 ORIF. ACERO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</si>
  <si>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</si>
  <si>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</si>
  <si>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</si>
  <si>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</si>
  <si>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</si>
  <si>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</si>
  <si>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</si>
  <si>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</si>
  <si>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</si>
  <si>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</si>
  <si>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</si>
  <si>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</si>
  <si>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</si>
  <si>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</si>
  <si>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</si>
  <si>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</si>
  <si>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724L</t>
  </si>
  <si>
    <t>-  PLACA ANAT. 4.5 MM MESETA TIBIAL BLOQ. EN T DER. 5*3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</si>
  <si>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</si>
  <si>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</si>
  <si>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</si>
  <si>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</si>
  <si>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</si>
  <si>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3.5mm*06 ORIF. ACERO</t>
  </si>
  <si>
    <t>727.107C</t>
  </si>
  <si>
    <t>PLACA SENCILLA RECONSTRUCCION CURVA 3.5mm *07 ORIF. ACERO</t>
  </si>
  <si>
    <t>727.108C</t>
  </si>
  <si>
    <t>P05G14</t>
  </si>
  <si>
    <t>PLACA SENCILLA RECONSTRUCCION CURVA 3.5mm*08 ORIF. ACERO</t>
  </si>
  <si>
    <t>727.109C</t>
  </si>
  <si>
    <t>P05G15</t>
  </si>
  <si>
    <t>PLACA SENCILLA RECONSTRUCCION CURVA 3.5mm*09 ORIF. ACERO</t>
  </si>
  <si>
    <t>727.110C</t>
  </si>
  <si>
    <t>P05G16</t>
  </si>
  <si>
    <t>PLACA SENCILLA RECONSTRUCCION CURVA 3.5mm*10 ORIF. ACERO</t>
  </si>
  <si>
    <t>727.111C</t>
  </si>
  <si>
    <t>P05G17</t>
  </si>
  <si>
    <t>PLACA SENCILLA RECONSTRUCCION CURVA 3.5mm*11 ORIF. ACERO</t>
  </si>
  <si>
    <t>727.112C</t>
  </si>
  <si>
    <t>P05G18</t>
  </si>
  <si>
    <t>PLACA SENCILLA  RECONSTRUCCION  CURVA 3.5mm*12 ORIF. ACERO</t>
  </si>
  <si>
    <t>736</t>
  </si>
  <si>
    <t>-  PLACA  PARA MESETA TIBIAL L 4.5 MM BLOQ. DER. 5*3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</si>
  <si>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</si>
  <si>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</si>
  <si>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</si>
  <si>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</si>
  <si>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</si>
  <si>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</si>
  <si>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</si>
  <si>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</si>
  <si>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</si>
  <si>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</si>
  <si>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</si>
  <si>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</si>
  <si>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</si>
  <si>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</si>
  <si>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</si>
  <si>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</si>
  <si>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</si>
  <si>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756L</t>
  </si>
  <si>
    <t>-  PLACA DE CALCANEO MULTIAXIAL BLOQ. 3.5 MM  IZQ. *12 ORIF. MEDIUM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</si>
  <si>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</si>
  <si>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</si>
  <si>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</si>
  <si>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</si>
  <si>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</si>
  <si>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</si>
  <si>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</si>
  <si>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</si>
  <si>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</si>
  <si>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</si>
  <si>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</si>
  <si>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</si>
  <si>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781*</t>
  </si>
  <si>
    <t>-  PLACA ACROMIO CLAVICULAR EN Z 3.5MM BLOQ.*02 ORIF DERECHA ACERO</t>
  </si>
  <si>
    <t>784</t>
  </si>
  <si>
    <t>-  PLACA BLOQ.ACROMIO CLAVICULAR EN Z 3.5MM*02 ORIF IZQ ACERO</t>
  </si>
  <si>
    <t>797.076R</t>
  </si>
  <si>
    <t>-  PLACA CALCANEO SMALL DERECHA</t>
  </si>
  <si>
    <t>7ARD</t>
  </si>
  <si>
    <t>-  ARANDELA6.5 MM ACERO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</si>
  <si>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</si>
  <si>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</si>
  <si>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</si>
  <si>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</si>
  <si>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</si>
  <si>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</si>
  <si>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</si>
  <si>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</si>
  <si>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</si>
  <si>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</si>
  <si>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</si>
  <si>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</si>
  <si>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800</t>
  </si>
  <si>
    <t>-  TORNILLOUNICORTICAL 4.0*76 MM ACERO</t>
  </si>
  <si>
    <t>800007</t>
  </si>
  <si>
    <t>-  G1A40 BONE CEMENT</t>
  </si>
  <si>
    <t>8150</t>
  </si>
  <si>
    <t>-  FIJADOR EXTERNO LINEAL DE 300 MM</t>
  </si>
  <si>
    <t>815FJ</t>
  </si>
  <si>
    <t>-  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</si>
  <si>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</si>
  <si>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</si>
  <si>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</si>
  <si>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</si>
  <si>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</si>
  <si>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</si>
  <si>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</si>
  <si>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</si>
  <si>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</si>
  <si>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-  PLACA DCP3.5 BLOQUEADA X 12 ORIFICIOS</t>
  </si>
  <si>
    <t>826.03R</t>
  </si>
  <si>
    <t>826.04R</t>
  </si>
  <si>
    <t>82603R</t>
  </si>
  <si>
    <t>82604R</t>
  </si>
  <si>
    <t>836</t>
  </si>
  <si>
    <t>-  CLAVO RETROGRADO DE FEMUR DE 10*280 TITANIO</t>
  </si>
  <si>
    <t>850</t>
  </si>
  <si>
    <t>-  PLACA ANAT. DE CALCANEO 3.5 MM BLOQ. IZQ. *15 ORIF. ACERO</t>
  </si>
  <si>
    <t>8802000</t>
  </si>
  <si>
    <t>CEMENTO OSEO CON GENTAMICINA SUBITON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</si>
  <si>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</si>
  <si>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</si>
  <si>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</si>
  <si>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</si>
  <si>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</si>
  <si>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</si>
  <si>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</si>
  <si>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PLACA PATELLA SMALL TIT.</t>
  </si>
  <si>
    <t>190703921</t>
  </si>
  <si>
    <t>9145</t>
  </si>
  <si>
    <t>-  CLAVO DETIBIA NAVIGATOR 11*300 TITANIO</t>
  </si>
  <si>
    <t>9146</t>
  </si>
  <si>
    <t>-  CLAVO TIBIA NAVIGATOR 11*315 TITANIO</t>
  </si>
  <si>
    <t>9147</t>
  </si>
  <si>
    <t>-  CLAVO TIBIA NAVIGATOR 11*330 TITANIO</t>
  </si>
  <si>
    <t>9149</t>
  </si>
  <si>
    <t>-  CLAVO TIBIA NAVIGATOR 11*360 TITANIO</t>
  </si>
  <si>
    <t>9150</t>
  </si>
  <si>
    <t>-  CLAVO TIBIA NAVIGATOR 11*375 TITANIO</t>
  </si>
  <si>
    <t>9158</t>
  </si>
  <si>
    <t>-  PLACA 1/3CANA BLOQUEADA X 6 ORIFICIOS</t>
  </si>
  <si>
    <t>93371504</t>
  </si>
  <si>
    <t>P08J33</t>
  </si>
  <si>
    <t>PLACABLOQ. ACROMIOCLAVICULAR 3.5mm*4 ORIF. IZQ TIT.</t>
  </si>
  <si>
    <t>2200092077</t>
  </si>
  <si>
    <t>938</t>
  </si>
  <si>
    <t>-  PLACA ANAT. PERONE *06 DER. ACERO</t>
  </si>
  <si>
    <t>965</t>
  </si>
  <si>
    <t>-  PLACA ANAT. 3.5MM PERONE COMBINADA 2.7/3.5 BLOQ*.04 ORIF IZQ.AC</t>
  </si>
  <si>
    <t>967</t>
  </si>
  <si>
    <t>-  PLACA ANAT.DE PERONE DISTAL BLOQ.  2.7/3.5MM*03 ORIF DERECHA AC</t>
  </si>
  <si>
    <t>971</t>
  </si>
  <si>
    <t>-  PLACA ANAT. PERONE COMBINADA 2.7/3.5MM BLOQ*03 ORIF-IZQ. ACERO</t>
  </si>
  <si>
    <t>971810200</t>
  </si>
  <si>
    <t>P03B02</t>
  </si>
  <si>
    <t>CLAVO PFNA 9*200mm TIT.</t>
  </si>
  <si>
    <t>M2234147</t>
  </si>
  <si>
    <t>A180718101</t>
  </si>
  <si>
    <t>1609071811</t>
  </si>
  <si>
    <t>E200718103</t>
  </si>
  <si>
    <t>973</t>
  </si>
  <si>
    <t>-  PLACA ANAT. PERONE *06 IZQ. ACERO</t>
  </si>
  <si>
    <t>974</t>
  </si>
  <si>
    <t>-  PLACA ANAT. PERONE *07 IZQ. ACERO</t>
  </si>
  <si>
    <t>976</t>
  </si>
  <si>
    <t>-  PLACA ANAT. PERONE *05 DER. ACERO</t>
  </si>
  <si>
    <t>977</t>
  </si>
  <si>
    <t>-  PLACA ANAT. PERONE *07 DER. ACERO</t>
  </si>
  <si>
    <t>9804</t>
  </si>
  <si>
    <t>CLAVO HUMERO MULTIBLOQUEO 7.0*180mm ACERO</t>
  </si>
  <si>
    <t>SJD1208060160</t>
  </si>
  <si>
    <t>9805</t>
  </si>
  <si>
    <t>CLAVO HUMERO MULTIBLOQUEO 7.0 *200mm ACERO</t>
  </si>
  <si>
    <t>SJD1207261170</t>
  </si>
  <si>
    <t>9807</t>
  </si>
  <si>
    <t xml:space="preserve">CLAVO HUMERO MULTIBLOQUEO 7.0 *240mm ACERO </t>
  </si>
  <si>
    <t>1208090540</t>
  </si>
  <si>
    <t>9808</t>
  </si>
  <si>
    <t>CLAVO HUMERO MULTIBLOQUEO 7.0 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</si>
  <si>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</si>
  <si>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</si>
  <si>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</si>
  <si>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</si>
  <si>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</si>
  <si>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</si>
  <si>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</si>
  <si>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</si>
  <si>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</si>
  <si>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</si>
  <si>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</si>
  <si>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</si>
  <si>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</si>
  <si>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</si>
  <si>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9813</t>
  </si>
  <si>
    <t xml:space="preserve">CLAVO HUMERO MULTIBLOQUEO 7.5 *260mm ACERO </t>
  </si>
  <si>
    <t>9814</t>
  </si>
  <si>
    <t>CLAVO HUMERO MULTIBLOQUEO 7.5 *280mm ACERO</t>
  </si>
  <si>
    <t>1207261360</t>
  </si>
  <si>
    <t>9815</t>
  </si>
  <si>
    <t>1207261380</t>
  </si>
  <si>
    <t>9817</t>
  </si>
  <si>
    <t xml:space="preserve">E13-NC-C38       </t>
  </si>
  <si>
    <t>CLAVO HUMERO MULTIBLOQUEO 8.0 *240mm ACERO</t>
  </si>
  <si>
    <t>9819</t>
  </si>
  <si>
    <t>CLAVO HUMERO MULTIBLOQUEO 8.0 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</si>
  <si>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</si>
  <si>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</si>
  <si>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</si>
  <si>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</si>
  <si>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</si>
  <si>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</si>
  <si>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</si>
  <si>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</si>
  <si>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</si>
  <si>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</si>
  <si>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</si>
  <si>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</si>
  <si>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</si>
  <si>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</si>
  <si>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</si>
  <si>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</si>
  <si>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</si>
  <si>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 xml:space="preserve">TORNILLO DE BLOQUEO HUMERO 4.0*40mm ACERO 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</si>
  <si>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</si>
  <si>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</si>
  <si>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</si>
  <si>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</si>
  <si>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</si>
  <si>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</si>
  <si>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</si>
  <si>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</si>
  <si>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</si>
  <si>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</si>
  <si>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</si>
  <si>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</si>
  <si>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</si>
  <si>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</si>
  <si>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</si>
  <si>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</si>
  <si>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</si>
  <si>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P08K17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</si>
  <si>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</si>
  <si>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</si>
  <si>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</si>
  <si>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</si>
  <si>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</si>
  <si>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</si>
  <si>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</si>
  <si>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</si>
  <si>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</si>
  <si>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</si>
  <si>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</si>
  <si>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</si>
  <si>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</si>
  <si>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</si>
  <si>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</si>
  <si>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</si>
  <si>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P14D1</t>
  </si>
  <si>
    <t>PLACA BLOQ. OLECRANON 3.5mm*04 ORIF. IZQ TIT.</t>
  </si>
  <si>
    <t>20000121350008</t>
  </si>
  <si>
    <t>A652704086</t>
  </si>
  <si>
    <t>P02B54</t>
  </si>
  <si>
    <t>PLACA BLOQ. OLECRANON 3.5mm*06 ORIF. IZQ TIT.</t>
  </si>
  <si>
    <t>A652706112</t>
  </si>
  <si>
    <t>-  PLACA OLECRANON 3.5MMx06 ORIF. IZQ. BLOQ. TIT.</t>
  </si>
  <si>
    <t>A652708138</t>
  </si>
  <si>
    <t>P02B55</t>
  </si>
  <si>
    <t>PLACA BLOQ. OLECRANON 3.5mm*08 ORIF. IZQ TIT.</t>
  </si>
  <si>
    <t>1900108223</t>
  </si>
  <si>
    <t>A652710164</t>
  </si>
  <si>
    <t>P02B56</t>
  </si>
  <si>
    <t>PLACA BLOQ. OLECRANON 3.5mm*10 ORIF. IZQ TIT.</t>
  </si>
  <si>
    <t>2000114685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</si>
  <si>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</si>
  <si>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</si>
  <si>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</si>
  <si>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</si>
  <si>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</si>
  <si>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</si>
  <si>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</si>
  <si>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</si>
  <si>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A652806112</t>
  </si>
  <si>
    <t>P02B51</t>
  </si>
  <si>
    <t>PLACA BLOQ. OLECRANON 3.5mm*06 ORIF. DER TIT.</t>
  </si>
  <si>
    <t>2000088556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</si>
  <si>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</si>
  <si>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</si>
  <si>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</si>
  <si>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</si>
  <si>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</si>
  <si>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</si>
  <si>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</si>
  <si>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</si>
  <si>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</si>
  <si>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</si>
  <si>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</si>
  <si>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</si>
  <si>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</si>
  <si>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</si>
  <si>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</si>
  <si>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</si>
  <si>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</si>
  <si>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</si>
  <si>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</si>
  <si>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</si>
  <si>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</si>
  <si>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</si>
  <si>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</si>
  <si>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</si>
  <si>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</si>
  <si>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</si>
  <si>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</si>
  <si>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</si>
  <si>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</si>
  <si>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</si>
  <si>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</si>
  <si>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</si>
  <si>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</si>
  <si>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</si>
  <si>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</si>
  <si>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</si>
  <si>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</si>
  <si>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</si>
  <si>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TIT. </t>
  </si>
  <si>
    <t>2100020356</t>
  </si>
  <si>
    <t>A71570508</t>
  </si>
  <si>
    <t xml:space="preserve">PLACA BLOQ. HUMERO DISTAL MEDIAL 2.7/3.5mm*5 ORIF. IZQ. TIT. </t>
  </si>
  <si>
    <t>2200017962</t>
  </si>
  <si>
    <t>A71570711</t>
  </si>
  <si>
    <t xml:space="preserve">PLACA BLOQ. HUMERO DISTAL MEDIAL 2.7/3.5mm*7 ORIF. IZQ. TIT. </t>
  </si>
  <si>
    <t>2200024996</t>
  </si>
  <si>
    <t>A71570913</t>
  </si>
  <si>
    <t>P02B27</t>
  </si>
  <si>
    <t xml:space="preserve">PLACA BLOQ. HUMERO DISTAL MEDIAL 2.7/3.5mm*9 ORIF. IZQ. TIT. </t>
  </si>
  <si>
    <t>2100103084</t>
  </si>
  <si>
    <t>A71571420</t>
  </si>
  <si>
    <t xml:space="preserve">PLACA BLOQ. HUMERO DISTAL MEDIAL 2.7/3.5mm*14 ORIF. IZQ. TIT. </t>
  </si>
  <si>
    <t>2100095337</t>
  </si>
  <si>
    <t>A71580305</t>
  </si>
  <si>
    <t>P02B24</t>
  </si>
  <si>
    <t xml:space="preserve">PLACA BLOQ. HUMERO DISTAL MEDIAL 2.7/3.5mm*3 ORIF. DER. TIT. </t>
  </si>
  <si>
    <t>2200069942</t>
  </si>
  <si>
    <t>A71580508</t>
  </si>
  <si>
    <t xml:space="preserve">PLACA BLOQ. HUMERO DISTAL MEDIAL 2.7/3.5mm*5 ORIF. DER. TIT. </t>
  </si>
  <si>
    <t>2100031978</t>
  </si>
  <si>
    <t>A71580711</t>
  </si>
  <si>
    <t xml:space="preserve">PLACA BLOQ. HUMERO DISTAL MEDIAL 2.7/3.5mm*7 ORIF. DER. TIT. </t>
  </si>
  <si>
    <t>2100103085</t>
  </si>
  <si>
    <t>A71580913</t>
  </si>
  <si>
    <t>P02B25</t>
  </si>
  <si>
    <t xml:space="preserve">PLACA BLOQ. HUMERO DISTAL MEDIAL 2.7/3.5mm*9 ORIF. DER. TIT. </t>
  </si>
  <si>
    <t>2200024997</t>
  </si>
  <si>
    <t>A71581420</t>
  </si>
  <si>
    <t xml:space="preserve">PLACA BLOQ. HUMERO DISTAL MEDIAL 2.7/3.5mm*14 ORIF. DER. TIT. </t>
  </si>
  <si>
    <t>2000008217</t>
  </si>
  <si>
    <t>A71670306</t>
  </si>
  <si>
    <t>P02D33</t>
  </si>
  <si>
    <t>PLACA BLOQ.  HUMERO DISTAL LATERAL TIPO I 2.7/3.5mm*3 ORIF. IZQ. TIT.</t>
  </si>
  <si>
    <t>2100048083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</si>
  <si>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</si>
  <si>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</si>
  <si>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</si>
  <si>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</si>
  <si>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2200015099</t>
  </si>
  <si>
    <t>A71670914</t>
  </si>
  <si>
    <t>P02D34</t>
  </si>
  <si>
    <t>PLACA BLOQ.  HUMERO DISTAL LATERAL TIPO I 2.7/3.5mm*9 ORIF. IZQ. TIT.</t>
  </si>
  <si>
    <t>2200021514</t>
  </si>
  <si>
    <t>A71671420</t>
  </si>
  <si>
    <t>PLACA BLOQ.  HUMERO DISTAL LATERAL TIPO I 2.7/3.5mm*14 ORIF. IZQ. TIT.</t>
  </si>
  <si>
    <t>2000007791</t>
  </si>
  <si>
    <t>A71680306</t>
  </si>
  <si>
    <t>P02D31</t>
  </si>
  <si>
    <t>PLACA BLOQ.  HUMERO DISTAL LATERAL TIPO I 2.7/3.5mm*3 ORIF. DER. TIT.</t>
  </si>
  <si>
    <t>A71680509</t>
  </si>
  <si>
    <t>PLACA BLOQ.  HUMERO DISTAL LATERAL TIPO I 2.7/3.5mm*5 ORIF. DER. TIT.</t>
  </si>
  <si>
    <t>2100031838</t>
  </si>
  <si>
    <t>A71680711</t>
  </si>
  <si>
    <t>PLACA BLOQ.  HUMERO DISTAL LATERAL TIPO I 2.7/3.5mm*7 ORIF. DER. TIT.</t>
  </si>
  <si>
    <t>2200015100</t>
  </si>
  <si>
    <t>A71680914</t>
  </si>
  <si>
    <t>P02D32</t>
  </si>
  <si>
    <t>PLACA BLOQ.  HUMERO DISTAL LATERAL TIPO I 2.7/3.5mm*9 ORIF. DER. TIT.</t>
  </si>
  <si>
    <t>2200044593</t>
  </si>
  <si>
    <t>A71681420</t>
  </si>
  <si>
    <t>PLACA BLOQ.  HUMERO DISTAL LATERAL TIPO I 2.7/3.5mm*14 ORIF. DER. TIT.</t>
  </si>
  <si>
    <t>2100011071</t>
  </si>
  <si>
    <t>A71770509</t>
  </si>
  <si>
    <t>P02D14</t>
  </si>
  <si>
    <t>PLACA BLOQ.  HUMERO DISTAL LATERAL TIPO II 2.7/3.5mm*5 ORIF. IZQ. TIT.</t>
  </si>
  <si>
    <t>2000004166</t>
  </si>
  <si>
    <t>A71770711</t>
  </si>
  <si>
    <t>PLACA BLOQ.  HUMERO DISTAL LATERAL TIPO II 2.7/3.5mm*7 ORIF. IZQ. TIT.</t>
  </si>
  <si>
    <t>2200017763</t>
  </si>
  <si>
    <t>A71770914</t>
  </si>
  <si>
    <t>PLACA BLOQ.  HUMERO DISTAL LATERAL TIPO II 2.7/3.5mm*9 ORIF. IZQ. TIT.</t>
  </si>
  <si>
    <t>2100082979</t>
  </si>
  <si>
    <t>A71780509</t>
  </si>
  <si>
    <t>P02D13</t>
  </si>
  <si>
    <t>PLACA BLOQ.  HUMERO DISTAL LATERAL TIPO II 2.7/3.5mm*5 ORIF. DER. TIT.</t>
  </si>
  <si>
    <t>2100077822</t>
  </si>
  <si>
    <t>A71780711</t>
  </si>
  <si>
    <t>PLACA BLOQ.  HUMERO DISTAL LATERAL TIPO II 2.7/3.5mm*7 ORIF. DER. TIT.</t>
  </si>
  <si>
    <t>2200017964</t>
  </si>
  <si>
    <t>A71780914</t>
  </si>
  <si>
    <t>PLACA BLOQ.  HUMERO DISTAL LATERAL TIPO II 2.7/3.5mm*9 ORIF. DER. TIT.</t>
  </si>
  <si>
    <t>2000095051</t>
  </si>
  <si>
    <t>A806901013</t>
  </si>
  <si>
    <t>-  PLACA BLOQ. DCP 3.5mm*10 ORIF. TIT.</t>
  </si>
  <si>
    <t>A806901214</t>
  </si>
  <si>
    <t>P08K10</t>
  </si>
  <si>
    <t>PLACA BLOQ. DCP 3.5mm*12 ORIF. TIT.</t>
  </si>
  <si>
    <t>0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</si>
  <si>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</si>
  <si>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</si>
  <si>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</si>
  <si>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</si>
  <si>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</si>
  <si>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</si>
  <si>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</si>
  <si>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</si>
  <si>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</si>
  <si>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</si>
  <si>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</si>
  <si>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</si>
  <si>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</si>
  <si>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</si>
  <si>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</si>
  <si>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</si>
  <si>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</si>
  <si>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</si>
  <si>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</si>
  <si>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</si>
  <si>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</si>
  <si>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</si>
  <si>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</si>
  <si>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</si>
  <si>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</si>
  <si>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</si>
  <si>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</si>
  <si>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</si>
  <si>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</si>
  <si>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A808606076</t>
  </si>
  <si>
    <t>P08K18</t>
  </si>
  <si>
    <t>PLACA BLOQ. 1/3 CANA 3.5mm*06 ORIF. TIT.</t>
  </si>
  <si>
    <t>20G32773</t>
  </si>
  <si>
    <t>A808607088</t>
  </si>
  <si>
    <t>P08K19</t>
  </si>
  <si>
    <t>PLACA BLOQ. 1/3 CANA 3.5mm*07 ORIF. TIT.</t>
  </si>
  <si>
    <t>20G32774</t>
  </si>
  <si>
    <t>A808608100</t>
  </si>
  <si>
    <t>P08K20</t>
  </si>
  <si>
    <t>PLACA BLOQ. 1/3 CANA 3.5mm*08 ORIF. TIT.</t>
  </si>
  <si>
    <t>20G06545</t>
  </si>
  <si>
    <t>A808609112</t>
  </si>
  <si>
    <t>P08K21</t>
  </si>
  <si>
    <t>PLACA BLOQ. 1/3 CANA 3.5mm*09 ORIF. TIT.</t>
  </si>
  <si>
    <t>2200028996</t>
  </si>
  <si>
    <t>A808610124</t>
  </si>
  <si>
    <t>P08K22</t>
  </si>
  <si>
    <t>PLACA BLOQ. 1/3 CANA 3.5mm*10 ORIF. TIT.</t>
  </si>
  <si>
    <t>2200073157</t>
  </si>
  <si>
    <t>A808612148</t>
  </si>
  <si>
    <t>P08K23</t>
  </si>
  <si>
    <t>PLACA BLOQ. 1/3 CANA 3.5mm*12 ORIF. TIT.</t>
  </si>
  <si>
    <t>A91192754</t>
  </si>
  <si>
    <t>-  MINI PLACA BLOQ. CONDILAR DE DE 2.0 MM (2+7) TITANIO IRE</t>
  </si>
  <si>
    <t>A91693753</t>
  </si>
  <si>
    <t>P06C08</t>
  </si>
  <si>
    <t>MINIPLACA BLOQ. EN T 2.0mm 3*7 ORIF. TIT.</t>
  </si>
  <si>
    <t>A91794744</t>
  </si>
  <si>
    <t>-  MINI PLACA BLOQ. EN T DE DE 1.5 MM (4+7) TITANIO IRE</t>
  </si>
  <si>
    <t>A91892536</t>
  </si>
  <si>
    <t>-  MINI PLACA BLOQ. CONDILAR DE DE 1.5 MM (2+5) TITANIO IRE</t>
  </si>
  <si>
    <t>A92480823</t>
  </si>
  <si>
    <t>P06C07</t>
  </si>
  <si>
    <t>MINIPLACA BLOQ. EN H 1.5mm 4*2 ORIF. DER. TIT.</t>
  </si>
  <si>
    <t>A92790608</t>
  </si>
  <si>
    <t>P08L02</t>
  </si>
  <si>
    <t>PLACA BLOQ. SINFISIS PUBICA *3.5mm *6 ORIF. TIT.</t>
  </si>
  <si>
    <t>A93095340</t>
  </si>
  <si>
    <t xml:space="preserve">E14-NC-C89 E14-NC-C90      </t>
  </si>
  <si>
    <t>PLACA BLOQ. DE CUBITO DISTAL 2.4/2.7mm 3 ORIF. TIITANIO</t>
  </si>
  <si>
    <t>2000015812</t>
  </si>
  <si>
    <t>A93095341</t>
  </si>
  <si>
    <t>P14NCC89</t>
  </si>
  <si>
    <t>PLACA BLOQ. DE CUBITO DISTAL 2.4/2.7MM 4 ORIF. TIITANIO</t>
  </si>
  <si>
    <t>A93095450</t>
  </si>
  <si>
    <t>-  PLACA DERADIO PROXIMAL 2.4/2.7MM 4 ORIFICIOS</t>
  </si>
  <si>
    <t>A93371505</t>
  </si>
  <si>
    <t>P08K01</t>
  </si>
  <si>
    <t>PLACABLOQ. ACROMIOCLAVICULAR 3.5mm*5 ORIF. IZQ TIT.</t>
  </si>
  <si>
    <t>2100048086</t>
  </si>
  <si>
    <t>2200108798</t>
  </si>
  <si>
    <t>A93371506</t>
  </si>
  <si>
    <t>P08K02</t>
  </si>
  <si>
    <t>PLACABLOQ. ACROMIOCLAVICULAR 3.5mm*6 ORIF. IZQ TIT.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</si>
  <si>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</si>
  <si>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</si>
  <si>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</si>
  <si>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</si>
  <si>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</si>
  <si>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</si>
  <si>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</si>
  <si>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</si>
  <si>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</si>
  <si>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</si>
  <si>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</si>
  <si>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</si>
  <si>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A93381506</t>
  </si>
  <si>
    <t>P08J31</t>
  </si>
  <si>
    <t>PLACABLOQ. ACROMIOCLAVICULAR 3.5mm*6 ORIF. DER TIT.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</si>
  <si>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</si>
  <si>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</si>
  <si>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</si>
  <si>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</si>
  <si>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</si>
  <si>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</si>
  <si>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TIT.</t>
  </si>
  <si>
    <t>2100085109</t>
  </si>
  <si>
    <t>A93670374</t>
  </si>
  <si>
    <t>PLACA BLOQ. PERONE 2.7/3.5mm*4 ORIF. IZQ. TIT.</t>
  </si>
  <si>
    <t>A93670486</t>
  </si>
  <si>
    <t>-  PLACA DEBLOQUEO PARA PERONE LATERAL DISTAL DE 2.7/3.5 MM CON 4</t>
  </si>
  <si>
    <t>A93670599</t>
  </si>
  <si>
    <t>PLACA BLOQ. PERONE 2.7/3.5mm*5 ORIF. IZQ. TIT.</t>
  </si>
  <si>
    <t>2100076125</t>
  </si>
  <si>
    <t>A93670611</t>
  </si>
  <si>
    <t>PLACA BLOQ. PERONE 2.7/3.5mm*6 ORIF. IZQ. TIT.</t>
  </si>
  <si>
    <t>2100074582</t>
  </si>
  <si>
    <t>A93670712</t>
  </si>
  <si>
    <t>PLACA BLOQ. PERONE 2.7/3.5mm*7 ORIF.  IZQ. TIT.</t>
  </si>
  <si>
    <t>210003568</t>
  </si>
  <si>
    <t>A93670915</t>
  </si>
  <si>
    <t>P02D38</t>
  </si>
  <si>
    <t>PLACA BLOQ. PERONE 2.7/3.5mm*9 ORIF. IZQ. TIT.</t>
  </si>
  <si>
    <t>2100085110</t>
  </si>
  <si>
    <t>A93671117</t>
  </si>
  <si>
    <t>PLACA BLOQ. PERONE 2.7/3.5mm*11 ORIF. IZQ. TIT.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</si>
  <si>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</si>
  <si>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</si>
  <si>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</si>
  <si>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</si>
  <si>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</si>
  <si>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</si>
  <si>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</si>
  <si>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</si>
  <si>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</si>
  <si>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TIT.</t>
  </si>
  <si>
    <t>A93680374</t>
  </si>
  <si>
    <t>PLACA BLOQ. PERONE 2.7/3.5mm*4 ORIF. DER. TIT.</t>
  </si>
  <si>
    <t>A93680486</t>
  </si>
  <si>
    <t>P12H05</t>
  </si>
  <si>
    <t>A93680599</t>
  </si>
  <si>
    <t>PLACA BLOQ. PERONE 2.7/3.5mm*5 ORIF. DER. TIT.</t>
  </si>
  <si>
    <t>2100082983</t>
  </si>
  <si>
    <t>A93680611</t>
  </si>
  <si>
    <t>PLACA BLOQ. PERONE 2.7/3.5mm*6 ORIF. DER. TIT.</t>
  </si>
  <si>
    <t>2200018328</t>
  </si>
  <si>
    <t>A93680712</t>
  </si>
  <si>
    <t>PLACA BLOQ. PERONE 2.7/3.5mm*7 ORIF. DER. TIT.</t>
  </si>
  <si>
    <t>2200018329</t>
  </si>
  <si>
    <t>A93680915</t>
  </si>
  <si>
    <t>P02D36</t>
  </si>
  <si>
    <t>PLACA BLOQ. PERONE 2.7/3.5mm*9 ORIF. DER. TIT.</t>
  </si>
  <si>
    <t>2200054160</t>
  </si>
  <si>
    <t>A93681117</t>
  </si>
  <si>
    <t>PLACA BLOQ. PERONE 2.7/3.5mm*11 ORIF. DER. TIT.</t>
  </si>
  <si>
    <t>1900012889</t>
  </si>
  <si>
    <t>A93681320</t>
  </si>
  <si>
    <t>PLACA BLOQ. PERONE 2.7/3.5mm*13 ORIF. DER. TIT.</t>
  </si>
  <si>
    <t>1508160510</t>
  </si>
  <si>
    <t>A93681522</t>
  </si>
  <si>
    <t>PLACA BLOQ. PERONE 2.7/3.5mm*15 ORIF. DER. TIT.</t>
  </si>
  <si>
    <t>1508160533</t>
  </si>
  <si>
    <t>A95170409</t>
  </si>
  <si>
    <t>P02C50</t>
  </si>
  <si>
    <t>PLACA BLOQ. TIBIA DISTAL MEDIAL 3.5mm*3 ORIF. IZQ TIT.</t>
  </si>
  <si>
    <t>1403368</t>
  </si>
  <si>
    <t>A95170411</t>
  </si>
  <si>
    <t>PLACA BLOQ. TIBIA DISTAL MEDIAL 3.5mm*4 ORIF. IZQ TIT.</t>
  </si>
  <si>
    <t>18B6209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</si>
  <si>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</si>
  <si>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</si>
  <si>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</si>
  <si>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</si>
  <si>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</si>
  <si>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</si>
  <si>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A95170614</t>
  </si>
  <si>
    <t>P02C52</t>
  </si>
  <si>
    <t>PLACA BLOQ. TIBIA DISTAL MEDIAL 3.5mm*6 ORIF. IZQ TIT.</t>
  </si>
  <si>
    <t>1301190540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</si>
  <si>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</si>
  <si>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</si>
  <si>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</si>
  <si>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</si>
  <si>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</si>
  <si>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</si>
  <si>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</si>
  <si>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</si>
  <si>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</si>
  <si>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</si>
  <si>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</si>
  <si>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</si>
  <si>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</si>
  <si>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</si>
  <si>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</si>
  <si>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</si>
  <si>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</si>
  <si>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</si>
  <si>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A95180311</t>
  </si>
  <si>
    <t>PLACA BLOQ. TIBIA DISTAL MEDIAL 3.5mm*3 ORIF. DER TIT.</t>
  </si>
  <si>
    <t>140523088</t>
  </si>
  <si>
    <t>A95180411</t>
  </si>
  <si>
    <t>P02C36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</si>
  <si>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</si>
  <si>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</si>
  <si>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</si>
  <si>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</si>
  <si>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</si>
  <si>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</si>
  <si>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</si>
  <si>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</si>
  <si>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</si>
  <si>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</si>
  <si>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</si>
  <si>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</si>
  <si>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A95181019</t>
  </si>
  <si>
    <t>P02C40</t>
  </si>
  <si>
    <t>PLACA BLOQ. TIBIA DISTAL MEDIAL 3.5mm*10 ORIF. DER TIT.</t>
  </si>
  <si>
    <t>210329194</t>
  </si>
  <si>
    <t>A95181222</t>
  </si>
  <si>
    <t>P02C41</t>
  </si>
  <si>
    <t>PLACA BLOQ. TIBIA DISTAL MEDIAL 3.5mm*12 ORIF. DER TIT.</t>
  </si>
  <si>
    <t>A95181424</t>
  </si>
  <si>
    <t>P02C42</t>
  </si>
  <si>
    <t>PLACA BLOQ. TIBIA DISTAL MEDIAL 3.5mm*14 ORIF. DER TIT.</t>
  </si>
  <si>
    <t>17104135</t>
  </si>
  <si>
    <t>A98870550YN</t>
  </si>
  <si>
    <t>P08L19</t>
  </si>
  <si>
    <t>PLACA BLOQ. TUBEROSIDAD HUMERAL 3.5mm*5 ORIF. IZQ TIT.</t>
  </si>
  <si>
    <t>2100002812</t>
  </si>
  <si>
    <t>A98880550YN</t>
  </si>
  <si>
    <t>P08L18</t>
  </si>
  <si>
    <t>PLACA BLOQ. TUBEROSIDAD HUMERAL 3.5mm*5 ORIF. DER TIT.</t>
  </si>
  <si>
    <t>2100002813</t>
  </si>
  <si>
    <t>A99291247YN</t>
  </si>
  <si>
    <t>MINIPLACA BLOQ. EN T 2.0mm 4*8 ORIF. TIT.</t>
  </si>
  <si>
    <t>ANCJ 2.4/2.7</t>
  </si>
  <si>
    <t>-  ANCLAJE STAR DRIVE 2.4/2.7MM</t>
  </si>
  <si>
    <t>ANCJ1.5</t>
  </si>
  <si>
    <t>-  ANCLAJE STAR DRIVE 1.5MM</t>
  </si>
  <si>
    <t>AT679FD</t>
  </si>
  <si>
    <t>-  INJERTO OSEO CADAVERICO LIOFILIZADO DE 05 CC PUTTY</t>
  </si>
  <si>
    <t>AT805FD</t>
  </si>
  <si>
    <t>-  SUSTITUTOOSEO CORTICO ESPONJOSO 10CC</t>
  </si>
  <si>
    <t>AZT 0486</t>
  </si>
  <si>
    <t>-  PLACA ANATOMICA CLAVICULA X 7 ORIFICIOS IZQUIERDA</t>
  </si>
  <si>
    <t>AZT 1650</t>
  </si>
  <si>
    <t>P08K27</t>
  </si>
  <si>
    <t>PLACA SENCILLA ANATOMICA TOBILLO * 6 ORIF. IZQ. TIT.</t>
  </si>
  <si>
    <t>1403290090</t>
  </si>
  <si>
    <t>AZT 1651</t>
  </si>
  <si>
    <t>-  PLACA ANATOMICA TOBILLO SENCILLA X 6 ORIFICIOS IZQUIERDA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</si>
  <si>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</si>
  <si>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</si>
  <si>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</si>
  <si>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</si>
  <si>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</si>
  <si>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</si>
  <si>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</si>
  <si>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</si>
  <si>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</si>
  <si>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</si>
  <si>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</si>
  <si>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</si>
  <si>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</si>
  <si>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</si>
  <si>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</si>
  <si>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</si>
  <si>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</si>
  <si>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</si>
  <si>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</si>
  <si>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</si>
  <si>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</si>
  <si>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</si>
  <si>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</si>
  <si>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</si>
  <si>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1887</t>
  </si>
  <si>
    <t>-  PLACA DCP3.5 SENCILLA X 5 ORIFICIOS</t>
  </si>
  <si>
    <t>AZT 1888</t>
  </si>
  <si>
    <t>-  PLACA DCP3.5 SENCILLA X 6 ORIFICIOS</t>
  </si>
  <si>
    <t>AZT 1889</t>
  </si>
  <si>
    <t>-  PLACA SENCILLA DCP 3.5mm*7 ORIF. TIT.</t>
  </si>
  <si>
    <t>AZT 1889.5</t>
  </si>
  <si>
    <t>P08K11</t>
  </si>
  <si>
    <t>PLACA SENCILLA DCP 3.5mm*5 ORIF. TIT.</t>
  </si>
  <si>
    <t>648761</t>
  </si>
  <si>
    <t>AZT 1889.6</t>
  </si>
  <si>
    <t>PLACA SENCILLA DCP 3.5mm*6 ORIF. TIT.</t>
  </si>
  <si>
    <t>AZT 1889.7</t>
  </si>
  <si>
    <t>PLACA SENCILLA DCP 3.5mm*7 ORIF. TIT.</t>
  </si>
  <si>
    <t>AZT 1890</t>
  </si>
  <si>
    <t>-  PLACA SENCILLA DCP 3.5mm*8 ORIF. TIT.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</si>
  <si>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</si>
  <si>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</si>
  <si>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</si>
  <si>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</si>
  <si>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</si>
  <si>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</si>
  <si>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1894</t>
  </si>
  <si>
    <t>-  PLACA 1/3CANA SENCILLA X 4 ORIFICIOS</t>
  </si>
  <si>
    <t>AZT 1895</t>
  </si>
  <si>
    <t>-  PLACA 1/3CANA SENCILLA X 5 ORIFICIOS</t>
  </si>
  <si>
    <t>AZT 1897</t>
  </si>
  <si>
    <t>-  PLACA 1/3CANA SENCILLA X 7 ORIFICIOS</t>
  </si>
  <si>
    <t>AZT 1898</t>
  </si>
  <si>
    <t>-  PLACA 1/3CANA SENCILLA X 8 ORIFICIOS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</si>
  <si>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</si>
  <si>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</si>
  <si>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</si>
  <si>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</si>
  <si>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</si>
  <si>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</si>
  <si>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</si>
  <si>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</si>
  <si>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</si>
  <si>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</si>
  <si>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</si>
  <si>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</si>
  <si>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</si>
  <si>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</si>
  <si>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</si>
  <si>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</si>
  <si>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</si>
  <si>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</si>
  <si>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</si>
  <si>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</si>
  <si>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</si>
  <si>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</si>
  <si>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</si>
  <si>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>P08H35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</si>
  <si>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</si>
  <si>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</si>
  <si>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</si>
  <si>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</si>
  <si>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</si>
  <si>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>-  PLACA TOBILLO SENCILLA 7H</t>
  </si>
  <si>
    <t>AZT 5857</t>
  </si>
  <si>
    <t>AZT 7579</t>
  </si>
  <si>
    <t>P08H16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</si>
  <si>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</si>
  <si>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</si>
  <si>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</si>
  <si>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</si>
  <si>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</si>
  <si>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</si>
  <si>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</si>
  <si>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</si>
  <si>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</si>
  <si>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</si>
  <si>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</si>
  <si>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</si>
  <si>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</si>
  <si>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</si>
  <si>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</si>
  <si>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</si>
  <si>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</si>
  <si>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</si>
  <si>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P14D3</t>
  </si>
  <si>
    <t>PLACA BLOQ. TIBIA DISTAL 4.5*7mm ORIF. DER. TIT.</t>
  </si>
  <si>
    <t>120140020</t>
  </si>
  <si>
    <t>AZT-4053</t>
  </si>
  <si>
    <t>1211120210</t>
  </si>
  <si>
    <t>AZT-4054L</t>
  </si>
  <si>
    <t>PLACA BLOQ. TIBIA DISTAL 4.5*9mm ORIF. DER. TIT.</t>
  </si>
  <si>
    <t>1209172320</t>
  </si>
  <si>
    <t>AZT-4056L</t>
  </si>
  <si>
    <t>PLACA BLOQ. TIBIA DISTAL 4.5*11mm ORIF. DER. TIT.</t>
  </si>
  <si>
    <t>AZT-4057</t>
  </si>
  <si>
    <t>1410101080</t>
  </si>
  <si>
    <t>AZT-4058L</t>
  </si>
  <si>
    <t>PLACA BLOQ. TIBIA DISTAL 4.5*13mm ORIF. DER. TIT.</t>
  </si>
  <si>
    <t>150804178</t>
  </si>
  <si>
    <t>AZT-4059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</si>
  <si>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</si>
  <si>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</si>
  <si>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</si>
  <si>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</si>
  <si>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</si>
  <si>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</si>
  <si>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</si>
  <si>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</si>
  <si>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</si>
  <si>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</si>
  <si>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</si>
  <si>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</si>
  <si>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</si>
  <si>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</si>
  <si>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</si>
  <si>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</si>
  <si>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</si>
  <si>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</si>
  <si>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</si>
  <si>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</si>
  <si>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</si>
  <si>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</si>
  <si>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</si>
  <si>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</si>
  <si>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</si>
  <si>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</si>
  <si>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</si>
  <si>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</si>
  <si>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</si>
  <si>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</si>
  <si>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</si>
  <si>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</si>
  <si>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</si>
  <si>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</si>
  <si>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</si>
  <si>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</si>
  <si>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</si>
  <si>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</si>
  <si>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</si>
  <si>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</si>
  <si>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</si>
  <si>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</si>
  <si>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</si>
  <si>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</si>
  <si>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</si>
  <si>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</si>
  <si>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</si>
  <si>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</si>
  <si>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</si>
  <si>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</si>
  <si>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</si>
  <si>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</si>
  <si>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</si>
  <si>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</si>
  <si>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</si>
  <si>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</si>
  <si>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</si>
  <si>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</si>
  <si>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</si>
  <si>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</si>
  <si>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</si>
  <si>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</si>
  <si>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-  PLACA DEBLOQUEO  3.5 PARA METAFISIS, PARA HUMERO DISTAL-MEDIAL</t>
  </si>
  <si>
    <t>AZT3631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</si>
  <si>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</si>
  <si>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</si>
  <si>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</si>
  <si>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</si>
  <si>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</si>
  <si>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</si>
  <si>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</si>
  <si>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</si>
  <si>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</si>
  <si>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</si>
  <si>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</si>
  <si>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</si>
  <si>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</si>
  <si>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</si>
  <si>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-  PLACA DEBLOQUEO (LCP) 3.5 PARA TIBIA DISTAL *05 ORIF.DER TITAN</t>
  </si>
  <si>
    <t>AZT7347</t>
  </si>
  <si>
    <t>-  PLACA DEBLOQUEO (LCP) 3.5 PARA TIBIA DISTAL *07 ORIF.DER TITAN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</si>
  <si>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</si>
  <si>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</si>
  <si>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</si>
  <si>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</si>
  <si>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</si>
  <si>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</si>
  <si>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</si>
  <si>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</si>
  <si>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</si>
  <si>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</si>
  <si>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</si>
  <si>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</si>
  <si>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</si>
  <si>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</si>
  <si>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P12H10</t>
  </si>
  <si>
    <t>PLACA BLOQ. PERONE 2.7/3.5mm*07 ORIF. IZQ. TIT.</t>
  </si>
  <si>
    <t>AZT8577</t>
  </si>
  <si>
    <t>P12H11</t>
  </si>
  <si>
    <t>PLACA BLOQ. PERONE 2.7/3.5mm*09 ORIF. DER TIT.</t>
  </si>
  <si>
    <t>C200206503</t>
  </si>
  <si>
    <t>-  ProximalRadius Locking Plate, Twin Hole, right, 3 Holes</t>
  </si>
  <si>
    <t>C2040002</t>
  </si>
  <si>
    <t>P04D</t>
  </si>
  <si>
    <t>DIAMOND™REVISION FEMORAL STEM 2#(10*200mm)</t>
  </si>
  <si>
    <t>1900009779</t>
  </si>
  <si>
    <t>C2040003</t>
  </si>
  <si>
    <t>DIAMOND™REVISION FEMORAL STEM 3#(11*210mm)</t>
  </si>
  <si>
    <t>1900052487</t>
  </si>
  <si>
    <t>C2040004</t>
  </si>
  <si>
    <t>DIAMOND™REVISION FEMORAL STEM 4#(12*220mm)</t>
  </si>
  <si>
    <t>2000113015</t>
  </si>
  <si>
    <t>C20430002</t>
  </si>
  <si>
    <t>DIAMOND™ Revision Femoral Stem2# (?10 x 200mm)</t>
  </si>
  <si>
    <t>C20430003</t>
  </si>
  <si>
    <t>DIAMOND™ Revision Femoral Stem3# (?11 x 210mm)</t>
  </si>
  <si>
    <t>C20430004</t>
  </si>
  <si>
    <t>DIAMOND™ Revision Femoral Stem4# (?12 x 220mm) TIT.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</si>
  <si>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</si>
  <si>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</si>
  <si>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</si>
  <si>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</si>
  <si>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</si>
  <si>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</si>
  <si>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2200053140</t>
  </si>
  <si>
    <t>C20810003</t>
  </si>
  <si>
    <t>DIAMOND™ CO-CR-MO FEMORAL STEM 3# (140 × 9 × 130°)</t>
  </si>
  <si>
    <t>2200107924</t>
  </si>
  <si>
    <t>2200107925</t>
  </si>
  <si>
    <t>C20810004</t>
  </si>
  <si>
    <t>DIAMOND™ CO-CR-MO FEMORAL STEM 4# (145 × 10 × 130°)</t>
  </si>
  <si>
    <t>1900034969</t>
  </si>
  <si>
    <t>1900028468</t>
  </si>
  <si>
    <t>C30410039</t>
  </si>
  <si>
    <t>P04A</t>
  </si>
  <si>
    <t>DIAMOND™ CO-CR-MO BIPOLAR HEAD39# ( 39/ 24)</t>
  </si>
  <si>
    <t>1900013705</t>
  </si>
  <si>
    <t>2100078749</t>
  </si>
  <si>
    <t>C30410041</t>
  </si>
  <si>
    <t>DIAMOND™ CO-CR-MO BIPOLAR HEAD 41# ( 41/ 24)</t>
  </si>
  <si>
    <t>2200052664</t>
  </si>
  <si>
    <t>C30410043</t>
  </si>
  <si>
    <t>DIAMOND™ CO-CR-MO BIPOLAR HEAD 43# ( 43/ 24)</t>
  </si>
  <si>
    <t>2100076742</t>
  </si>
  <si>
    <t>2000101606</t>
  </si>
  <si>
    <t>C30410045</t>
  </si>
  <si>
    <t>DIAMOND™ CO-CR-MO BIPOLAR HEAD 45# ( 45/ 24)</t>
  </si>
  <si>
    <t>2200099692</t>
  </si>
  <si>
    <t>2000112988</t>
  </si>
  <si>
    <t>C30410047</t>
  </si>
  <si>
    <t>DIAMOND™ CO-CR-MO BIPOLAR HEAD 47# ( 47/ 28)</t>
  </si>
  <si>
    <t>2200116241</t>
  </si>
  <si>
    <t>2200116243</t>
  </si>
  <si>
    <t>2200039174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</si>
  <si>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</si>
  <si>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</si>
  <si>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</si>
  <si>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</si>
  <si>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</si>
  <si>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</si>
  <si>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1900001441</t>
  </si>
  <si>
    <t>1900013520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</si>
  <si>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</si>
  <si>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</si>
  <si>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</si>
  <si>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</si>
  <si>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</si>
  <si>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</si>
  <si>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</si>
  <si>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C32112400</t>
  </si>
  <si>
    <t>DIAMOND™ CO-CR-MO FEMORAL HEAD 24 × 0mm</t>
  </si>
  <si>
    <t>2100078753</t>
  </si>
  <si>
    <t>2100006389</t>
  </si>
  <si>
    <t>C32112403</t>
  </si>
  <si>
    <t>DIAMOND™ CO-CR-MO FEMORAL HEAD 24 × 3.5mm</t>
  </si>
  <si>
    <t>2100099017</t>
  </si>
  <si>
    <t>2000113575</t>
  </si>
  <si>
    <t>C32112801</t>
  </si>
  <si>
    <t>DIAMOND™CO-CR-MO FEMORAL HEAD 28 × 1.5mm</t>
  </si>
  <si>
    <t>2200165579</t>
  </si>
  <si>
    <t>C32112805</t>
  </si>
  <si>
    <t>DIAMOND™CO-CR-MO FEMORAL HEAD 28 × 5mm</t>
  </si>
  <si>
    <t>2100079114</t>
  </si>
  <si>
    <t>C32112808</t>
  </si>
  <si>
    <t>DIAMOND™ CO-CR-MO FEMORAL HEAD 28 × 8.5mm</t>
  </si>
  <si>
    <t>2200091739</t>
  </si>
  <si>
    <t>2200121551</t>
  </si>
  <si>
    <t>C32112812</t>
  </si>
  <si>
    <t>DIAMOND™ CO-CR-MO FEMORAL HEAD 28 × 12mm</t>
  </si>
  <si>
    <t>2100096629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</si>
  <si>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</si>
  <si>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</si>
  <si>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</si>
  <si>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</si>
  <si>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</si>
  <si>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</si>
  <si>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</si>
  <si>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</si>
  <si>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2100020538</t>
  </si>
  <si>
    <t>C32213203</t>
  </si>
  <si>
    <t>DIAMOND™ CO-CR-MO FEMORAL HEAD 32 XS/-3.0</t>
  </si>
  <si>
    <t>C32213207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</si>
  <si>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</si>
  <si>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</si>
  <si>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</si>
  <si>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</si>
  <si>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</si>
  <si>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</si>
  <si>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</si>
  <si>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</si>
  <si>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</si>
  <si>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</si>
  <si>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</si>
  <si>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</si>
  <si>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</si>
  <si>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</si>
  <si>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</si>
  <si>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</si>
  <si>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</si>
  <si>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</si>
  <si>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</si>
  <si>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</si>
  <si>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</si>
  <si>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</si>
  <si>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</si>
  <si>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</si>
  <si>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</si>
  <si>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</si>
  <si>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</si>
  <si>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</si>
  <si>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</si>
  <si>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</si>
  <si>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</si>
  <si>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</si>
  <si>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</si>
  <si>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</si>
  <si>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</si>
  <si>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</si>
  <si>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</si>
  <si>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</si>
  <si>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</si>
  <si>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</si>
  <si>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</si>
  <si>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</si>
  <si>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</si>
  <si>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</si>
  <si>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</si>
  <si>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</si>
  <si>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CE-720.109</t>
  </si>
  <si>
    <t>-  PLACA DCP3.5 SENCILLA 9 ORIFICIOS</t>
  </si>
  <si>
    <t>CE-720.110</t>
  </si>
  <si>
    <t>-  PLACA DCP3.5 SENCILLA 10 ORIFICIOS</t>
  </si>
  <si>
    <t>CF01-001-145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</si>
  <si>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</si>
  <si>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</si>
  <si>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</si>
  <si>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</si>
  <si>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</si>
  <si>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</si>
  <si>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</si>
  <si>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</si>
  <si>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</si>
  <si>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</si>
  <si>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</si>
  <si>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</si>
  <si>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</si>
  <si>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</si>
  <si>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</si>
  <si>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</si>
  <si>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</si>
  <si>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</si>
  <si>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</si>
  <si>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</si>
  <si>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</si>
  <si>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CK20225</t>
  </si>
  <si>
    <t>-  CLAVIJAKIRSCHNER 2.0*225mm ACERO</t>
  </si>
  <si>
    <t>CK20230</t>
  </si>
  <si>
    <t>CK20300</t>
  </si>
  <si>
    <t>-  CLAVIJA KIRSCHNER 2.0*300mm ACERO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</si>
  <si>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</si>
  <si>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</si>
  <si>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</si>
  <si>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</si>
  <si>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</si>
  <si>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</si>
  <si>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</si>
  <si>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</si>
  <si>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</si>
  <si>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</si>
  <si>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ENVIOCORRESP001</t>
  </si>
  <si>
    <t>-  ENVIOS DECORRESPONDENCIA_ENCOMIENDAS</t>
  </si>
  <si>
    <t>Equipo_Pelvis</t>
  </si>
  <si>
    <t>-  Equipo_Pelvis (caja)</t>
  </si>
  <si>
    <t>F14AB-PA00277</t>
  </si>
  <si>
    <t>P08L20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</si>
  <si>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</si>
  <si>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</si>
  <si>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</si>
  <si>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</si>
  <si>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</si>
  <si>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>P08L21</t>
  </si>
  <si>
    <t>PLACAMULTIBLOQUEO CALCANEO *12 ORIFICIOS DER. TIT.</t>
  </si>
  <si>
    <t>1450004</t>
  </si>
  <si>
    <t>F14AB-PA00280</t>
  </si>
  <si>
    <t>P08L22</t>
  </si>
  <si>
    <t>PLACA MULTIBLOQUEO CALCANEO SMALL. DER. TIT.</t>
  </si>
  <si>
    <t>F190206506</t>
  </si>
  <si>
    <t>-  ProximalRadius Locking Plate, Twin Hole, left, 4 Holes</t>
  </si>
  <si>
    <t>F2106075</t>
  </si>
  <si>
    <t>F2106077</t>
  </si>
  <si>
    <t>F2106079</t>
  </si>
  <si>
    <t>F2106081</t>
  </si>
  <si>
    <t>F2106094</t>
  </si>
  <si>
    <t>F252.6045-50P</t>
  </si>
  <si>
    <t>-  IOBAN</t>
  </si>
  <si>
    <t>GTOSFINAC001</t>
  </si>
  <si>
    <t>-  OTROS GASTOS FINANCIEROS</t>
  </si>
  <si>
    <t>H1L-LL-005</t>
  </si>
  <si>
    <t>H1 LOCKIND L PLATE 5HOLES LEFT 0.6T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</si>
  <si>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</si>
  <si>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</si>
  <si>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</si>
  <si>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</si>
  <si>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</si>
  <si>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</si>
  <si>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H1L-ST-016</t>
  </si>
  <si>
    <t>STRAIGHT H1 LOCKING PLATE 16HOLES 0.6T</t>
  </si>
  <si>
    <t>J221205-L027</t>
  </si>
  <si>
    <t>H1L-ST-104</t>
  </si>
  <si>
    <t>STRAIGHT H1 LOCKING PLATE 4HOLES 0.6T</t>
  </si>
  <si>
    <t>J211206-L014</t>
  </si>
  <si>
    <t>H1L-ST-108</t>
  </si>
  <si>
    <t>E13-NA-C7      E13-NA-C7</t>
  </si>
  <si>
    <t>STRAIGHT H1 LOCKING PLATE 8HOLES 0.6T</t>
  </si>
  <si>
    <t>H1L-TP-007</t>
  </si>
  <si>
    <t>H1 LOCKING T PLATE 7HOLES 0.6T</t>
  </si>
  <si>
    <t>J220809-L038</t>
  </si>
  <si>
    <t>H1L-YP-006</t>
  </si>
  <si>
    <t>H1 LOCKING Y PLATE 6HOLES 0.6T</t>
  </si>
  <si>
    <t>R200318-L015</t>
  </si>
  <si>
    <t>J220823-L050</t>
  </si>
  <si>
    <t>J221212-L033</t>
  </si>
  <si>
    <t>H200206502</t>
  </si>
  <si>
    <t>-  ProximalRadius Locking Plate, Twin Hole, right, 4 Holes</t>
  </si>
  <si>
    <t>H2105532</t>
  </si>
  <si>
    <t>H2L-LL-006</t>
  </si>
  <si>
    <t>L PLATE(LEFT) 6HOLES 1.0T</t>
  </si>
  <si>
    <t>H2L-LL-006-13</t>
  </si>
  <si>
    <t>L PLATE(LEFT) 6HOLES 1.3T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</si>
  <si>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</si>
  <si>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</si>
  <si>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</si>
  <si>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</si>
  <si>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</si>
  <si>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</si>
  <si>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</si>
  <si>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</si>
  <si>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</si>
  <si>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</si>
  <si>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</si>
  <si>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</si>
  <si>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</si>
  <si>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</si>
  <si>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</si>
  <si>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</si>
  <si>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</si>
  <si>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</si>
  <si>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</si>
  <si>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</si>
  <si>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</si>
  <si>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</si>
  <si>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</si>
  <si>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</si>
  <si>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J200424-L059</t>
  </si>
  <si>
    <t>J220720-L034</t>
  </si>
  <si>
    <t>H2L-TP-006-13</t>
  </si>
  <si>
    <t>TP PLATE 7HOLES 1.3T</t>
  </si>
  <si>
    <t>H2L-TP-007</t>
  </si>
  <si>
    <t>E13-NA-C7 E13-NA-C8     E13-NA-C7 E13-NA-C8</t>
  </si>
  <si>
    <t>TP PLATE 7HOLES 1.0T</t>
  </si>
  <si>
    <t>J201125-L018</t>
  </si>
  <si>
    <t>H2L-TP-010-13</t>
  </si>
  <si>
    <t>TP PLATE 10HOLES 1.3T</t>
  </si>
  <si>
    <t>J221228-L093</t>
  </si>
  <si>
    <t>H2L-YP-006</t>
  </si>
  <si>
    <t>Y PLATE 6HOLES 1.0T</t>
  </si>
  <si>
    <t>J220112-L069</t>
  </si>
  <si>
    <t>H2L-YP-007</t>
  </si>
  <si>
    <t>Y PLATE 7HOLES 1.0T</t>
  </si>
  <si>
    <t>J201022-L148</t>
  </si>
  <si>
    <t>J220927-L091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</si>
  <si>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</si>
  <si>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</si>
  <si>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</si>
  <si>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</si>
  <si>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</si>
  <si>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</si>
  <si>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-  TORNILLOBLOQ. 3.5*40 MM TITANIO</t>
  </si>
  <si>
    <t>KDH005</t>
  </si>
  <si>
    <t>-  PANALES</t>
  </si>
  <si>
    <t>L2101055</t>
  </si>
  <si>
    <t>L2101057</t>
  </si>
  <si>
    <t>LF01.001.400</t>
  </si>
  <si>
    <t>-  FIJADOR EXTERNO LINEAL 40CM</t>
  </si>
  <si>
    <t>MA01810</t>
  </si>
  <si>
    <t>-  SUPER SUTURA</t>
  </si>
  <si>
    <t>MEDIC001</t>
  </si>
  <si>
    <t>-  MEDICINASY SUMINISTROS</t>
  </si>
  <si>
    <t>NN015K</t>
  </si>
  <si>
    <t>-  COLUMBUSCR COMP FEMORAL CEMENTADO F5R</t>
  </si>
  <si>
    <t>NN077K</t>
  </si>
  <si>
    <t>-  COLUMBUSCR PS PLACA TIB CEMENTADA T4</t>
  </si>
  <si>
    <t>NN440</t>
  </si>
  <si>
    <t>-  COLUMBUSUC SUPERFICIE DESLIZ T4/4+10MM</t>
  </si>
  <si>
    <t>NTEX-30CM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</si>
  <si>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</si>
  <si>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</si>
  <si>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</si>
  <si>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</si>
  <si>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</si>
  <si>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</si>
  <si>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</si>
  <si>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 xml:space="preserve">ARIX FUSION CARPAL </t>
  </si>
  <si>
    <t>P13NAC10</t>
  </si>
  <si>
    <t>ARIX FIBULA #1</t>
  </si>
  <si>
    <t>P13NAC11</t>
  </si>
  <si>
    <t>ARIX FIBULA #2</t>
  </si>
  <si>
    <t>P13NAC12</t>
  </si>
  <si>
    <t>ARIX HOOK</t>
  </si>
  <si>
    <t>P13NAC13</t>
  </si>
  <si>
    <t>ARIX CALCANEO</t>
  </si>
  <si>
    <t>P13NAC145</t>
  </si>
  <si>
    <t>INSTRUMENTAL DE ABORDAJE</t>
  </si>
  <si>
    <t>P13NAC2</t>
  </si>
  <si>
    <t xml:space="preserve">ARIX CLAVICULA #1 </t>
  </si>
  <si>
    <t>P13NAC3</t>
  </si>
  <si>
    <t xml:space="preserve">ARIX CLAVICULA #2 </t>
  </si>
  <si>
    <t>P13NAC4</t>
  </si>
  <si>
    <t>ARIX DIAFISIS</t>
  </si>
  <si>
    <t>P13NAC5</t>
  </si>
  <si>
    <t>ARIX RADIO DISTAL #1</t>
  </si>
  <si>
    <t>P13NAC6</t>
  </si>
  <si>
    <t xml:space="preserve">ARIX RADIO DISTAL #2 </t>
  </si>
  <si>
    <t>P13NAC7</t>
  </si>
  <si>
    <t>ARIX MANO #1</t>
  </si>
  <si>
    <t>P13NAC8</t>
  </si>
  <si>
    <t>ARIX MANO #2</t>
  </si>
  <si>
    <t>P13NAC9</t>
  </si>
  <si>
    <t xml:space="preserve">EQUIPO MINIBASICO </t>
  </si>
  <si>
    <t>MINIFRAGMENTOS 1.5 - 2 - 2.4 - 2.7</t>
  </si>
  <si>
    <t>P13NBC15</t>
  </si>
  <si>
    <t xml:space="preserve">MINIFRAGMENTOS 2.4 - 2.7 </t>
  </si>
  <si>
    <t>P13NBC16</t>
  </si>
  <si>
    <t>PINZA COLINEAL</t>
  </si>
  <si>
    <t>P13NBC17</t>
  </si>
  <si>
    <t xml:space="preserve">EQUIPO 3.5  MULTIAXIAL </t>
  </si>
  <si>
    <t>P13NBC18</t>
  </si>
  <si>
    <t xml:space="preserve">EQUIPO 4.5 MULTIAXIAL </t>
  </si>
  <si>
    <t>P13NBC19</t>
  </si>
  <si>
    <t xml:space="preserve">EQUIPO 3.5 TIT IRENE # 1 </t>
  </si>
  <si>
    <t>P13NBC20</t>
  </si>
  <si>
    <t xml:space="preserve">EQUIPO 3.5 TIT IRENE # 2  </t>
  </si>
  <si>
    <t>P13NBC21</t>
  </si>
  <si>
    <t>EQUIPO 3.5 TIT IRENE # 3</t>
  </si>
  <si>
    <t>P13NBC22</t>
  </si>
  <si>
    <t>EQUIPO 3.5 TIT IRENE # 4</t>
  </si>
  <si>
    <t>P13NBC23</t>
  </si>
  <si>
    <t>EQUIPO 3.5 TIT # 1</t>
  </si>
  <si>
    <t>P13NBC24</t>
  </si>
  <si>
    <t xml:space="preserve">EQUIPO 3.5 TIT # 2 </t>
  </si>
  <si>
    <t>P13NBC25</t>
  </si>
  <si>
    <t xml:space="preserve">EQUIPO 3.5 TIT # 3 </t>
  </si>
  <si>
    <t>P13NBC26</t>
  </si>
  <si>
    <t>EQUIPO 3.5 ACERO # 1</t>
  </si>
  <si>
    <t>P13NBC27</t>
  </si>
  <si>
    <t>EQUIPO 3.5 ACERO # 2</t>
  </si>
  <si>
    <t>P13NBC28</t>
  </si>
  <si>
    <t>EQUIPO 3.5 ACERO # 3</t>
  </si>
  <si>
    <t>P13NBC29</t>
  </si>
  <si>
    <t>EQUIPO 3.5 ACERO # 4</t>
  </si>
  <si>
    <t>P13NBC30</t>
  </si>
  <si>
    <t>INSTRUMENTAL 3.5</t>
  </si>
  <si>
    <t>P13NCC31</t>
  </si>
  <si>
    <t xml:space="preserve">CLAVO TIBIA DTN   </t>
  </si>
  <si>
    <t>P13NCC32</t>
  </si>
  <si>
    <t xml:space="preserve">CLAVO TIBIA NAVIGATOR TIT #1   </t>
  </si>
  <si>
    <t>P13NCC32A</t>
  </si>
  <si>
    <t xml:space="preserve">CLAVO TIBIA NAVIGATOR TIT #1  INSTRUMENTAL </t>
  </si>
  <si>
    <t>P13NCC32B</t>
  </si>
  <si>
    <t>CLAVO TIBIA NAVIGATOR TIT #1  IMPLANTES</t>
  </si>
  <si>
    <t>P13NCC33</t>
  </si>
  <si>
    <t xml:space="preserve">CLAVO TIBIA NAVIGATOR TIT #2   </t>
  </si>
  <si>
    <t>P13NCC33A</t>
  </si>
  <si>
    <t xml:space="preserve">CLAVO TIBIA NAVIGATOR TIT #2 INSTRUMENTAL  </t>
  </si>
  <si>
    <t>P13NCC33B</t>
  </si>
  <si>
    <t>CLAVO TIBIA NAVIGATOR TIT #2 IMPLANTES</t>
  </si>
  <si>
    <t>P13NCC34</t>
  </si>
  <si>
    <t xml:space="preserve">CLAVO PERFECT TIBIA # 1   </t>
  </si>
  <si>
    <t>P13NCC34A</t>
  </si>
  <si>
    <t xml:space="preserve">CLAVO PERFECT TIBIA # 1 INSTRUMENTAL  </t>
  </si>
  <si>
    <t>P13NCC34B</t>
  </si>
  <si>
    <t xml:space="preserve">CLAVO PERFECT TIBIA # 1 IMPLANTES  </t>
  </si>
  <si>
    <t>P13NCC35</t>
  </si>
  <si>
    <t xml:space="preserve">CLAVO PERFECT TIBIA # 2   </t>
  </si>
  <si>
    <t>P13NCC35A</t>
  </si>
  <si>
    <t>CLAVO PERFECT TIBIA # 2 INSTRUMENTAL</t>
  </si>
  <si>
    <t>P13NCC35B</t>
  </si>
  <si>
    <t>CLAVO PERFECT TIBIA # 2 IMPLANTES</t>
  </si>
  <si>
    <t>P13NCC36A</t>
  </si>
  <si>
    <t xml:space="preserve">CLAVO HUMERO TITANIO  # 1   </t>
  </si>
  <si>
    <t>P13NCC36B</t>
  </si>
  <si>
    <t xml:space="preserve">CLAVO HUMERO TITANIO  # 1 TORNILLO  </t>
  </si>
  <si>
    <t>P13NCC37A</t>
  </si>
  <si>
    <t xml:space="preserve">CLAVO HUMERO TITANIO # 2   </t>
  </si>
  <si>
    <t>P13NCC37B</t>
  </si>
  <si>
    <t xml:space="preserve">CLAVO HUMERO TITANIO # 2 TOR   </t>
  </si>
  <si>
    <t>P13NCC38A</t>
  </si>
  <si>
    <t xml:space="preserve">CLAVO HUMERO ACERO # 1 TORNILLO   </t>
  </si>
  <si>
    <t>P13NCC38B</t>
  </si>
  <si>
    <t xml:space="preserve">CLAVO HUMERO ACERO # 1   </t>
  </si>
  <si>
    <t>P13NDC143A</t>
  </si>
  <si>
    <t>CLAVO PFNA TIT #2  INSTRUMENTAL</t>
  </si>
  <si>
    <t>P13NDC143B</t>
  </si>
  <si>
    <t>CLAVO PFNA TIT #2  IMPLANTES SHORT</t>
  </si>
  <si>
    <t>P13NDC143C</t>
  </si>
  <si>
    <t>CLAVO PFNA TIT #2  IMPLANTES LONG</t>
  </si>
  <si>
    <t xml:space="preserve">CLAVO FEMUR DFN </t>
  </si>
  <si>
    <t>P13NDC144A</t>
  </si>
  <si>
    <t xml:space="preserve">CLAVO FEMUR DFN INSTRUMENTAL   </t>
  </si>
  <si>
    <t>P13NDC144B</t>
  </si>
  <si>
    <t xml:space="preserve">CLAVO FEMUR DFN IMPLANTES   </t>
  </si>
  <si>
    <t>P13NDC39</t>
  </si>
  <si>
    <t xml:space="preserve">CLAVO PFNA TIT # 1   </t>
  </si>
  <si>
    <t>P13NDC39A</t>
  </si>
  <si>
    <t>CLAVO PFNA TIT # 1  INSTRUMENTAL</t>
  </si>
  <si>
    <t>P13NDC39B</t>
  </si>
  <si>
    <t>CLAVO PFNA TIT # 1 IMPLANTES SHORT</t>
  </si>
  <si>
    <t>P13NDC40A</t>
  </si>
  <si>
    <t>CLAVO PFNA  ACERO # 1   INSTRUMENTAL</t>
  </si>
  <si>
    <t>P13NDC40B</t>
  </si>
  <si>
    <t xml:space="preserve">CLAVO PFNA  ACERO # 1 IMPLANTES    </t>
  </si>
  <si>
    <t>P13NDC41A</t>
  </si>
  <si>
    <t xml:space="preserve">CLAVO PFNA ACERO # 2  IMPLANTES    </t>
  </si>
  <si>
    <t>P13NDC41B</t>
  </si>
  <si>
    <t xml:space="preserve">CLAVO PFNA ACERO # 2  INSTRUMENTAL   </t>
  </si>
  <si>
    <t>P13NDC42A</t>
  </si>
  <si>
    <t>CLAVO  EXPERT FEMUR #1   IMPLANTES</t>
  </si>
  <si>
    <t>P13NDC42B</t>
  </si>
  <si>
    <t>CLAVO EXPERT FEMUR #1</t>
  </si>
  <si>
    <t>P13NDC43A</t>
  </si>
  <si>
    <t xml:space="preserve">CLAVO EXPERT FEMUR # 2  IMPLANTES   </t>
  </si>
  <si>
    <t>P13NDC43B</t>
  </si>
  <si>
    <t>CLAVO EXPERT FEMUR # 2  INSTRUMENTAL</t>
  </si>
  <si>
    <t>P13NDC44A</t>
  </si>
  <si>
    <t xml:space="preserve">CLAVO RETROGRADO ACERO TITANIO INSTRUMENTAL </t>
  </si>
  <si>
    <t>P13NDC44B</t>
  </si>
  <si>
    <t xml:space="preserve">CLAVO RETROGRADO ACERO TITANIO  IMPLANTES   </t>
  </si>
  <si>
    <t>P13NDC44C</t>
  </si>
  <si>
    <t xml:space="preserve">CLAVO RETROGRADO  ACERO TITANIO TORNILLERA   </t>
  </si>
  <si>
    <t>P13NEC141</t>
  </si>
  <si>
    <t xml:space="preserve">EQUIPO CLAVOS TENN #3    </t>
  </si>
  <si>
    <t>P13NEC155</t>
  </si>
  <si>
    <t xml:space="preserve"> SET REAMERS</t>
  </si>
  <si>
    <t>P13NEC45</t>
  </si>
  <si>
    <t xml:space="preserve">INSTRUMENTAL DE  PELVIS   </t>
  </si>
  <si>
    <t>P13NEC46</t>
  </si>
  <si>
    <t xml:space="preserve">PROTESIS DE THOMPSON # 1   </t>
  </si>
  <si>
    <t>P13NEC47</t>
  </si>
  <si>
    <t xml:space="preserve">PROTESIS DE THOMPSON # 2   </t>
  </si>
  <si>
    <t>P13NEC48</t>
  </si>
  <si>
    <t xml:space="preserve">INSTRUMENTAL OSTEOTOMOS   </t>
  </si>
  <si>
    <t>P13NEC49</t>
  </si>
  <si>
    <t xml:space="preserve">CLAVO FEMUR ANTEROGRADO  ACERO TIT    </t>
  </si>
  <si>
    <t>P13NEC49A</t>
  </si>
  <si>
    <t>CLAVO FEMUR ANTEROGRADO  ACERO TIT    INSTRUMENTAL</t>
  </si>
  <si>
    <t>P13NEC49B</t>
  </si>
  <si>
    <t>CLAVO FEMUR ANTEROGRADO  ACERO     IMPLANTES</t>
  </si>
  <si>
    <t>P13NEC49C</t>
  </si>
  <si>
    <t>CLAVO FEMUR ANTEROGRADO  TITANIO   IMPLANTES</t>
  </si>
  <si>
    <t>P13NEC50</t>
  </si>
  <si>
    <t xml:space="preserve">CLAVO TIBIA MACIZO ACERO TIT    </t>
  </si>
  <si>
    <t>P13NEC50A</t>
  </si>
  <si>
    <t xml:space="preserve">CLAVO TIBIA MACIZO ACERO TIT INSTRUMENTAL    </t>
  </si>
  <si>
    <t>P13NEC50B</t>
  </si>
  <si>
    <t>CLAVO TIBIA MACIZO ACERO TIT IMPLANTES</t>
  </si>
  <si>
    <t>P13NEC51</t>
  </si>
  <si>
    <t xml:space="preserve"> EQUIPO CLAVOS TENN # 1    </t>
  </si>
  <si>
    <t>P13NEC52</t>
  </si>
  <si>
    <t xml:space="preserve"> EQUIPO CLAVOS TENN # 2    </t>
  </si>
  <si>
    <t>P14NAC142</t>
  </si>
  <si>
    <t xml:space="preserve">EQUIPO RMO CLAVO PFNA   </t>
  </si>
  <si>
    <t>P14NAC53</t>
  </si>
  <si>
    <t xml:space="preserve">PLACA CABLE #1   </t>
  </si>
  <si>
    <t>P14NAC54</t>
  </si>
  <si>
    <t xml:space="preserve">PLACA CABLE #2   </t>
  </si>
  <si>
    <t>P14NAC55</t>
  </si>
  <si>
    <t xml:space="preserve"> TORNILLOS CANULADOS 6.5 ACERO   </t>
  </si>
  <si>
    <t>P14NAC56</t>
  </si>
  <si>
    <t xml:space="preserve">TORNILLOS CANULADOS 6.5 TITANIO   </t>
  </si>
  <si>
    <t>P14NAC57</t>
  </si>
  <si>
    <t xml:space="preserve">TORNILLOS ACUTEC 7.0   </t>
  </si>
  <si>
    <t>P14NAC58</t>
  </si>
  <si>
    <t xml:space="preserve">TORNILLOS CANULADOS 4.0 ACERO   </t>
  </si>
  <si>
    <t>P14NAC59</t>
  </si>
  <si>
    <t xml:space="preserve">TORNILLOS CANULADOS 4.0 4.5 ACERO TITANO </t>
  </si>
  <si>
    <t>P14NAC60</t>
  </si>
  <si>
    <t xml:space="preserve">TORNILLOS CANULADOS 4.0 ACERO TITANIO #1  </t>
  </si>
  <si>
    <t>P14NAC61</t>
  </si>
  <si>
    <t xml:space="preserve">TORNILLOS CANULADOS 4.0 ACERO TITANIO #2  </t>
  </si>
  <si>
    <t>P14NAC62</t>
  </si>
  <si>
    <t xml:space="preserve">ACUTEC 2.5 3.5 4.0 # 1 </t>
  </si>
  <si>
    <t>P14NAC63</t>
  </si>
  <si>
    <t xml:space="preserve">ACUTEC 2.5 3.5 4.0 # 2 </t>
  </si>
  <si>
    <t>P14NAC64</t>
  </si>
  <si>
    <t xml:space="preserve">EQUIPO RMO CLAVOS # 1   </t>
  </si>
  <si>
    <t>P14NAC65</t>
  </si>
  <si>
    <t xml:space="preserve">EQUIPO RMO CLAVOS # 2   </t>
  </si>
  <si>
    <t>P14NAC66</t>
  </si>
  <si>
    <t xml:space="preserve">EQUIPO RMO PLACAS # 1   </t>
  </si>
  <si>
    <t>P14NAC67</t>
  </si>
  <si>
    <t xml:space="preserve">EQUIPO RMO PLACAS # 2   </t>
  </si>
  <si>
    <t>P14NAC68</t>
  </si>
  <si>
    <t xml:space="preserve">EQUIPO RMO PLACAS # 3   </t>
  </si>
  <si>
    <t>P14NAC69</t>
  </si>
  <si>
    <t xml:space="preserve">EQUIPO RMO PLACAS # 4   </t>
  </si>
  <si>
    <t>P14NBC70</t>
  </si>
  <si>
    <t xml:space="preserve">EQUIPO DHS DCS TITANIO.   </t>
  </si>
  <si>
    <t>P14NBC71</t>
  </si>
  <si>
    <t xml:space="preserve">EQUIPO DHS DCS ACERO # 1   </t>
  </si>
  <si>
    <t>P14NBC72</t>
  </si>
  <si>
    <t xml:space="preserve">EQUIPO DHS DCS ACERO # 2  </t>
  </si>
  <si>
    <t>P14NBC73</t>
  </si>
  <si>
    <t xml:space="preserve">TORNILLERA DHS DCS MAS BASICO ACERO # 2  </t>
  </si>
  <si>
    <t>P14NBC74</t>
  </si>
  <si>
    <t xml:space="preserve">EQUIPO BASICO 3.5  # 1   </t>
  </si>
  <si>
    <t>P14NBC75</t>
  </si>
  <si>
    <t xml:space="preserve">EQUIPO BASICO 4.5 # 1   </t>
  </si>
  <si>
    <t>P14NBC76</t>
  </si>
  <si>
    <t xml:space="preserve">EQUIPO BASICO 4.5 # 2   </t>
  </si>
  <si>
    <t>P14NBC77</t>
  </si>
  <si>
    <t xml:space="preserve">EQUIPO BASICO 4.5 # 3    </t>
  </si>
  <si>
    <t>P14NBC78</t>
  </si>
  <si>
    <t xml:space="preserve">EQUIPO BASICO 4.5 # 4   </t>
  </si>
  <si>
    <t>P14NBC79</t>
  </si>
  <si>
    <t>EQUIPO BASICO 3.5   # 2</t>
  </si>
  <si>
    <t>P14NBC80</t>
  </si>
  <si>
    <t xml:space="preserve">SET COLOCACION 4.5 6.5 # 1  </t>
  </si>
  <si>
    <t>P14NBC81</t>
  </si>
  <si>
    <t xml:space="preserve">SET COLOCACION 4.5 6.5 # 2  </t>
  </si>
  <si>
    <t>P14NBC82</t>
  </si>
  <si>
    <t xml:space="preserve">SET COLOCACION 4.5 6.5 # 3  </t>
  </si>
  <si>
    <t>P14NBC83</t>
  </si>
  <si>
    <t xml:space="preserve">TORNILLERA 4.5  6.5 TITANIO # 1 READY  </t>
  </si>
  <si>
    <t>P14NBC84</t>
  </si>
  <si>
    <t xml:space="preserve">TORNILLERA 4.5 6.5 TITANIO #2 READY  </t>
  </si>
  <si>
    <t>P14NBC85</t>
  </si>
  <si>
    <t xml:space="preserve">TORNILLERA 4.5 6.5 TITANIO #3 READY  </t>
  </si>
  <si>
    <t>P14NBC86</t>
  </si>
  <si>
    <t xml:space="preserve">TORNILLERA 4.5 6.5 ACERO #1  </t>
  </si>
  <si>
    <t>P14NBC87</t>
  </si>
  <si>
    <t xml:space="preserve">TORNILLERA 4.5 6.5 ACERO #2  </t>
  </si>
  <si>
    <t>P14NCC100</t>
  </si>
  <si>
    <t xml:space="preserve">EQUIPO TORNILLOS SNAP  OFF  </t>
  </si>
  <si>
    <t>P14NCC101</t>
  </si>
  <si>
    <t xml:space="preserve">SET IMPACTORES   </t>
  </si>
  <si>
    <t>P14NCC124</t>
  </si>
  <si>
    <t xml:space="preserve">PLACAS DE EPIFISIS </t>
  </si>
  <si>
    <t>P14NCC88A</t>
  </si>
  <si>
    <t>RADIO DISTAL EQUIPO AV TITANIO #1 - IMPLANTES</t>
  </si>
  <si>
    <t>P14NCC88B</t>
  </si>
  <si>
    <t>RADIO DISTAL EQUIPO AV TITANIO #1 - INSTRUMENTAL</t>
  </si>
  <si>
    <t xml:space="preserve">RADIO DISTAL EQUIPO AV TITANIO #2   </t>
  </si>
  <si>
    <t>P14NCC90</t>
  </si>
  <si>
    <t xml:space="preserve">RADIO DISTAL EQUIPO AV TITANIO #3   </t>
  </si>
  <si>
    <t>P14NCC91</t>
  </si>
  <si>
    <t xml:space="preserve">RADIO DISTAL EQUIPO AV 1 ACERO   </t>
  </si>
  <si>
    <t>P14NCC92</t>
  </si>
  <si>
    <t xml:space="preserve">RADIO DISTAL AV 2 ACERO   </t>
  </si>
  <si>
    <t>P14NCC93</t>
  </si>
  <si>
    <t xml:space="preserve">TORNILLERA AV # 1 TITANIO   </t>
  </si>
  <si>
    <t>P14NCC94</t>
  </si>
  <si>
    <t xml:space="preserve">TORNILLERA AV # 2 TITANIO READY   </t>
  </si>
  <si>
    <t>P14NCC95</t>
  </si>
  <si>
    <t xml:space="preserve">TORNILLERA AV # 1 ACERO   </t>
  </si>
  <si>
    <t>P14NCC96</t>
  </si>
  <si>
    <t xml:space="preserve">TORNILLERA AV # 2 ACERO   </t>
  </si>
  <si>
    <t xml:space="preserve">EQUIPO HUMERO PROXIMAL TIPO LISS   </t>
  </si>
  <si>
    <t>P14NCC98</t>
  </si>
  <si>
    <t xml:space="preserve">EQUIPO PATELAR   </t>
  </si>
  <si>
    <t>P14NCC99</t>
  </si>
  <si>
    <t xml:space="preserve">EQUIPO GRAPAS ACUTEC   </t>
  </si>
  <si>
    <t>P14NDC102</t>
  </si>
  <si>
    <t xml:space="preserve">CONTENEDOR JUEGO PLACAS TITANIO 4.5   </t>
  </si>
  <si>
    <t>P14NDC103</t>
  </si>
  <si>
    <t xml:space="preserve">CONTENEDOR JUEGO PLACAS 4.5 ACERO   </t>
  </si>
  <si>
    <t>P14NDC104</t>
  </si>
  <si>
    <t xml:space="preserve">CONTENEDOR JUEGO PLACAS 3.5 TITANIO   </t>
  </si>
  <si>
    <t>P14NDC105</t>
  </si>
  <si>
    <t xml:space="preserve">CONTENEDOR JUEGO PLACAS 3.5 ACERO   </t>
  </si>
  <si>
    <t>P14NDC106</t>
  </si>
  <si>
    <t xml:space="preserve">MOTOR ACULAN # 1   </t>
  </si>
  <si>
    <t>P14NDC107</t>
  </si>
  <si>
    <t xml:space="preserve">MOTOR ACULAN # 2   </t>
  </si>
  <si>
    <t>P14NDC108</t>
  </si>
  <si>
    <t xml:space="preserve">MOTOR GRIS PEQ # 1   </t>
  </si>
  <si>
    <t>P14NDC109</t>
  </si>
  <si>
    <t xml:space="preserve">MOTOR GRIS PEQ # 2   </t>
  </si>
  <si>
    <t>P14NDC110</t>
  </si>
  <si>
    <t xml:space="preserve">MOTOR GRIS GRANDE # 1   </t>
  </si>
  <si>
    <t>P14NDC111</t>
  </si>
  <si>
    <t xml:space="preserve">MOTOR MAS SIERRA GRIS # 2   </t>
  </si>
  <si>
    <t>P14NDC112</t>
  </si>
  <si>
    <t xml:space="preserve">MOTOR AUXENIN # 1   </t>
  </si>
  <si>
    <t>P14NDC113</t>
  </si>
  <si>
    <t xml:space="preserve">MOTOR AUXEN # 2   </t>
  </si>
  <si>
    <t>P14NDC114</t>
  </si>
  <si>
    <t xml:space="preserve">MOTOR AUXEN # 3   </t>
  </si>
  <si>
    <t>P14NDC115</t>
  </si>
  <si>
    <t xml:space="preserve">MOTOR AUXEN # 4   </t>
  </si>
  <si>
    <t>P14NDC124</t>
  </si>
  <si>
    <t>TUTOR AO</t>
  </si>
  <si>
    <t>P14NDC146</t>
  </si>
  <si>
    <t>EQUIPO CADERA  ACETABULO # 1</t>
  </si>
  <si>
    <t>P14NDC147</t>
  </si>
  <si>
    <t>EQUIPO CADERA FEMUR # 1</t>
  </si>
  <si>
    <t>P14NDC148</t>
  </si>
  <si>
    <t>EQUIPO BASICO CADERA</t>
  </si>
  <si>
    <t>P14NDC149</t>
  </si>
  <si>
    <t>EQUIPO CADERA ACETABULO # 2</t>
  </si>
  <si>
    <t>P14NDC150</t>
  </si>
  <si>
    <t>EQUIPO CADERA FEMUR # 2</t>
  </si>
  <si>
    <t>P14NDC151</t>
  </si>
  <si>
    <t>EQUIPO CADERA BIPOLAR # 1</t>
  </si>
  <si>
    <t>P14NDC152</t>
  </si>
  <si>
    <t>EQUIPO CADERA BIPOLAR # 2</t>
  </si>
  <si>
    <t>P14NDC153</t>
  </si>
  <si>
    <t xml:space="preserve">TUTOR COLLES </t>
  </si>
  <si>
    <t xml:space="preserve">EQUIPO CLAVOS RUSH   </t>
  </si>
  <si>
    <t>P15ND135</t>
  </si>
  <si>
    <t xml:space="preserve">TORNILLERA 3.5 TITANIO   </t>
  </si>
  <si>
    <t>P15NDC130</t>
  </si>
  <si>
    <t xml:space="preserve">TORNILLERIA IRENE 3.5 # 1   </t>
  </si>
  <si>
    <t>P15NDC131</t>
  </si>
  <si>
    <t xml:space="preserve">TORNILLERIA IRENE 3.5 # 2   </t>
  </si>
  <si>
    <t>P15NDC132</t>
  </si>
  <si>
    <t>TORNILLERIA 3.5 ACERO #1</t>
  </si>
  <si>
    <t>P15NDC133</t>
  </si>
  <si>
    <t xml:space="preserve">TORNILLERIA 3.5 ACERO #2   </t>
  </si>
  <si>
    <t>P15NDC134</t>
  </si>
  <si>
    <t xml:space="preserve">TORNILLERIA 3.5 ACERO #3   </t>
  </si>
  <si>
    <t>P15NDC136</t>
  </si>
  <si>
    <t>TORNILLERIA IRENE 3.5 TITANIO</t>
  </si>
  <si>
    <t>P15NDC137</t>
  </si>
  <si>
    <t xml:space="preserve">TORNILLERA 2.7MM  #1   </t>
  </si>
  <si>
    <t>P15NDC138</t>
  </si>
  <si>
    <t xml:space="preserve">TORNILLERA 2.7MM  #2   </t>
  </si>
  <si>
    <t>P15NDC139</t>
  </si>
  <si>
    <t xml:space="preserve">TORNILLERA 3.5 ACETABULO   </t>
  </si>
  <si>
    <t xml:space="preserve">TORNILLERA FEMUR PROXIMAL N,H,U </t>
  </si>
  <si>
    <t>P15NEC125</t>
  </si>
  <si>
    <t xml:space="preserve">EQUIPO CERCLAJE # 1   </t>
  </si>
  <si>
    <t>P15NEC126</t>
  </si>
  <si>
    <t xml:space="preserve">EQUIPO CERCLAJE # 2   </t>
  </si>
  <si>
    <t>P15NEC127</t>
  </si>
  <si>
    <t xml:space="preserve">EQUIPO CERCLAJE # 3   </t>
  </si>
  <si>
    <t>P15NEC128</t>
  </si>
  <si>
    <t xml:space="preserve">EQUIPO CERCLAJE # 4   </t>
  </si>
  <si>
    <t>P15NEC129</t>
  </si>
  <si>
    <t>TUTOR COLLES</t>
  </si>
  <si>
    <t>P17NAB1</t>
  </si>
  <si>
    <t>BATERIA NEGRA CADERA deSoutter No 1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</si>
  <si>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</si>
  <si>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</si>
  <si>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</si>
  <si>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</si>
  <si>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</si>
  <si>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</si>
  <si>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</si>
  <si>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</si>
  <si>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P17NAB14</t>
  </si>
  <si>
    <t>BATERIA GRIS PEQUENA No 1</t>
  </si>
  <si>
    <t>P17NAB15</t>
  </si>
  <si>
    <t>BATERIA GRIS PEQUENA No 2</t>
  </si>
  <si>
    <t>P17NAB16</t>
  </si>
  <si>
    <t>BATERIA GRIS PEQUENA No 3</t>
  </si>
  <si>
    <t>P17NAB17</t>
  </si>
  <si>
    <t>BATERIA GRIS PEQUENA No 4</t>
  </si>
  <si>
    <t>P17NAB18</t>
  </si>
  <si>
    <t>BATERIA GRIS PEQUENA No 5</t>
  </si>
  <si>
    <t>P17NAB19</t>
  </si>
  <si>
    <t>BATERIA GRIS GRANDE No 1</t>
  </si>
  <si>
    <t>P17NAB2</t>
  </si>
  <si>
    <t>BATERIA NEGRA CADERA deSoutter No 2</t>
  </si>
  <si>
    <t>P17NAB20</t>
  </si>
  <si>
    <t>BATERIA GRIS GRANDE No 2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</si>
  <si>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</si>
  <si>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</si>
  <si>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</si>
  <si>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</si>
  <si>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</si>
  <si>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</si>
  <si>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</si>
  <si>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</si>
  <si>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</si>
  <si>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</si>
  <si>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</si>
  <si>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</si>
  <si>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</si>
  <si>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</si>
  <si>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P17NAB28</t>
  </si>
  <si>
    <t>BATERIA GRIS GRANDE No 10</t>
  </si>
  <si>
    <t>P17NAB29</t>
  </si>
  <si>
    <t>BATERIA GRIS GRANDE No 11</t>
  </si>
  <si>
    <t>P17NAB3</t>
  </si>
  <si>
    <t>BATERIA NEGRA CADERA deSoutter No 3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</si>
  <si>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</si>
  <si>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</si>
  <si>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</si>
  <si>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</si>
  <si>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</si>
  <si>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</si>
  <si>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</si>
  <si>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</si>
  <si>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</si>
  <si>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</si>
  <si>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</si>
  <si>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</si>
  <si>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</si>
  <si>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</si>
  <si>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</si>
  <si>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</si>
  <si>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P17NAB38</t>
  </si>
  <si>
    <t>BATERIA GRIS GRANDE No 20 HLV</t>
  </si>
  <si>
    <t>P17NAB39</t>
  </si>
  <si>
    <t>BATERIA AESCULAP No 1</t>
  </si>
  <si>
    <t>P17NAB4</t>
  </si>
  <si>
    <t>BATERIA ROJA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</si>
  <si>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</si>
  <si>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</si>
  <si>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</si>
  <si>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</si>
  <si>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</si>
  <si>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</si>
  <si>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P17NAB43</t>
  </si>
  <si>
    <t>BATERIA ROJA MOTOR AUXEN No 1</t>
  </si>
  <si>
    <t>P17NAB44</t>
  </si>
  <si>
    <t>BATERIA ROJA MOTOR AUXEN No 2</t>
  </si>
  <si>
    <t>P17NAB45</t>
  </si>
  <si>
    <t>BATERIA ROJA MOTOR AUXEN No 3</t>
  </si>
  <si>
    <t>P17NAB46</t>
  </si>
  <si>
    <t>BATERIA ROJA MOTOR AUXEN No 4</t>
  </si>
  <si>
    <t>P17NAB47</t>
  </si>
  <si>
    <t>BATERIA ROJA MOTOR AUXEN No 5</t>
  </si>
  <si>
    <t>P17NAB48</t>
  </si>
  <si>
    <t>BATERIA ROJA MOTOR AUXEN No 6</t>
  </si>
  <si>
    <t>P17NAB49</t>
  </si>
  <si>
    <t>BATERIA ROJA MOTOR AUXEN No 7</t>
  </si>
  <si>
    <t>P17NAB5</t>
  </si>
  <si>
    <t>BATERIA ROJA No 2</t>
  </si>
  <si>
    <t>P17NAB50</t>
  </si>
  <si>
    <t>BATERIA ROJA MOTOR AUXEN No 8</t>
  </si>
  <si>
    <t>P17NAB51</t>
  </si>
  <si>
    <t xml:space="preserve">BATERIA NEGRA STRIKER No 1. </t>
  </si>
  <si>
    <t>P17NAB52</t>
  </si>
  <si>
    <t>BATERIA NEGRA STRIKER No 2.</t>
  </si>
  <si>
    <t>P17NAB53</t>
  </si>
  <si>
    <t>BATERIA NEGRA STRIKER No 3.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</si>
  <si>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</si>
  <si>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</si>
  <si>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</si>
  <si>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</si>
  <si>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</si>
  <si>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</si>
  <si>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</si>
  <si>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</si>
  <si>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P17NAP1</t>
  </si>
  <si>
    <t>PERFORADOR CANULADO NUEVO No 1</t>
  </si>
  <si>
    <t>P17NAP10</t>
  </si>
  <si>
    <t>PERFORADOR NEGRO No 4</t>
  </si>
  <si>
    <t>P17NAP11</t>
  </si>
  <si>
    <t>PERFORADOR NEGRO No 5</t>
  </si>
  <si>
    <t>P17NAP12</t>
  </si>
  <si>
    <t>PERFORADOR NEGRO No 6</t>
  </si>
  <si>
    <t>P17NAP13</t>
  </si>
  <si>
    <t>PERFORADOR MINI AZUL</t>
  </si>
  <si>
    <t>P17NAP14</t>
  </si>
  <si>
    <t>MINI SIERRA</t>
  </si>
  <si>
    <t>P17NAP15</t>
  </si>
  <si>
    <t xml:space="preserve">SIERRA GRIS CLARA LARGA </t>
  </si>
  <si>
    <t>P17NAP16</t>
  </si>
  <si>
    <t>SIERRA GRIS OSCURA</t>
  </si>
  <si>
    <t>P17NAP17</t>
  </si>
  <si>
    <t>MOTOR CADERA deSoutter No 1</t>
  </si>
  <si>
    <t>P17NAP18</t>
  </si>
  <si>
    <t>MOTOR SIERRA CADERA deSoutter No 1</t>
  </si>
  <si>
    <t>P17NAP19</t>
  </si>
  <si>
    <t>MOTOR CADERA deSoutter No 2</t>
  </si>
  <si>
    <t>P17NAP2</t>
  </si>
  <si>
    <t>PERFORADOR CANULADO NUEVO  No 2</t>
  </si>
  <si>
    <t>P17NAP20</t>
  </si>
  <si>
    <t>MOTOR SIERRA CADERA deSoutter No 2</t>
  </si>
  <si>
    <t>P17NAP21</t>
  </si>
  <si>
    <t xml:space="preserve"> MOTOR DORADO No 2.</t>
  </si>
  <si>
    <t>P17NAP22</t>
  </si>
  <si>
    <t xml:space="preserve"> MOTOR STRIKER GRANDE</t>
  </si>
  <si>
    <t>P17NAP23</t>
  </si>
  <si>
    <t xml:space="preserve"> MOTOR STRIKER MEDIANO</t>
  </si>
  <si>
    <t>P17NAP3</t>
  </si>
  <si>
    <t>PERFORADOR CANULADO DORADO No 1</t>
  </si>
  <si>
    <t>P17NAP4</t>
  </si>
  <si>
    <t>PERFORADOR AZUL No 1</t>
  </si>
  <si>
    <t>P17NAP5</t>
  </si>
  <si>
    <t>PERFORADOR AZUL No 2</t>
  </si>
  <si>
    <t>P17NAP6</t>
  </si>
  <si>
    <t>PERFORADOR AZUL No 3</t>
  </si>
  <si>
    <t>P17NAP7</t>
  </si>
  <si>
    <t>PERFORADOR NEGRO No 1</t>
  </si>
  <si>
    <t>P17NAP8</t>
  </si>
  <si>
    <t>PERFORADOR NEGRO No 2</t>
  </si>
  <si>
    <t>P17NAP9</t>
  </si>
  <si>
    <t>PERFORADOR NEGRO No 3</t>
  </si>
  <si>
    <t>P20820001B</t>
  </si>
  <si>
    <t>BONE CEMENT PLUG 1# (11mm)</t>
  </si>
  <si>
    <t>2100053994</t>
  </si>
  <si>
    <t>P20820002B</t>
  </si>
  <si>
    <t>BONE CEMENT PLUG 2# (12mm)</t>
  </si>
  <si>
    <t>2200044978</t>
  </si>
  <si>
    <t>2200108684</t>
  </si>
  <si>
    <t>2200001138</t>
  </si>
  <si>
    <t>2200036557</t>
  </si>
  <si>
    <t>P20820003B</t>
  </si>
  <si>
    <t>BONE CEMENT PLUG 3# (F13mm)</t>
  </si>
  <si>
    <t>2100082660</t>
  </si>
  <si>
    <t>P20820004B</t>
  </si>
  <si>
    <t>BONE CEMENT PLUG 4# (F14mm)</t>
  </si>
  <si>
    <t>2000066185</t>
  </si>
  <si>
    <t>2100053997</t>
  </si>
  <si>
    <t>1900062532</t>
  </si>
  <si>
    <t>P20830002</t>
  </si>
  <si>
    <t>CENTRALIZE  2#(10)</t>
  </si>
  <si>
    <t>2200018606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</si>
  <si>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</si>
  <si>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</si>
  <si>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</si>
  <si>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</si>
  <si>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</si>
  <si>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</si>
  <si>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</si>
  <si>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</si>
  <si>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</si>
  <si>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</si>
  <si>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</si>
  <si>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</si>
  <si>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</si>
  <si>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P22310050</t>
  </si>
  <si>
    <t>DIAMOND™ POLYETHYLENE ACETABULAR CUP50# (50/28)</t>
  </si>
  <si>
    <t>1800098863</t>
  </si>
  <si>
    <t>2100095756</t>
  </si>
  <si>
    <t>1800098604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</si>
  <si>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</si>
  <si>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</si>
  <si>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</si>
  <si>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</si>
  <si>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</si>
  <si>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</si>
  <si>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</si>
  <si>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</si>
  <si>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</si>
  <si>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</si>
  <si>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</si>
  <si>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</si>
  <si>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</si>
  <si>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STEM CENTRALIZER - OPTIMATM Y OPTIMA-RTM8# (16)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</si>
  <si>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</si>
  <si>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</si>
  <si>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</si>
  <si>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</si>
  <si>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</si>
  <si>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</si>
  <si>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</si>
  <si>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</si>
  <si>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</si>
  <si>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</si>
  <si>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</si>
  <si>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</si>
  <si>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</si>
  <si>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</si>
  <si>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P28023248*</t>
  </si>
  <si>
    <t>-  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</si>
  <si>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</si>
  <si>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</si>
  <si>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</si>
  <si>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</si>
  <si>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</si>
  <si>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</si>
  <si>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</si>
  <si>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</si>
  <si>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</si>
  <si>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</si>
  <si>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</si>
  <si>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</si>
  <si>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</si>
  <si>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</si>
  <si>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</si>
  <si>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</si>
  <si>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</si>
  <si>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</si>
  <si>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</si>
  <si>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</si>
  <si>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</si>
  <si>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</si>
  <si>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</si>
  <si>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</si>
  <si>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</si>
  <si>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</si>
  <si>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</si>
  <si>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</si>
  <si>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</si>
  <si>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</si>
  <si>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</si>
  <si>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</si>
  <si>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</si>
  <si>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</si>
  <si>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P6SAC02</t>
  </si>
  <si>
    <t>MAQUINA SAC No 2 - S/N 2106010071009</t>
  </si>
  <si>
    <t>P6SAC03</t>
  </si>
  <si>
    <t>MAQUINA SAC No 3 - S/N 2106010071003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</si>
  <si>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</si>
  <si>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</si>
  <si>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</si>
  <si>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</si>
  <si>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</si>
  <si>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</si>
  <si>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</si>
  <si>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</si>
  <si>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</si>
  <si>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</si>
  <si>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</si>
  <si>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</si>
  <si>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</si>
  <si>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</si>
  <si>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</si>
  <si>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</si>
  <si>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</si>
  <si>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</si>
  <si>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</si>
  <si>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</si>
  <si>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</si>
  <si>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</si>
  <si>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</si>
  <si>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PFNA-00</t>
  </si>
  <si>
    <t>P06E09</t>
  </si>
  <si>
    <t>TAPON PFNA *STANDAR ACERO</t>
  </si>
  <si>
    <t>PFNA-05</t>
  </si>
  <si>
    <t>TAPON PFNA *5 mm ACERO</t>
  </si>
  <si>
    <t>PFNA-10</t>
  </si>
  <si>
    <t>TAPON PFNA *10 mm ACERO</t>
  </si>
  <si>
    <t>PFNA-100</t>
  </si>
  <si>
    <t>P09A16</t>
  </si>
  <si>
    <t>HOJA HELICOIDAL PFNA *100mm ACERO</t>
  </si>
  <si>
    <t>210328869</t>
  </si>
  <si>
    <t>221255055</t>
  </si>
  <si>
    <t>PFNA-105</t>
  </si>
  <si>
    <t>P09A17</t>
  </si>
  <si>
    <t>HOJA HELICOIDAL PFNA *105mm ACERO</t>
  </si>
  <si>
    <t>210328870</t>
  </si>
  <si>
    <t>221255056</t>
  </si>
  <si>
    <t>PFNA-110</t>
  </si>
  <si>
    <t>P09A18</t>
  </si>
  <si>
    <t>HOJA HELICOIDAL PFNA *110mm ACERO</t>
  </si>
  <si>
    <t>210328871</t>
  </si>
  <si>
    <t>221255057</t>
  </si>
  <si>
    <t>PFNA-115</t>
  </si>
  <si>
    <t>P09A19</t>
  </si>
  <si>
    <t>HOJA HELICOIDAL PFNA *115mm ACERO</t>
  </si>
  <si>
    <t>210328872</t>
  </si>
  <si>
    <t>PFNA-120</t>
  </si>
  <si>
    <t>P09A20</t>
  </si>
  <si>
    <t>HOJA HELICOIDAL PFNA *120mm ACERO</t>
  </si>
  <si>
    <t>210328873</t>
  </si>
  <si>
    <t>PFNA-15</t>
  </si>
  <si>
    <t>TAPON PFNA *15 mm ACERO</t>
  </si>
  <si>
    <t>PFNA-75</t>
  </si>
  <si>
    <t>P09A11</t>
  </si>
  <si>
    <t>HOJA HELICOIDAL PFNA *75mm ACERO</t>
  </si>
  <si>
    <t>210328864</t>
  </si>
  <si>
    <t>221255050</t>
  </si>
  <si>
    <t>PFNA-80</t>
  </si>
  <si>
    <t>P09A12</t>
  </si>
  <si>
    <t>HOJA HELICOIDAL PFNA *80mm ACERO</t>
  </si>
  <si>
    <t>210328865</t>
  </si>
  <si>
    <t>221255051</t>
  </si>
  <si>
    <t>PFNA-85</t>
  </si>
  <si>
    <t>P09A13</t>
  </si>
  <si>
    <t>HOJA HELICOIDAL PFNA *85mm ACERO</t>
  </si>
  <si>
    <t>210328866</t>
  </si>
  <si>
    <t>221255052</t>
  </si>
  <si>
    <t>PFNA-90</t>
  </si>
  <si>
    <t>P09A14</t>
  </si>
  <si>
    <t>HOJA HELICOIDAL PFNA *90mm ACERO</t>
  </si>
  <si>
    <t>221255053</t>
  </si>
  <si>
    <t>PFNA-95</t>
  </si>
  <si>
    <t>P09A15</t>
  </si>
  <si>
    <t>HOJA HELICOIDAL PFNA *95mm ACERO</t>
  </si>
  <si>
    <t>221255054</t>
  </si>
  <si>
    <t>PFNA-SS</t>
  </si>
  <si>
    <t>PFNA.130.10.200</t>
  </si>
  <si>
    <t>-  CLAVO PFNA 10*200 MM CORTO ACERO NET</t>
  </si>
  <si>
    <t>221255019</t>
  </si>
  <si>
    <t>220647962</t>
  </si>
  <si>
    <t>PFNA.130.10.220</t>
  </si>
  <si>
    <t>CLAVO PFNA 10*220 MM CORTO ACERO</t>
  </si>
  <si>
    <t>PFNA.130.10.240</t>
  </si>
  <si>
    <t>-  CLAVO PFNA 10*240 MM CORTO ACERO NET</t>
  </si>
  <si>
    <t>PFNA.130.10.260L</t>
  </si>
  <si>
    <t>-  CLAVO PFNA 10*260 MM. IZQ. LARGO ACERO NET</t>
  </si>
  <si>
    <t>210733154</t>
  </si>
  <si>
    <t>PFNA.130.10.260R</t>
  </si>
  <si>
    <t>-  CLAVO PFNA 10*260 MM. DER. LARGO ACERO NET</t>
  </si>
  <si>
    <t>PFNA.130.10.280L</t>
  </si>
  <si>
    <t>-  CLAVO PFNA 10*280 MM. IZQ. LARGO ACERO NET</t>
  </si>
  <si>
    <t>PFNA.130.10.280R</t>
  </si>
  <si>
    <t>-  CLAVO PFNA 10*280 MM. DER. LARGO ACERO NET</t>
  </si>
  <si>
    <t>PFNA.130.10.300L</t>
  </si>
  <si>
    <t>-  CLAVO PFNA 10*300 MM. IZQ. LARGO ACERO NET</t>
  </si>
  <si>
    <t>PFNA.130.10.300R</t>
  </si>
  <si>
    <t>-  CLAVO PFNA 10*300 MM. DER. LARGO ACERO NET</t>
  </si>
  <si>
    <t>PFNA.130.10.320L</t>
  </si>
  <si>
    <t>-  NO USAR- CLAVO PFNA 10*320 MM. IZQ. LARGO ACERO NET</t>
  </si>
  <si>
    <t>221255041</t>
  </si>
  <si>
    <t>PFNA.130.10.320R</t>
  </si>
  <si>
    <t>-  CLAVO PFNA 10*320 MM. DER. LARGO ACERO NET</t>
  </si>
  <si>
    <t>PFNA.130.10.340L</t>
  </si>
  <si>
    <t>-  CLAVO PFNA 10*340 MM. IZQ. LARGO ACERO NET</t>
  </si>
  <si>
    <t>PFNA.130.10.340R</t>
  </si>
  <si>
    <t>-  CLAVO PFNA 10*340 MM. DER. LARGO ACERO NET</t>
  </si>
  <si>
    <t>PFNA.130.10.380L</t>
  </si>
  <si>
    <t>-  CLAVO PFNA 10*380 MM. IZQ. LARGO ACERO NET</t>
  </si>
  <si>
    <t>PFNA.130.10.380R</t>
  </si>
  <si>
    <t>-  CLAVO PFNA 10*380 MM. DER. LARGO ACERO NET</t>
  </si>
  <si>
    <t>PFNA.130.10.420L</t>
  </si>
  <si>
    <t>-  CLAVO PFNA 10*420 MM. IZQ. LARGO ACERO NET</t>
  </si>
  <si>
    <t>PFNA.130.10.420R</t>
  </si>
  <si>
    <t>-  CLAVO PFNA 10*420 MM. DER. LARGO ACERO NET</t>
  </si>
  <si>
    <t>221255049</t>
  </si>
  <si>
    <t>PFNA.130.11.170</t>
  </si>
  <si>
    <t>-  CLAVO PFNA 11* 170 MM CORTO ACERO NET</t>
  </si>
  <si>
    <t>PFNA.130.11.200</t>
  </si>
  <si>
    <t>-  CLAVO PFNA 11* 200 MM CORTO ACERO NET</t>
  </si>
  <si>
    <t>220647963</t>
  </si>
  <si>
    <t>PFNA.130.11.240</t>
  </si>
  <si>
    <t>-  CLAVO PFNA 11* 240 MM CORTO ACERO NET</t>
  </si>
  <si>
    <t>PFNA.130.12.170</t>
  </si>
  <si>
    <t>-  CLAVO PFNA 12*170 MM CORTO ACERO NET</t>
  </si>
  <si>
    <t>211139528</t>
  </si>
  <si>
    <t>211037722</t>
  </si>
  <si>
    <t>PFNA.130.12.200</t>
  </si>
  <si>
    <t>-  CLAVO PFNA 12*200 MM CORTO ACERO</t>
  </si>
  <si>
    <t>220647964</t>
  </si>
  <si>
    <t>PFNA.130.12.240</t>
  </si>
  <si>
    <t>-  CLAVO PFNA 12*240 MM CORTO ACERO NET</t>
  </si>
  <si>
    <t>PFNA.130.9.170</t>
  </si>
  <si>
    <t>-  CLAVO PFNA 9*170 MM CORTO ACERO NET</t>
  </si>
  <si>
    <t>221255015</t>
  </si>
  <si>
    <t>PFNA.130.9.200</t>
  </si>
  <si>
    <t>-  CLAVO PFNA 9*200 MM CORTO ACERO NET</t>
  </si>
  <si>
    <t>221255016</t>
  </si>
  <si>
    <t>PFNA.130.9.240</t>
  </si>
  <si>
    <t>-  CLAVO PFNA 9*240 MM CORTO ACERO NET</t>
  </si>
  <si>
    <t>210733275</t>
  </si>
  <si>
    <t>PFNA.130.9.260L</t>
  </si>
  <si>
    <t>-  CLAVO PFNA 9*260 MM. IZQ. LARGO ACERO NET</t>
  </si>
  <si>
    <t>PFNA.130.9.260R</t>
  </si>
  <si>
    <t>-  CLAVO PFNA 9*260 MM. DER. LARGO ACERO NET</t>
  </si>
  <si>
    <t>PFNA.130.9.280L</t>
  </si>
  <si>
    <t>-  CLAVO PFNA 9*280 MM. IZQ. LARGO ACERO NET</t>
  </si>
  <si>
    <t>210733150</t>
  </si>
  <si>
    <t>PFNA.130.9.280R</t>
  </si>
  <si>
    <t>-  CLAVO PFNA 9*280 MM. DER. LARGO ACERO NET</t>
  </si>
  <si>
    <t>PFNA.130.9.300L</t>
  </si>
  <si>
    <t>-  CLAVO PFNA 9*300 MM. IZQ. LARGO ACERO NET</t>
  </si>
  <si>
    <t>PFNA.130.9.300R</t>
  </si>
  <si>
    <t>-  CLAVO PFNA 9*300 MM. DER. LARGO ACERO NET</t>
  </si>
  <si>
    <t>PFNA.130.9.320L</t>
  </si>
  <si>
    <t>-  CLAVO PFNA 9*320 MM. IZQ. LARGO ACERO NET</t>
  </si>
  <si>
    <t>221255031</t>
  </si>
  <si>
    <t>PFNA.130.9.320R</t>
  </si>
  <si>
    <t>-  CLAVO PFNA 9*320 MM. DER. LARGO ACERO NET</t>
  </si>
  <si>
    <t>PFNA.130.9.340L</t>
  </si>
  <si>
    <t>-  CLAVO PFNA 9*340 MM. IZQ. LARGO ACERO NET</t>
  </si>
  <si>
    <t>PFNA.130.9.340R</t>
  </si>
  <si>
    <t>-  CLAVO PFNA 9*340 MM. DER. LARGO ACERO NET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</si>
  <si>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</si>
  <si>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</si>
  <si>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</si>
  <si>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</si>
  <si>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</si>
  <si>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</si>
  <si>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P08K26</t>
  </si>
  <si>
    <t>PLACA SENCILLA ANATOMICA TOBILLO * 5 ORIF. IZQ. TIT.</t>
  </si>
  <si>
    <t>190704095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</si>
  <si>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</si>
  <si>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</si>
  <si>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</si>
  <si>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</si>
  <si>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</si>
  <si>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</si>
  <si>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</si>
  <si>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</si>
  <si>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</si>
  <si>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</si>
  <si>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</si>
  <si>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</si>
  <si>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</si>
  <si>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</si>
  <si>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</si>
  <si>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>NN - CODIGO REAL ES  -TI-SF-130.606L</t>
  </si>
  <si>
    <t>PLCAVD08</t>
  </si>
  <si>
    <t>NN - CODIGO REAL ES  - TI-SF-130.608L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</si>
  <si>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</si>
  <si>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</si>
  <si>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</si>
  <si>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</si>
  <si>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</si>
  <si>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</si>
  <si>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</si>
  <si>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</si>
  <si>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</si>
  <si>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</si>
  <si>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</si>
  <si>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</si>
  <si>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PLCCLAVDER</t>
  </si>
  <si>
    <t>-  PLACA CLAVICULA SENCILLA DERECHA</t>
  </si>
  <si>
    <t>PLCCLAVIZQ</t>
  </si>
  <si>
    <t>-  PLACA CLAVICULA SENCILLA IZQUIERDA</t>
  </si>
  <si>
    <t>PLCLAVBLOQ05DER</t>
  </si>
  <si>
    <t>-  PLACA CLAVICULA MULTIBLOQUEO X 5 ORIFICIOS DERECHA</t>
  </si>
  <si>
    <t>PLCLAVBLOQ05IZQ</t>
  </si>
  <si>
    <t>-  PLACA CLAVICULA MULTIBLOQUEO X 5 ORIFICIOS IZQUIERDA</t>
  </si>
  <si>
    <t>PLCLAVBLOQ06DER</t>
  </si>
  <si>
    <t>-  PLACA CLAVICULA MULTIBLOQUEO X 6 ORIFICIOS DERECHA</t>
  </si>
  <si>
    <t>PLCLAVBLOQ06IZQ</t>
  </si>
  <si>
    <t>-  PLACA CLAVICULA MULTIBLOQUEO X 6 ORIFICIOS IZQUIERDA</t>
  </si>
  <si>
    <t>PLCLAVBLOQ07DER</t>
  </si>
  <si>
    <t>-  PLACA CLAVICULA MULTIBLOQUEO X 7 ORIFICIOS DERECHA</t>
  </si>
  <si>
    <t>PLCLAVBLOQ07IZQ</t>
  </si>
  <si>
    <t>-  PLACA CLAVICULA MULTIBLOQUEO X 7 ORIFICIOS IZQUIERDA</t>
  </si>
  <si>
    <t>PLCLAVBLOQ08DER</t>
  </si>
  <si>
    <t>-  PLACA CLAVICULA MULTIBLOQUEO X 8 ORIFICIOS DERECHA</t>
  </si>
  <si>
    <t>PLCLAVBLOQ08IZQ</t>
  </si>
  <si>
    <t>-  PLACA CLAVICULA MULTIBLOQUEO X 8 ORIFICIOS IZQUIERDA</t>
  </si>
  <si>
    <t>PLCLAVDV010IZQ</t>
  </si>
  <si>
    <t>-  PLACA CLAVICULA DISTAL MULTIAXIAL X 10 ORIFICIOS IZQUIERDA</t>
  </si>
  <si>
    <t>PLCLAVDV02IZQ</t>
  </si>
  <si>
    <t>-  PLACA CLAVICULA DISTAL MULTIAXIAL X 2 ORIFICIOS IZQUIERDA</t>
  </si>
  <si>
    <t>PLCLAVDV03DER</t>
  </si>
  <si>
    <t>-  PLACA CLAVICULA DISTAL VARIABLE X 3 ORIFICIOS DERECHA</t>
  </si>
  <si>
    <t>PLCLAVDV03IZQ</t>
  </si>
  <si>
    <t>-  PLACA CLAVICULA DISTAL VARIABLE X 3 ORIFICIOS IZQUIERDA</t>
  </si>
  <si>
    <t>PLCLAVDV04DER</t>
  </si>
  <si>
    <t>-  PLACA CLAVICULA DISTAL VARIABLE X 4 ORIFICIOS DERECHA</t>
  </si>
  <si>
    <t>PLCLAVDV04IZQ</t>
  </si>
  <si>
    <t>-  PLACA CLAVICULA DISTAL VARIABLE X 4 ORIFICIOS IZQUIERDA</t>
  </si>
  <si>
    <t>PLCLAVDV05DER</t>
  </si>
  <si>
    <t>-  PLACA CLAVICULA DISTAL VARIABLE X 5 ORIFICIOS DERECHA</t>
  </si>
  <si>
    <t>PLCLAVDV05IZQ</t>
  </si>
  <si>
    <t>-  PLACA CLAVICULA DISTAL VARIABLE X 5 ORIFICIOS IZQUIERDA</t>
  </si>
  <si>
    <t>PLCLAVDV06DER</t>
  </si>
  <si>
    <t>-  PLACA CLAVICULA DISTAL VARIABLE X 6 ORIFICIOS DERECHA</t>
  </si>
  <si>
    <t>PLCLAVDV06IZQ</t>
  </si>
  <si>
    <t>-  PLACA CLAVICULA DISTAL VARIABLE X 6 ORIFICIOS IZQUIERDA</t>
  </si>
  <si>
    <t>PLCLAVDV07DER</t>
  </si>
  <si>
    <t>-  PLACA CLAVICULA DISTAL VARIABLE X 7 ORIFICIOS DERECHA</t>
  </si>
  <si>
    <t>PLCLAVDV07IZQ</t>
  </si>
  <si>
    <t>-  PLACA CLAVICULA DISTAL VARIABLE X 7 ORIFICIOS IZQUIERDA</t>
  </si>
  <si>
    <t>PLCLAVDV08DER</t>
  </si>
  <si>
    <t>-  PLACA CLAVICULA DISTAL VARIABLE X 8 ORIFICIOS DERECHA</t>
  </si>
  <si>
    <t>PLCLAVDV08IZQ</t>
  </si>
  <si>
    <t>-  PLACA CLAVICULA DISTAL VARIABLE X 8 ORIFICIOS IZQUIERDA</t>
  </si>
  <si>
    <t>PLCRADDIS03</t>
  </si>
  <si>
    <t>-  PLACA RADIO DISTAL EN T X 3 ORIFICIOS</t>
  </si>
  <si>
    <t>PLCRADDIS04</t>
  </si>
  <si>
    <t>-  PLACA RADIO DISTAL EN T X 4 ORIFICIOS</t>
  </si>
  <si>
    <t>PLCRADDISO03DER</t>
  </si>
  <si>
    <t>-  PLACA RADIO DISTAL OBLICUA X 3 ORIFICIOS DERECHA</t>
  </si>
  <si>
    <t>PLCRADDISO03IZQ</t>
  </si>
  <si>
    <t>-  PLACA RADIO DISTAL OBLICUA X 3 ORIFICIOS IZQUIERDA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</si>
  <si>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</si>
  <si>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</si>
  <si>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</si>
  <si>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</si>
  <si>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</si>
  <si>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</si>
  <si>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</si>
  <si>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</si>
  <si>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</si>
  <si>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</si>
  <si>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PLCVOLOBL03</t>
  </si>
  <si>
    <t>-  PLACA BLOQ. RADIO DISTAL AV JUXTA ARTICULAR 2.4/2.7mm 5*5 ORIF</t>
  </si>
  <si>
    <t>PLCVOLT03</t>
  </si>
  <si>
    <t>-  PLACA VOLAR EN T X 3 ORIFICIOS DERECHA</t>
  </si>
  <si>
    <t>PLCVOLT05</t>
  </si>
  <si>
    <t>PLDCP07</t>
  </si>
  <si>
    <t>-  PLACA DCP3.5 SENCILLA X 7 ORIFICIOS</t>
  </si>
  <si>
    <t>PLDCP08</t>
  </si>
  <si>
    <t>-  PLACA DCP3.5 SENCILLA X 8 ORIFICIOS</t>
  </si>
  <si>
    <t>PLRECBQ12</t>
  </si>
  <si>
    <t>-  PLACA BLOQ. RECONSTRUCCION  3.5mm *12 ORIF. TIT.</t>
  </si>
  <si>
    <t>PS23,05T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</si>
  <si>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</si>
  <si>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</si>
  <si>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</si>
  <si>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</si>
  <si>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</si>
  <si>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</si>
  <si>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</si>
  <si>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</si>
  <si>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</si>
  <si>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</si>
  <si>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</si>
  <si>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</si>
  <si>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</si>
  <si>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</si>
  <si>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</si>
  <si>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</si>
  <si>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</si>
  <si>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</si>
  <si>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</si>
  <si>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</si>
  <si>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</si>
  <si>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</si>
  <si>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</si>
  <si>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</si>
  <si>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</si>
  <si>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</si>
  <si>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</si>
  <si>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</si>
  <si>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</si>
  <si>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</si>
  <si>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</si>
  <si>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</si>
  <si>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</si>
  <si>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</si>
  <si>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</si>
  <si>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</si>
  <si>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</si>
  <si>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</si>
  <si>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</si>
  <si>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</si>
  <si>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</si>
  <si>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</si>
  <si>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</si>
  <si>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 xml:space="preserve">P03C10 </t>
  </si>
  <si>
    <t xml:space="preserve">CLAVO TIBIA PERFECT 9*270mm ACERO 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</si>
  <si>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</si>
  <si>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</si>
  <si>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</si>
  <si>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</si>
  <si>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</si>
  <si>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</si>
  <si>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</si>
  <si>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</si>
  <si>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</si>
  <si>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</si>
  <si>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</si>
  <si>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</si>
  <si>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</si>
  <si>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</si>
  <si>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</si>
  <si>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</si>
  <si>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</si>
  <si>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</si>
  <si>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</si>
  <si>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</si>
  <si>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</si>
  <si>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</si>
  <si>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</si>
  <si>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</si>
  <si>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</si>
  <si>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</si>
  <si>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</si>
  <si>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</si>
  <si>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</si>
  <si>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</si>
  <si>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</si>
  <si>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</si>
  <si>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</si>
  <si>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</si>
  <si>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</si>
  <si>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</si>
  <si>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</si>
  <si>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</si>
  <si>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</si>
  <si>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</si>
  <si>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</si>
  <si>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</si>
  <si>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</si>
  <si>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</si>
  <si>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</si>
  <si>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</si>
  <si>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</si>
  <si>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</si>
  <si>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</si>
  <si>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</si>
  <si>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</si>
  <si>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</si>
  <si>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</si>
  <si>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</si>
  <si>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</si>
  <si>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</si>
  <si>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</si>
  <si>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</si>
  <si>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</si>
  <si>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</si>
  <si>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</si>
  <si>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</si>
  <si>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</si>
  <si>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</si>
  <si>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</si>
  <si>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</si>
  <si>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</si>
  <si>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</si>
  <si>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</si>
  <si>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</si>
  <si>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</si>
  <si>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</si>
  <si>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</si>
  <si>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</si>
  <si>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</si>
  <si>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</si>
  <si>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</si>
  <si>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</si>
  <si>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</si>
  <si>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</si>
  <si>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</si>
  <si>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</si>
  <si>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</si>
  <si>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</si>
  <si>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</si>
  <si>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</si>
  <si>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</si>
  <si>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</si>
  <si>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</si>
  <si>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</si>
  <si>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</si>
  <si>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</si>
  <si>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</si>
  <si>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</si>
  <si>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</si>
  <si>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</si>
  <si>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</si>
  <si>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</si>
  <si>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</si>
  <si>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</si>
  <si>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</si>
  <si>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</si>
  <si>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</si>
  <si>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</si>
  <si>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</si>
  <si>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</si>
  <si>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</si>
  <si>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</si>
  <si>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</si>
  <si>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</si>
  <si>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</si>
  <si>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</si>
  <si>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</si>
  <si>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</si>
  <si>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</si>
  <si>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</si>
  <si>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</si>
  <si>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</si>
  <si>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</si>
  <si>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</si>
  <si>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</si>
  <si>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</si>
  <si>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</si>
  <si>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</si>
  <si>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</si>
  <si>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</si>
  <si>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</si>
  <si>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</si>
  <si>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</si>
  <si>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</si>
  <si>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</si>
  <si>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</si>
  <si>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</si>
  <si>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</si>
  <si>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</si>
  <si>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</si>
  <si>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</si>
  <si>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</si>
  <si>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</si>
  <si>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</si>
  <si>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</si>
  <si>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190502649</t>
  </si>
  <si>
    <t>200112643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</si>
  <si>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</si>
  <si>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</si>
  <si>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</si>
  <si>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</si>
  <si>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</si>
  <si>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</si>
  <si>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</si>
  <si>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</si>
  <si>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</si>
  <si>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</si>
  <si>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</si>
  <si>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</si>
  <si>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190502652</t>
  </si>
  <si>
    <t>200112649</t>
  </si>
  <si>
    <t>PT4-40</t>
  </si>
  <si>
    <t xml:space="preserve">E13-NC-C34       </t>
  </si>
  <si>
    <t>TORNILLO DE BLOQUEO TIBIA PERFECT 4.35*40mm ACERO</t>
  </si>
  <si>
    <t>190502653</t>
  </si>
  <si>
    <t>191211579</t>
  </si>
  <si>
    <t>PT4-42</t>
  </si>
  <si>
    <t>-  TORNILLOBLOQ. 4.35*42 MM PARA CLAVO DE TIBIAL PERFECTO ACERO</t>
  </si>
  <si>
    <t>PTC5-40</t>
  </si>
  <si>
    <t>TORNILLO DE BLOQUEO TIBIA 4.8*40mm TITANIO</t>
  </si>
  <si>
    <t>Q.078.40</t>
  </si>
  <si>
    <t>-  PASADOR ROSCADO* ACERO</t>
  </si>
  <si>
    <t>230155622</t>
  </si>
  <si>
    <t>Q.10030</t>
  </si>
  <si>
    <t>-  TUTOR TIPOSMALL COLLES</t>
  </si>
  <si>
    <t>Q.10032</t>
  </si>
  <si>
    <t>-  TUTOR TIPO LARGE COLLES</t>
  </si>
  <si>
    <t>Q.1082</t>
  </si>
  <si>
    <t xml:space="preserve">E14-NE-C129       </t>
  </si>
  <si>
    <t>FIJADOR LINEAL 200 mm</t>
  </si>
  <si>
    <t>Q.1093</t>
  </si>
  <si>
    <t>FIJADOR LINEAL 300 mm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</si>
  <si>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</si>
  <si>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</si>
  <si>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</si>
  <si>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</si>
  <si>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</si>
  <si>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</si>
  <si>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</si>
  <si>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</si>
  <si>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</si>
  <si>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</si>
  <si>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</si>
  <si>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</si>
  <si>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</si>
  <si>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</si>
  <si>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</si>
  <si>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</si>
  <si>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</si>
  <si>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</si>
  <si>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</si>
  <si>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</si>
  <si>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</si>
  <si>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</si>
  <si>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</si>
  <si>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</si>
  <si>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</si>
  <si>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</si>
  <si>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</si>
  <si>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</si>
  <si>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</si>
  <si>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</si>
  <si>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</si>
  <si>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</si>
  <si>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</si>
  <si>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</si>
  <si>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</si>
  <si>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</si>
  <si>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</si>
  <si>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</si>
  <si>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</si>
  <si>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</si>
  <si>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</si>
  <si>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</si>
  <si>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</si>
  <si>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</si>
  <si>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</si>
  <si>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</si>
  <si>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</si>
  <si>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</si>
  <si>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</si>
  <si>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</si>
  <si>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</si>
  <si>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</si>
  <si>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</si>
  <si>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</si>
  <si>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</si>
  <si>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</si>
  <si>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</si>
  <si>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</si>
  <si>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</si>
  <si>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</si>
  <si>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</si>
  <si>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</si>
  <si>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</si>
  <si>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</si>
  <si>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</si>
  <si>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S40000934</t>
  </si>
  <si>
    <t>S40000936</t>
  </si>
  <si>
    <t>S40000938</t>
  </si>
  <si>
    <t>S40000940</t>
  </si>
  <si>
    <t>S40000942</t>
  </si>
  <si>
    <t>S40001034</t>
  </si>
  <si>
    <t>S40001036</t>
  </si>
  <si>
    <t>-  CLAVO INTRAMEDULAR ANTEROGRADO DE FEMUR 10*360 ACERO</t>
  </si>
  <si>
    <t>S40001038</t>
  </si>
  <si>
    <t>S40001040</t>
  </si>
  <si>
    <t>S40001042</t>
  </si>
  <si>
    <t>-  CLAVO FEMORAL ANTEROGRADO 10*420 ACERO</t>
  </si>
  <si>
    <t>S40001136</t>
  </si>
  <si>
    <t>-  CLAVO INTRAMEDULAR ANTEROGRADO DE FEMUR 11 *360 MM ACERO</t>
  </si>
  <si>
    <t>S40001140</t>
  </si>
  <si>
    <t>-  CLAVO ANTEROGRADO DE FEMUR 11*400MM ACERO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</si>
  <si>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</si>
  <si>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</si>
  <si>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</si>
  <si>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</si>
  <si>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</si>
  <si>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</si>
  <si>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</si>
  <si>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</si>
  <si>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</si>
  <si>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</si>
  <si>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</si>
  <si>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</si>
  <si>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</si>
  <si>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</si>
  <si>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</si>
  <si>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</si>
  <si>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</si>
  <si>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</si>
  <si>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</si>
  <si>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</si>
  <si>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</si>
  <si>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</si>
  <si>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</si>
  <si>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</si>
  <si>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</si>
  <si>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</si>
  <si>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</si>
  <si>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</si>
  <si>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</si>
  <si>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</si>
  <si>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</si>
  <si>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</si>
  <si>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</si>
  <si>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</si>
  <si>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</si>
  <si>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</si>
  <si>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</si>
  <si>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</si>
  <si>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</si>
  <si>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</si>
  <si>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</si>
  <si>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</si>
  <si>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</si>
  <si>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</si>
  <si>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</si>
  <si>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</si>
  <si>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</si>
  <si>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</si>
  <si>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</si>
  <si>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</si>
  <si>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</si>
  <si>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</si>
  <si>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</si>
  <si>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</si>
  <si>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</si>
  <si>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</si>
  <si>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</si>
  <si>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</si>
  <si>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</si>
  <si>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</si>
  <si>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</si>
  <si>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</si>
  <si>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</si>
  <si>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</si>
  <si>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</si>
  <si>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</si>
  <si>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</si>
  <si>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S40054056</t>
  </si>
  <si>
    <t>-  TORNILLO DE BLOQUEO UNICORTICAL 4.0*56 MM ACERO</t>
  </si>
  <si>
    <t>S40054060</t>
  </si>
  <si>
    <t>P12A15</t>
  </si>
  <si>
    <t>TORNILLO DE BLOQUEO UNICORTICAL 4.0*60mm ACERO</t>
  </si>
  <si>
    <t>S40054064</t>
  </si>
  <si>
    <t>P12A16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</si>
  <si>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</si>
  <si>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</si>
  <si>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</si>
  <si>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</si>
  <si>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</si>
  <si>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</si>
  <si>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</si>
  <si>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</si>
  <si>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</si>
  <si>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</si>
  <si>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</si>
  <si>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</si>
  <si>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</si>
  <si>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</si>
  <si>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</si>
  <si>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</si>
  <si>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</si>
  <si>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</si>
  <si>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</si>
  <si>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</si>
  <si>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</si>
  <si>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</si>
  <si>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</si>
  <si>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</si>
  <si>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</si>
  <si>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</si>
  <si>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S40054540</t>
  </si>
  <si>
    <t>-  TORNILLO UNICORTICAL 4.5*40 MM ACERO</t>
  </si>
  <si>
    <t>S40054542</t>
  </si>
  <si>
    <t>S40054544</t>
  </si>
  <si>
    <t>-  TORNILLO UNICORTICAL 4.5*44 MM ACERO</t>
  </si>
  <si>
    <t>S40054550</t>
  </si>
  <si>
    <t>S40054552</t>
  </si>
  <si>
    <t>-  TORNILLODE BLOQUEO UNICORTICAL 4.5 *52 MM ACERO</t>
  </si>
  <si>
    <t>S40054554</t>
  </si>
  <si>
    <t>S40054556</t>
  </si>
  <si>
    <t>-  TORNILLODE BLOQUEO UNICORTICAL 4.5 *56 MM ACERO</t>
  </si>
  <si>
    <t>S40054558</t>
  </si>
  <si>
    <t>-  TORNILLOBLOQ. 4.5*58MM ACERO</t>
  </si>
  <si>
    <t>S40054560</t>
  </si>
  <si>
    <t>S40054564</t>
  </si>
  <si>
    <t>-  TORNILLODE BLOQUEO UNICORTICAL 4.5 *64 MM ACERO</t>
  </si>
  <si>
    <t>S40054565</t>
  </si>
  <si>
    <t>S40054570</t>
  </si>
  <si>
    <t>S40054575</t>
  </si>
  <si>
    <t>S40054580</t>
  </si>
  <si>
    <t>S50003510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</si>
  <si>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</si>
  <si>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</si>
  <si>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</si>
  <si>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</si>
  <si>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</si>
  <si>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</si>
  <si>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</si>
  <si>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</si>
  <si>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</si>
  <si>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</si>
  <si>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</si>
  <si>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</si>
  <si>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</si>
  <si>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</si>
  <si>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</si>
  <si>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</si>
  <si>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</si>
  <si>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</si>
  <si>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</si>
  <si>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</si>
  <si>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</si>
  <si>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</si>
  <si>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</si>
  <si>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</si>
  <si>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</si>
  <si>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</si>
  <si>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</si>
  <si>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</si>
  <si>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</si>
  <si>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</si>
  <si>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</si>
  <si>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</si>
  <si>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</si>
  <si>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</si>
  <si>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</si>
  <si>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</si>
  <si>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</si>
  <si>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</si>
  <si>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</si>
  <si>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</si>
  <si>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</si>
  <si>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</si>
  <si>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</si>
  <si>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</si>
  <si>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</si>
  <si>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</si>
  <si>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</si>
  <si>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</si>
  <si>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</si>
  <si>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</si>
  <si>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</si>
  <si>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</si>
  <si>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</si>
  <si>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</si>
  <si>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</si>
  <si>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</si>
  <si>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</si>
  <si>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</si>
  <si>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</si>
  <si>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</si>
  <si>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</si>
  <si>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</si>
  <si>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</si>
  <si>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</si>
  <si>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</si>
  <si>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</si>
  <si>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</si>
  <si>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</si>
  <si>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</si>
  <si>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</si>
  <si>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</si>
  <si>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</si>
  <si>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</si>
  <si>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</si>
  <si>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</si>
  <si>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</si>
  <si>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</si>
  <si>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</si>
  <si>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</si>
  <si>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</si>
  <si>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</si>
  <si>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</si>
  <si>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</si>
  <si>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</si>
  <si>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</si>
  <si>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</si>
  <si>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</si>
  <si>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</si>
  <si>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</si>
  <si>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</si>
  <si>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</si>
  <si>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</si>
  <si>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</si>
  <si>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</si>
  <si>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</si>
  <si>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</si>
  <si>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</si>
  <si>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</si>
  <si>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</si>
  <si>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</si>
  <si>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</si>
  <si>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</si>
  <si>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</si>
  <si>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</si>
  <si>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</si>
  <si>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</si>
  <si>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</si>
  <si>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</si>
  <si>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</si>
  <si>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</si>
  <si>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</si>
  <si>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</si>
  <si>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</si>
  <si>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</si>
  <si>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</si>
  <si>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</si>
  <si>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</si>
  <si>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</si>
  <si>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</si>
  <si>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</si>
  <si>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</si>
  <si>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</si>
  <si>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</si>
  <si>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</si>
  <si>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</si>
  <si>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</si>
  <si>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</si>
  <si>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</si>
  <si>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</si>
  <si>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</si>
  <si>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</si>
  <si>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</si>
  <si>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</si>
  <si>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</si>
  <si>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</si>
  <si>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</si>
  <si>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</si>
  <si>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</si>
  <si>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</si>
  <si>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</si>
  <si>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</si>
  <si>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</si>
  <si>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</si>
  <si>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</si>
  <si>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</si>
  <si>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</si>
  <si>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</si>
  <si>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</si>
  <si>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</si>
  <si>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</si>
  <si>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</si>
  <si>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</si>
  <si>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</si>
  <si>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</si>
  <si>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</si>
  <si>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</si>
  <si>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</si>
  <si>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</si>
  <si>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</si>
  <si>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</si>
  <si>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</si>
  <si>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</si>
  <si>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</si>
  <si>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</si>
  <si>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</si>
  <si>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</si>
  <si>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S6099</t>
  </si>
  <si>
    <t>EQUIPO DE RETIRO (PLACAS,TORNILLOS,CLAVOS) 52 PIEZAS</t>
  </si>
  <si>
    <t>S70710609</t>
  </si>
  <si>
    <t>-  PLACA ANAT. 3.5 MM PERONE *6 ORIF. IZQ. ACERO</t>
  </si>
  <si>
    <t>S77071313</t>
  </si>
  <si>
    <t xml:space="preserve">E14-NC-C99       </t>
  </si>
  <si>
    <t xml:space="preserve">GRAPA DE COMPRESION ACUTEC 13*13 mm </t>
  </si>
  <si>
    <t>S77071315</t>
  </si>
  <si>
    <t xml:space="preserve">GRAPA DE COMPRESION ACUTEC 13*15 mm </t>
  </si>
  <si>
    <t>S77071511</t>
  </si>
  <si>
    <t xml:space="preserve">GRAPA DE COMPRESION ACUTEC 15*11 mm </t>
  </si>
  <si>
    <t>S77071513</t>
  </si>
  <si>
    <t xml:space="preserve">GRAPA DE COMPRESION ACUTEC 15*13 mm </t>
  </si>
  <si>
    <t>S77071515</t>
  </si>
  <si>
    <t xml:space="preserve">GRAPA DE COMPRESION ACUTEC 15*15 mm </t>
  </si>
  <si>
    <t>S77072015</t>
  </si>
  <si>
    <t>P06C10</t>
  </si>
  <si>
    <t xml:space="preserve">GRAPA DE COMPRESION ACUTEC 20*15 mm </t>
  </si>
  <si>
    <t>S77072020</t>
  </si>
  <si>
    <t xml:space="preserve">GRAPA DE COMPRESION ACUTEC 20*20 mm </t>
  </si>
  <si>
    <t>S77072025</t>
  </si>
  <si>
    <t xml:space="preserve">GRAPA DE COMPRESION ACUTEC 20*25 mm 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</si>
  <si>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</si>
  <si>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</si>
  <si>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</si>
  <si>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</si>
  <si>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</si>
  <si>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</si>
  <si>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</si>
  <si>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</si>
  <si>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</si>
  <si>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</si>
  <si>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</si>
  <si>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</si>
  <si>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</si>
  <si>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</si>
  <si>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</si>
  <si>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</si>
  <si>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</si>
  <si>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</si>
  <si>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</si>
  <si>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</si>
  <si>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SF-100V.212</t>
  </si>
  <si>
    <t>P12F08</t>
  </si>
  <si>
    <t>TORNILLO DE BLOQUEO 2.4*12mm ACERO</t>
  </si>
  <si>
    <t>201225242</t>
  </si>
  <si>
    <t>SF-100V.214</t>
  </si>
  <si>
    <t>P12F09</t>
  </si>
  <si>
    <t>TORNILLO DE BLOQUEO 2.4*14mm ACERO</t>
  </si>
  <si>
    <t>220546882</t>
  </si>
  <si>
    <t>SF-100V.216</t>
  </si>
  <si>
    <t>P06C02</t>
  </si>
  <si>
    <t>TORNILLO DE BLOQUEO 2.4*16mm ACERO</t>
  </si>
  <si>
    <t>201225243</t>
  </si>
  <si>
    <t>201124042</t>
  </si>
  <si>
    <t>SF-100V.218</t>
  </si>
  <si>
    <t>TORNILLO DE BLOQUEO 2.4*18mm ACERO</t>
  </si>
  <si>
    <t>220546013</t>
  </si>
  <si>
    <t>201225586</t>
  </si>
  <si>
    <t>SF-100V.220</t>
  </si>
  <si>
    <t>P12F12</t>
  </si>
  <si>
    <t>TORNILLO DE BLOQUEO 2.4*20mm ACERO</t>
  </si>
  <si>
    <t>220546885</t>
  </si>
  <si>
    <t>201225245</t>
  </si>
  <si>
    <t>SF-100V.222</t>
  </si>
  <si>
    <t xml:space="preserve">TORNILLO DE BLOQUEO 2.4*22mm ACERO </t>
  </si>
  <si>
    <t>201215587</t>
  </si>
  <si>
    <t>201225246</t>
  </si>
  <si>
    <t>220546886</t>
  </si>
  <si>
    <t>SF-100V.224</t>
  </si>
  <si>
    <t xml:space="preserve">TORNILLO DE BLOQUEO 2.4*24mm ACERO </t>
  </si>
  <si>
    <t>201225588</t>
  </si>
  <si>
    <t>SF-100V.226</t>
  </si>
  <si>
    <t xml:space="preserve">TORNILLO DE BLOQUEO 2.4*26mm ACERO </t>
  </si>
  <si>
    <t>201225589</t>
  </si>
  <si>
    <t>SF-100V.227</t>
  </si>
  <si>
    <t>-  TORNILLODE BLOQUEO LCP 2.4*28 MM ANGULO VA.  STAR LIKE. ACERO</t>
  </si>
  <si>
    <t>SF-100V.228</t>
  </si>
  <si>
    <t xml:space="preserve">TORNILLO DE BLOQUEO 2.4*28mm ACERO </t>
  </si>
  <si>
    <t>201225590</t>
  </si>
  <si>
    <t>SF-101.412</t>
  </si>
  <si>
    <t>-  TORNILLOBLOQ. 2.7 *12mm ACERO</t>
  </si>
  <si>
    <t>SF-101.414</t>
  </si>
  <si>
    <t>P05D02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</si>
  <si>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</si>
  <si>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</si>
  <si>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</si>
  <si>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</si>
  <si>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</si>
  <si>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</si>
  <si>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</si>
  <si>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BLOQUEO 2.7*18mm ACERO </t>
  </si>
  <si>
    <t>SF-101.420</t>
  </si>
  <si>
    <t>P05D05</t>
  </si>
  <si>
    <t>TORNILLODE BLOQUEO 2.7*20mm ACERO</t>
  </si>
  <si>
    <t>SF-101.422</t>
  </si>
  <si>
    <t>P05D06</t>
  </si>
  <si>
    <t xml:space="preserve">TORNILLO DE BLOQUEO 2.7 *22mm ACERO </t>
  </si>
  <si>
    <t>SF-101.424</t>
  </si>
  <si>
    <t>P05D07</t>
  </si>
  <si>
    <t>TORNILLO DE BLOQUEO 2.7*24mm ACERO</t>
  </si>
  <si>
    <t>SF-101.426</t>
  </si>
  <si>
    <t>-  TORNILLOBLOQ. 2.7 *26 MM ACERO NET</t>
  </si>
  <si>
    <t>SF-101.428</t>
  </si>
  <si>
    <t>-  TORNILLODE BLOQUEO 2.7*28mm ACERO</t>
  </si>
  <si>
    <t>SF-101.430</t>
  </si>
  <si>
    <t>P12F17</t>
  </si>
  <si>
    <t xml:space="preserve">TORNILLO DE BLOQUEO 2.7*30mm ACERO </t>
  </si>
  <si>
    <t>SF-101.432</t>
  </si>
  <si>
    <t>P12F18</t>
  </si>
  <si>
    <t>TORNILLO DE BLOQUEO 2.7*32mm ACERO</t>
  </si>
  <si>
    <t>SF-101.434</t>
  </si>
  <si>
    <t>TORNILLO DE BLOQUEO 2.7*34mm ACERO</t>
  </si>
  <si>
    <t>210936626</t>
  </si>
  <si>
    <t>SF-101.438</t>
  </si>
  <si>
    <t>TORNILLO DE BLOQUEO 2.7*38mm ACERO</t>
  </si>
  <si>
    <t>SF-101.440</t>
  </si>
  <si>
    <t>P12F20</t>
  </si>
  <si>
    <t>TORNILLO DE BLOQUEO 2.7*40mm ACERO</t>
  </si>
  <si>
    <t>201023553</t>
  </si>
  <si>
    <t>SF-101.445</t>
  </si>
  <si>
    <t>-  TORNILLODE BLOQUEO 2.7*45mm TITANIO</t>
  </si>
  <si>
    <t>SF-101.448</t>
  </si>
  <si>
    <t>TORNILLO DE BLOQUEO 2.7*48mm ACERO</t>
  </si>
  <si>
    <t>SF-101.450</t>
  </si>
  <si>
    <t>-  TORNILLODE BLOQUEO 2.7*50mm TITANIO</t>
  </si>
  <si>
    <t>SF-101.455</t>
  </si>
  <si>
    <t>-  TORNILLODE BLOQUEO 2.7*55mm TITANIO</t>
  </si>
  <si>
    <t>SF-101.460</t>
  </si>
  <si>
    <t>-  TORNILLODE BLOQUEO 2.7*60mm TITANIO</t>
  </si>
  <si>
    <t>SF-102.212</t>
  </si>
  <si>
    <t>P05A30</t>
  </si>
  <si>
    <t xml:space="preserve">TORNILLO DE BLOQUEO 3.5*12mm ACERO </t>
  </si>
  <si>
    <t>SF-102.214</t>
  </si>
  <si>
    <t>P05A31</t>
  </si>
  <si>
    <t xml:space="preserve">TORNILLO DE BLOQUEO 3.5*14mm ACERO </t>
  </si>
  <si>
    <t>190805841</t>
  </si>
  <si>
    <t>SF-102.216</t>
  </si>
  <si>
    <t>P05A32</t>
  </si>
  <si>
    <t xml:space="preserve">TORNILLO DE BLOQUEO 3.5*16mm ACERO </t>
  </si>
  <si>
    <t>190805843</t>
  </si>
  <si>
    <t>SF-102.218</t>
  </si>
  <si>
    <t>P05B02</t>
  </si>
  <si>
    <t xml:space="preserve">TORNILLO DE BLOQUEO 3.5*18mm ACERO </t>
  </si>
  <si>
    <t>190805845</t>
  </si>
  <si>
    <t>SF-102.220</t>
  </si>
  <si>
    <t>P05B03</t>
  </si>
  <si>
    <t xml:space="preserve">TORNILLO DE BLOQUEO 3.5*20mm ACERO </t>
  </si>
  <si>
    <t>190805847</t>
  </si>
  <si>
    <t>SF-102.222</t>
  </si>
  <si>
    <t>P05B04</t>
  </si>
  <si>
    <t xml:space="preserve">TORNILLO DE BLOQUEO 3.5*22mm ACERO </t>
  </si>
  <si>
    <t>190602740</t>
  </si>
  <si>
    <t>SF-102.224</t>
  </si>
  <si>
    <t>P05B05</t>
  </si>
  <si>
    <t xml:space="preserve">TORNILLO DE BLOQUEO 3.5*24mm ACERO </t>
  </si>
  <si>
    <t>190805851</t>
  </si>
  <si>
    <t>SF-102.226</t>
  </si>
  <si>
    <t>P05B06</t>
  </si>
  <si>
    <t xml:space="preserve">TORNILLO DE BLOQUEO 3.5*26mm ACERO </t>
  </si>
  <si>
    <t>190805853</t>
  </si>
  <si>
    <t>SF-102.228</t>
  </si>
  <si>
    <t>P05B07</t>
  </si>
  <si>
    <t xml:space="preserve">TORNILLO DE BLOQUEO 3.5*28mm ACERO </t>
  </si>
  <si>
    <t>190805855</t>
  </si>
  <si>
    <t>SF-102.230</t>
  </si>
  <si>
    <t>P05B08</t>
  </si>
  <si>
    <t xml:space="preserve">TORNILLO DE BLOQUEO 3.5*30mm ACERO </t>
  </si>
  <si>
    <t>190805857</t>
  </si>
  <si>
    <t>SF-102.232</t>
  </si>
  <si>
    <t>P05B09</t>
  </si>
  <si>
    <t>TORNILLODE BLOQUEO 3.5*32mm ACERO</t>
  </si>
  <si>
    <t>190805859</t>
  </si>
  <si>
    <t>SF-102.234</t>
  </si>
  <si>
    <t>P05B10</t>
  </si>
  <si>
    <t xml:space="preserve">TORNILLO DE BLOQUEO 3.5*34mm ACERO </t>
  </si>
  <si>
    <t>190805861</t>
  </si>
  <si>
    <t>SF-102.236</t>
  </si>
  <si>
    <t>P05B11</t>
  </si>
  <si>
    <t xml:space="preserve">TORNILLO DE BLOQUEO 3.5*36mm ACERO </t>
  </si>
  <si>
    <t>190805863</t>
  </si>
  <si>
    <t>SF-102.238</t>
  </si>
  <si>
    <t>P05B12</t>
  </si>
  <si>
    <t>TORNILLO DE BLOQUEO 3.5*38mm ACERO</t>
  </si>
  <si>
    <t>190805865</t>
  </si>
  <si>
    <t>SF-102.240</t>
  </si>
  <si>
    <t>P05B13</t>
  </si>
  <si>
    <t>TORNILLO DE BLOQUEO 3.5*40mm ACERO</t>
  </si>
  <si>
    <t>190602744</t>
  </si>
  <si>
    <t>SF-102.242</t>
  </si>
  <si>
    <t>P05B14</t>
  </si>
  <si>
    <t xml:space="preserve">TORNILLO DE BLOQUEO 3.5*42mm ACERO </t>
  </si>
  <si>
    <t>SF-102.244</t>
  </si>
  <si>
    <t>P05B15</t>
  </si>
  <si>
    <t xml:space="preserve">TORNILLO DE BLOQUEO 3.5*44mm ACERO </t>
  </si>
  <si>
    <t>190805870</t>
  </si>
  <si>
    <t>SF-102.246</t>
  </si>
  <si>
    <t>P05B16</t>
  </si>
  <si>
    <t xml:space="preserve">TORNILLO DE BLOQUEO 3.5*46mm ACERO </t>
  </si>
  <si>
    <t>200111920</t>
  </si>
  <si>
    <t>SF-102.248</t>
  </si>
  <si>
    <t>P05B17</t>
  </si>
  <si>
    <t xml:space="preserve">TORNILLO DE BLOQUEO 3.5*48mm ACERO </t>
  </si>
  <si>
    <t>200111929</t>
  </si>
  <si>
    <t>SF-102.250</t>
  </si>
  <si>
    <t>P05B18</t>
  </si>
  <si>
    <t xml:space="preserve">TORNILLO DE BLOQUEO 3.5*50mm ACERO </t>
  </si>
  <si>
    <t>210936621</t>
  </si>
  <si>
    <t>SF-102.252</t>
  </si>
  <si>
    <t>P05B19</t>
  </si>
  <si>
    <t xml:space="preserve">TORNILLO DE BLOQUEO 3.5*52mm ACERO </t>
  </si>
  <si>
    <t>210937133</t>
  </si>
  <si>
    <t>SF-102.254</t>
  </si>
  <si>
    <t>P05B20</t>
  </si>
  <si>
    <t xml:space="preserve">TORNILLO DE BLOQUEO 3.5*54mm ACERO </t>
  </si>
  <si>
    <t>190805880</t>
  </si>
  <si>
    <t>SF-102.256</t>
  </si>
  <si>
    <t>P05B21</t>
  </si>
  <si>
    <t xml:space="preserve">TORNILLO DE BLOQUEO 3.5*56mm ACERO </t>
  </si>
  <si>
    <t>201123927</t>
  </si>
  <si>
    <t>SF-102.258</t>
  </si>
  <si>
    <t>P05B22</t>
  </si>
  <si>
    <t xml:space="preserve">TORNILLO DE BLOQUEO 3.5*58mm ACERO </t>
  </si>
  <si>
    <t>210936623</t>
  </si>
  <si>
    <t>SF-102.260</t>
  </si>
  <si>
    <t>P05B23</t>
  </si>
  <si>
    <t xml:space="preserve">TORNILLO DE BLOQUEO 3.5*60mm ACERO </t>
  </si>
  <si>
    <t>210936624</t>
  </si>
  <si>
    <t>SF-102.285</t>
  </si>
  <si>
    <t>P06C05</t>
  </si>
  <si>
    <t>TORNILLO DE BLOQUEO 3.5 *85 mm ACERO</t>
  </si>
  <si>
    <t>SF-106.214</t>
  </si>
  <si>
    <t>SF-125.105</t>
  </si>
  <si>
    <t>P06C04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</si>
  <si>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</si>
  <si>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</si>
  <si>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</si>
  <si>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</si>
  <si>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</si>
  <si>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</si>
  <si>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</si>
  <si>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</si>
  <si>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</t>
  </si>
  <si>
    <t xml:space="preserve">PLACA BLOQ. RADIO DISTAL AV BICOLUMNAR 2.4mm *2 ORIF. IZQ. ACERO </t>
  </si>
  <si>
    <t>220141609</t>
  </si>
  <si>
    <t>200112413</t>
  </si>
  <si>
    <t>SF-130.602R</t>
  </si>
  <si>
    <t>P05I24</t>
  </si>
  <si>
    <t>PLACA BLOQ. RADIO DISTAL AV BICOLUMNAR 2.4mm *2 ORIF. DER. ACERO</t>
  </si>
  <si>
    <t>210633075</t>
  </si>
  <si>
    <t>201023042</t>
  </si>
  <si>
    <t>SF-130.603L</t>
  </si>
  <si>
    <t>P05J06</t>
  </si>
  <si>
    <t xml:space="preserve">PLACA BLOQ. RADIO DISTAL AV BICOLUMNAR 2.4mm *3 ORIF. IZQ. ACERO </t>
  </si>
  <si>
    <t>211240853</t>
  </si>
  <si>
    <t>200113945</t>
  </si>
  <si>
    <t>SF-130.603R</t>
  </si>
  <si>
    <t>P05J02</t>
  </si>
  <si>
    <t>PLACA BLOQ. RADIO DISTAL AV BICOLUMNAR 2.4mm *3 ORIF. DER. ACERO</t>
  </si>
  <si>
    <t>210330068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</si>
  <si>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</si>
  <si>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</si>
  <si>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</si>
  <si>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</si>
  <si>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</si>
  <si>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</si>
  <si>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</si>
  <si>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</si>
  <si>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</si>
  <si>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</si>
  <si>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</si>
  <si>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</si>
  <si>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</si>
  <si>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</si>
  <si>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</si>
  <si>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</si>
  <si>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</si>
  <si>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</si>
  <si>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</si>
  <si>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</si>
  <si>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</si>
  <si>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</si>
  <si>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</si>
  <si>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</si>
  <si>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</si>
  <si>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</si>
  <si>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 xml:space="preserve">E14-NC-C91       </t>
  </si>
  <si>
    <t>PLACA BLOQ. RADIO DISTAL JUXTA EXTRA ARTICULAR AV 2.4mm 5*3 ORIF IZQ. ACERO</t>
  </si>
  <si>
    <t>SF-131.503R</t>
  </si>
  <si>
    <t>PLACA BLOQ. RADIO DISTAL JUXTA EXTRA ARTICULAR AV 2.4mm 5*3 ORIF DER. ACERO</t>
  </si>
  <si>
    <t>SF-131.504L</t>
  </si>
  <si>
    <t>-  PLACA DEBLOQUEO (LCP) DE ANGULO VARIABLE 2.4, PARA RADIO DISTA</t>
  </si>
  <si>
    <t>SF-131.505L</t>
  </si>
  <si>
    <t>P05J12</t>
  </si>
  <si>
    <t xml:space="preserve">PLACA BLOQ. RADIO DISTAL AV EXTRAARTICULAR 2.4mm 5*3 ORIF IZQ ACERO 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</si>
  <si>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</si>
  <si>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</si>
  <si>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</si>
  <si>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</si>
  <si>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</si>
  <si>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</si>
  <si>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</si>
  <si>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</si>
  <si>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</si>
  <si>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</si>
  <si>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</si>
  <si>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SF-138.107</t>
  </si>
  <si>
    <t>P05H2</t>
  </si>
  <si>
    <t>PLACA 1/3 DE CANA BLOQ. *07 ORIF. ACERO</t>
  </si>
  <si>
    <t>SF-138.108</t>
  </si>
  <si>
    <t>P05H3</t>
  </si>
  <si>
    <t>PLACA 1/3 DE CANA BLOQ. *08 ORIF. ACERO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</si>
  <si>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</si>
  <si>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</si>
  <si>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</si>
  <si>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</si>
  <si>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</si>
  <si>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</si>
  <si>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SF-138.111</t>
  </si>
  <si>
    <t>P05H06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</si>
  <si>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</si>
  <si>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</si>
  <si>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</si>
  <si>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</si>
  <si>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</si>
  <si>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</si>
  <si>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</si>
  <si>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SF-138.64R</t>
  </si>
  <si>
    <t>P05J17</t>
  </si>
  <si>
    <t>PLACA BLOQ.  CALCANEO  EXTRA SMALL  3.5mm*64mm DER. ACERO</t>
  </si>
  <si>
    <t>211140107</t>
  </si>
  <si>
    <t>SF-138.69L</t>
  </si>
  <si>
    <t>P05J22</t>
  </si>
  <si>
    <t>PLACA BLOQ. CALCANEO SMALL 3.5mm*69mm IZQ. ACERO</t>
  </si>
  <si>
    <t>220142033</t>
  </si>
  <si>
    <t>SF-138.69R</t>
  </si>
  <si>
    <t>P05J18</t>
  </si>
  <si>
    <t>PLACA BLOQ. CALCANEO SMALL 3.5mm*69mm DER. ACERO</t>
  </si>
  <si>
    <t>220142034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</si>
  <si>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</si>
  <si>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</si>
  <si>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</si>
  <si>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</si>
  <si>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</si>
  <si>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</si>
  <si>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</si>
  <si>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</si>
  <si>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</si>
  <si>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</si>
  <si>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</si>
  <si>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</si>
  <si>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</si>
  <si>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</si>
  <si>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</si>
  <si>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</si>
  <si>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</si>
  <si>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</si>
  <si>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</si>
  <si>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</si>
  <si>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</si>
  <si>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</si>
  <si>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</si>
  <si>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</si>
  <si>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</si>
  <si>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</si>
  <si>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</si>
  <si>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</t>
  </si>
  <si>
    <t>SF-142.103R</t>
  </si>
  <si>
    <t>P05I16</t>
  </si>
  <si>
    <t>PLACA BLOQ. RADIO DISTAL OBLICUA 3.5mm*3 ORIF.DER ACERO</t>
  </si>
  <si>
    <t>17A102</t>
  </si>
  <si>
    <t>SF-142.104L</t>
  </si>
  <si>
    <t>P05I19</t>
  </si>
  <si>
    <t>PLACA BLOQ. RADIO DISTAL OBLICUA 3.5mm*4 ORIF. IZQ ACER</t>
  </si>
  <si>
    <t>SF-142.104R</t>
  </si>
  <si>
    <t>P05I17</t>
  </si>
  <si>
    <t>PLACA BLOQ. RADIO DISTAL OBLICUA 3.5mm*4 ORIF. DER ACER</t>
  </si>
  <si>
    <t>KAI13515</t>
  </si>
  <si>
    <t>SF-142.105L</t>
  </si>
  <si>
    <t>P05I20</t>
  </si>
  <si>
    <t>PLACA BLOQ. RADIO DISTAL OBLICUA 3.5mm*5 ORIF. IZQ ACER</t>
  </si>
  <si>
    <t>SF-142.105R</t>
  </si>
  <si>
    <t>P06C11</t>
  </si>
  <si>
    <t>PLACA BLOQ. EN T 3.5 mm OBLICUA *5 ORIF. DER. ACERO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</si>
  <si>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</si>
  <si>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</si>
  <si>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</si>
  <si>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</si>
  <si>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</si>
  <si>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</si>
  <si>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</si>
  <si>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</si>
  <si>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</si>
  <si>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</si>
  <si>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</si>
  <si>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</si>
  <si>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</si>
  <si>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</si>
  <si>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</si>
  <si>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P05G07</t>
  </si>
  <si>
    <t>PLACA BLOQ. RECONSTRUCCION 3.5mm*05 ORIF. ACERO</t>
  </si>
  <si>
    <t>SF-144.106</t>
  </si>
  <si>
    <t>P05G08</t>
  </si>
  <si>
    <t>PLACA BLOQ. RECONSTRUCCION 3.5mm*06 ORIF. ACERO</t>
  </si>
  <si>
    <t>SF-144.107</t>
  </si>
  <si>
    <t>P05G09</t>
  </si>
  <si>
    <t>PLACA BLOQ. RECONSTRUCCION 3.5mm*07 ORIF. ACERO</t>
  </si>
  <si>
    <t>SF-144.108</t>
  </si>
  <si>
    <t>P05G10</t>
  </si>
  <si>
    <t>PLACA BLOQ. RECONSTRUCCION 3.5mm*08 ORIF. ACERO</t>
  </si>
  <si>
    <t>Sf-144.109</t>
  </si>
  <si>
    <t>P05G11</t>
  </si>
  <si>
    <t>PLACA BLOQ. RECONSTRUCCION 3.5mm*09 ORIF. ACERO</t>
  </si>
  <si>
    <t>Sf-144.110</t>
  </si>
  <si>
    <t>PLACA BLOQ. RECONSTRUCCION 3.5mm*10 ORIF. ACERO</t>
  </si>
  <si>
    <t>Sf-144.112</t>
  </si>
  <si>
    <t>PLACA BLOQ. RECONSTRUCCION 3.5mm *11 ORIF. ACERO</t>
  </si>
  <si>
    <t>Sf-144.114</t>
  </si>
  <si>
    <t>PLACA BLOQ. RECONSTRUCCION 3.5mm *14 ORIF. ACERO</t>
  </si>
  <si>
    <t>SF-144.118</t>
  </si>
  <si>
    <t>PLACA BLOQ. RECONSTRUCCION 3.5mm *18 ORIF. ACERO</t>
  </si>
  <si>
    <t>SF-144.120</t>
  </si>
  <si>
    <t>PLACA BLOQ. RECONS. 3.5*20 ORIF. ACERO</t>
  </si>
  <si>
    <t>SF-147.105</t>
  </si>
  <si>
    <t>P01D39</t>
  </si>
  <si>
    <t>PLACA BLOQ. DCP 3.5mm*5 ORIF. ACERO</t>
  </si>
  <si>
    <t>190602826</t>
  </si>
  <si>
    <t>SF-147.106</t>
  </si>
  <si>
    <t>PLACA BLOQ. DCP 3.5mm*6 ORIF. ACERO</t>
  </si>
  <si>
    <t>190602827</t>
  </si>
  <si>
    <t>201124533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</si>
  <si>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</si>
  <si>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</si>
  <si>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</si>
  <si>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</si>
  <si>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</si>
  <si>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</si>
  <si>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</si>
  <si>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</si>
  <si>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</si>
  <si>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</si>
  <si>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</si>
  <si>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</si>
  <si>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</si>
  <si>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</si>
  <si>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</si>
  <si>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SF-147.110</t>
  </si>
  <si>
    <t>P01D43</t>
  </si>
  <si>
    <t>PLACA BLOQ. DCP 3.5mm*10 ORIF. ACERO</t>
  </si>
  <si>
    <t>200215659</t>
  </si>
  <si>
    <t>SF-147.112</t>
  </si>
  <si>
    <t>P01D44</t>
  </si>
  <si>
    <t>PLACASENCILLA DCP 3.5mm*12 ORIF. ACERO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</si>
  <si>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</si>
  <si>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</si>
  <si>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</si>
  <si>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</si>
  <si>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</si>
  <si>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</si>
  <si>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</si>
  <si>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</si>
  <si>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PLACA BLOQ. DCP ANGOSTA 4.5/5.0mm*8 ORIF. ACERO</t>
  </si>
  <si>
    <t>210937166</t>
  </si>
  <si>
    <t>190602842</t>
  </si>
  <si>
    <t>SF-150.109</t>
  </si>
  <si>
    <t>PLACA BLOQ. DCP ANGOSTA 4.5/5.0mm*9 ORIF. ACERO</t>
  </si>
  <si>
    <t>190602843</t>
  </si>
  <si>
    <t>SF-150.110</t>
  </si>
  <si>
    <t>PLACA BLOQ. DCP ANGOSTA 4.5/5.0mm*10 ORIF. ACERO</t>
  </si>
  <si>
    <t>SF-150.112</t>
  </si>
  <si>
    <t>PLACA BLOQ. DCP ANGOSTA 4.5/5.0mm*12 ORIF. ACERO</t>
  </si>
  <si>
    <t>190602846</t>
  </si>
  <si>
    <t>200214682</t>
  </si>
  <si>
    <t>SF-150.114</t>
  </si>
  <si>
    <t>P01B13</t>
  </si>
  <si>
    <t>PLACA BLOQ. DCP ANGOSTA 4.5/5.0mm*14 ORIF. ACERO</t>
  </si>
  <si>
    <t>190602848</t>
  </si>
  <si>
    <t>210531584</t>
  </si>
  <si>
    <t>SF-150.115</t>
  </si>
  <si>
    <t>P06D03</t>
  </si>
  <si>
    <t>PLACA DCP 4.5/5.0 mm BLOQ. *15 ORIF. ANGOSTA ACERO</t>
  </si>
  <si>
    <t>SF-150.116</t>
  </si>
  <si>
    <t>P01B14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</si>
  <si>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</si>
  <si>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</si>
  <si>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</si>
  <si>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</si>
  <si>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</si>
  <si>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</si>
  <si>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</si>
  <si>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</si>
  <si>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</si>
  <si>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</si>
  <si>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</si>
  <si>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</si>
  <si>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</si>
  <si>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</si>
  <si>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</si>
  <si>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</si>
  <si>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</si>
  <si>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</si>
  <si>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</si>
  <si>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</t>
  </si>
  <si>
    <t>PLACA BLOQ. DCP ANCHA 4.5/5.0mm*12 ORIF. ACERO</t>
  </si>
  <si>
    <t>SF-151.113</t>
  </si>
  <si>
    <t>PLACA BLOQ. DCP ANCHA 4.5/5.0mm*13 ORIF. ACERO</t>
  </si>
  <si>
    <t>SF-151.114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</si>
  <si>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</si>
  <si>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</si>
  <si>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</si>
  <si>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</si>
  <si>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</si>
  <si>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</si>
  <si>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</si>
  <si>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</si>
  <si>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</si>
  <si>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</si>
  <si>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P14D4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</si>
  <si>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</si>
  <si>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</si>
  <si>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</si>
  <si>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</si>
  <si>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</si>
  <si>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</si>
  <si>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</si>
  <si>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</si>
  <si>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</si>
  <si>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</si>
  <si>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</si>
  <si>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</si>
  <si>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</si>
  <si>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SF-160.109</t>
  </si>
  <si>
    <t>PLACA BLOQ. SOSTEN EN T 5.0mm*09 ORIF. ACERO</t>
  </si>
  <si>
    <t>60277</t>
  </si>
  <si>
    <t>SF-160.110</t>
  </si>
  <si>
    <t>PLACA BLOQ. SOSTEN EN T 5.0mm*10 ORIF. ACERO</t>
  </si>
  <si>
    <t>SF-160.112</t>
  </si>
  <si>
    <t>SF-160.114</t>
  </si>
  <si>
    <t>SF-160.116</t>
  </si>
  <si>
    <t>SF-161.103R</t>
  </si>
  <si>
    <t>PLACA BLOQ. TIBIA PROXIMAL  EN  L 4.5/5.0mm*3 ORIF. DER ACERO</t>
  </si>
  <si>
    <t>102288</t>
  </si>
  <si>
    <t>SF-161.104R</t>
  </si>
  <si>
    <t>PLACA BLOQ. TIBIA PROXIMAL  EN  L 4.5/5.0mm*4 ORIF. DER ACERO</t>
  </si>
  <si>
    <t>SF-161.105R</t>
  </si>
  <si>
    <t>P01C36</t>
  </si>
  <si>
    <t>PLACA BLOQ. TIBIA PROXIMAL  EN  L 4.5/5.0mm*5 ORIF. DER ACERO</t>
  </si>
  <si>
    <t>SF-161.106R</t>
  </si>
  <si>
    <t>PLACA BLOQ. TIBIA PROXIMAL  EN  L 4.5/5.0mm*6 ORIF. DER ACERO</t>
  </si>
  <si>
    <t>21306</t>
  </si>
  <si>
    <t>SF-161.107R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</si>
  <si>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</si>
  <si>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</si>
  <si>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</si>
  <si>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</si>
  <si>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</si>
  <si>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</si>
  <si>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</si>
  <si>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</si>
  <si>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</si>
  <si>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</si>
  <si>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</si>
  <si>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</si>
  <si>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</si>
  <si>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</si>
  <si>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28129</t>
  </si>
  <si>
    <t>SF-161.114R</t>
  </si>
  <si>
    <t>PLACA BLOQ. TIBIA PROXIMAL  EN  L 4.5/5.0mm*14 ORIF. DER ACERO</t>
  </si>
  <si>
    <t>SF-161.133L</t>
  </si>
  <si>
    <t>PLACA BLOQ. TIBIA PROXIMAL EN L 4.5/5.0mm*3 ORIF. IZQ ACERO</t>
  </si>
  <si>
    <t>SF-161.134L</t>
  </si>
  <si>
    <t>P01C49</t>
  </si>
  <si>
    <t>PLACA BLOQ. TIBIA PROXIMAL EN L 4.5/5.0mm*4 ORIF. IZQ ACERO</t>
  </si>
  <si>
    <t>SF-161.135L</t>
  </si>
  <si>
    <t>PLACA BLOQ. TIBIA PROXIMAL EN L 4.5/5.0mm*5 ORIF. IZQ ACERO</t>
  </si>
  <si>
    <t>SF-161.136L</t>
  </si>
  <si>
    <t>P01C51</t>
  </si>
  <si>
    <t>PLACA BLOQ. TIBIA PROXIMAL EN L 4.5/5.0mm*6 ORIF. IZQ ACERO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</si>
  <si>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</si>
  <si>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</si>
  <si>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</si>
  <si>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</si>
  <si>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</si>
  <si>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</si>
  <si>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PLACA BLOQ. TIBIA PROXIMAL EN L 4.5/5.0mm*8 ORIF. IZQ ACERO</t>
  </si>
  <si>
    <t>SF-161.139L</t>
  </si>
  <si>
    <t>P01C54</t>
  </si>
  <si>
    <t>PLACA BLOQ. TIBIA PROXIMAL EN L 4.5/5.0mm*9 ORIF. IZQ ACERO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</si>
  <si>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</si>
  <si>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</si>
  <si>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</si>
  <si>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</si>
  <si>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</si>
  <si>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</si>
  <si>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</si>
  <si>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</si>
  <si>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</si>
  <si>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</si>
  <si>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</si>
  <si>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</si>
  <si>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</si>
  <si>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</si>
  <si>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</si>
  <si>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</si>
  <si>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</si>
  <si>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</si>
  <si>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</si>
  <si>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</si>
  <si>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</si>
  <si>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</si>
  <si>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</si>
  <si>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</si>
  <si>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</si>
  <si>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</si>
  <si>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</si>
  <si>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</si>
  <si>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</si>
  <si>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</si>
  <si>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</si>
  <si>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</si>
  <si>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</si>
  <si>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</si>
  <si>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</si>
  <si>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</si>
  <si>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</si>
  <si>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</si>
  <si>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</si>
  <si>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</si>
  <si>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</si>
  <si>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</si>
  <si>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SF-165.306L</t>
  </si>
  <si>
    <t>P01C03</t>
  </si>
  <si>
    <t>PLACA BLOQ. PALO DE GOLF 4.5/5.0mm*6 ORIF. IZQ ACERO</t>
  </si>
  <si>
    <t>SF-165.306R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</si>
  <si>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</si>
  <si>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</si>
  <si>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</si>
  <si>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</si>
  <si>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</si>
  <si>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</si>
  <si>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</si>
  <si>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</si>
  <si>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</si>
  <si>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</si>
  <si>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</si>
  <si>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</si>
  <si>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</si>
  <si>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</si>
  <si>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</si>
  <si>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</si>
  <si>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</si>
  <si>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</si>
  <si>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</si>
  <si>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</si>
  <si>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</si>
  <si>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</si>
  <si>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</si>
  <si>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</si>
  <si>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</si>
  <si>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</si>
  <si>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</si>
  <si>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</si>
  <si>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</si>
  <si>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</si>
  <si>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</si>
  <si>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</si>
  <si>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</si>
  <si>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</si>
  <si>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SF-165.406L</t>
  </si>
  <si>
    <t>P01C17</t>
  </si>
  <si>
    <t>SF-165.407L</t>
  </si>
  <si>
    <t>P01C18</t>
  </si>
  <si>
    <t>PLACA BLOQ. PALO DE GOLF 4.5/5.0mm*7 ORIF. IZQ ACERO</t>
  </si>
  <si>
    <t>210126670</t>
  </si>
  <si>
    <t>221153772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</si>
  <si>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</si>
  <si>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</si>
  <si>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</si>
  <si>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</si>
  <si>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</si>
  <si>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</si>
  <si>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</si>
  <si>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</si>
  <si>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</si>
  <si>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</si>
  <si>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</si>
  <si>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</si>
  <si>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</si>
  <si>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</si>
  <si>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</si>
  <si>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</si>
  <si>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</si>
  <si>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</si>
  <si>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</si>
  <si>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</si>
  <si>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</si>
  <si>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</si>
  <si>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</si>
  <si>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190906263</t>
  </si>
  <si>
    <t>221153778</t>
  </si>
  <si>
    <t>SF-166.022</t>
  </si>
  <si>
    <t>P01B15</t>
  </si>
  <si>
    <t xml:space="preserve">PLACA BLOQ. DHS 4.5/5.0mm*2 ORIF. ACERO </t>
  </si>
  <si>
    <t>221153651</t>
  </si>
  <si>
    <t>221255099</t>
  </si>
  <si>
    <t>200214650</t>
  </si>
  <si>
    <t>SF-166.023</t>
  </si>
  <si>
    <t>PLACA BLOQ. DHS 4.5/5.0mm*3 ORIF. ACERO</t>
  </si>
  <si>
    <t>210734185</t>
  </si>
  <si>
    <t>221255100</t>
  </si>
  <si>
    <t>SF-166.024</t>
  </si>
  <si>
    <t>P01B16</t>
  </si>
  <si>
    <t xml:space="preserve">PLACA BLOQ. DHS 4.5/5.0mm*4 ORIF. ACERO </t>
  </si>
  <si>
    <t>210126806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</si>
  <si>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</si>
  <si>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</si>
  <si>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</si>
  <si>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</si>
  <si>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</si>
  <si>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</si>
  <si>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</si>
  <si>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</si>
  <si>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</si>
  <si>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</si>
  <si>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</si>
  <si>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</si>
  <si>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</si>
  <si>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</si>
  <si>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</si>
  <si>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</si>
  <si>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210936978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</si>
  <si>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</si>
  <si>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</si>
  <si>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</si>
  <si>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</si>
  <si>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</si>
  <si>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</si>
  <si>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</si>
  <si>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</si>
  <si>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</si>
  <si>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</si>
  <si>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</si>
  <si>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</si>
  <si>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</si>
  <si>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</si>
  <si>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E13-NE-C71       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</si>
  <si>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</si>
  <si>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</si>
  <si>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</si>
  <si>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</si>
  <si>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</si>
  <si>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</si>
  <si>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</si>
  <si>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</si>
  <si>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</si>
  <si>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</si>
  <si>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</si>
  <si>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</si>
  <si>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200113467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</si>
  <si>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</si>
  <si>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</si>
  <si>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</si>
  <si>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</si>
  <si>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</si>
  <si>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</si>
  <si>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</si>
  <si>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</si>
  <si>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</si>
  <si>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</si>
  <si>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</si>
  <si>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</si>
  <si>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</si>
  <si>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</si>
  <si>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</si>
  <si>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</si>
  <si>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</si>
  <si>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</si>
  <si>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</si>
  <si>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</si>
  <si>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</si>
  <si>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</si>
  <si>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</si>
  <si>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</si>
  <si>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</si>
  <si>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</si>
  <si>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</si>
  <si>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</si>
  <si>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</si>
  <si>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</si>
  <si>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</si>
  <si>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</si>
  <si>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</si>
  <si>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</si>
  <si>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</si>
  <si>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</si>
  <si>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</si>
  <si>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</si>
  <si>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</si>
  <si>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</si>
  <si>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</si>
  <si>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</si>
  <si>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</si>
  <si>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</si>
  <si>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</si>
  <si>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</si>
  <si>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</si>
  <si>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SF-500.016</t>
  </si>
  <si>
    <t>P05D30</t>
  </si>
  <si>
    <t>TORNILLO DE BLOQUEO 5.0*16mm ACERO</t>
  </si>
  <si>
    <t>SF-500.018</t>
  </si>
  <si>
    <t>TORNILLO DE BLOQUEO 5.0*18mm ACERO</t>
  </si>
  <si>
    <t>SF-500.020</t>
  </si>
  <si>
    <t>TORNILLO DE BLOQUEO 5.0*20mm ACERO</t>
  </si>
  <si>
    <t>SF-500.022</t>
  </si>
  <si>
    <t xml:space="preserve">TORNILLO DE BLOQUEO 5.0*22mm ACERO </t>
  </si>
  <si>
    <t>200215323</t>
  </si>
  <si>
    <t>SF-500.024</t>
  </si>
  <si>
    <t>P05D31</t>
  </si>
  <si>
    <t>TORNILLODE BLOQUEO 5.0*24mm ACERO</t>
  </si>
  <si>
    <t>190602956</t>
  </si>
  <si>
    <t>SF-500.026</t>
  </si>
  <si>
    <t>P05D32</t>
  </si>
  <si>
    <t xml:space="preserve">TORNILLO DE BLOQUEO 5.0*26mm ACERO </t>
  </si>
  <si>
    <t>190602957</t>
  </si>
  <si>
    <t>SF-500.028</t>
  </si>
  <si>
    <t>P05E01</t>
  </si>
  <si>
    <t xml:space="preserve">TORNILLO DE BLOQUEO 5.0*28mm ACERO </t>
  </si>
  <si>
    <t>190906311</t>
  </si>
  <si>
    <t>SF-500.030</t>
  </si>
  <si>
    <t>P05E02</t>
  </si>
  <si>
    <t>210733778</t>
  </si>
  <si>
    <t>SF-500.032</t>
  </si>
  <si>
    <t>P05E03</t>
  </si>
  <si>
    <t xml:space="preserve">TORNILLO DE BLOQUEO 5.0*32mm ACERO </t>
  </si>
  <si>
    <t>190906305</t>
  </si>
  <si>
    <t>SF-500.034</t>
  </si>
  <si>
    <t>P05E04</t>
  </si>
  <si>
    <t>190906307</t>
  </si>
  <si>
    <t>SF-500.036</t>
  </si>
  <si>
    <t>P05E05</t>
  </si>
  <si>
    <t>190906309</t>
  </si>
  <si>
    <t>SF-500.038</t>
  </si>
  <si>
    <t>P05E06</t>
  </si>
  <si>
    <t xml:space="preserve">TORNILLO DE BLOQUEO 5.0*38mm ACERO </t>
  </si>
  <si>
    <t>SF-500.040</t>
  </si>
  <si>
    <t>P05E07</t>
  </si>
  <si>
    <t>200112208</t>
  </si>
  <si>
    <t>SF-500.042</t>
  </si>
  <si>
    <t>P05E08</t>
  </si>
  <si>
    <t xml:space="preserve">TORNILLO DE BLOQUEO 5.0*42mm ACERO </t>
  </si>
  <si>
    <t>SF-500.044</t>
  </si>
  <si>
    <t>P05E09</t>
  </si>
  <si>
    <t xml:space="preserve">TORNILLO DE BLOQUEO 5.0*44mm ACERO </t>
  </si>
  <si>
    <t>SF-500.046</t>
  </si>
  <si>
    <t>P05E10</t>
  </si>
  <si>
    <t xml:space="preserve">TORNILLO DE BLOQUEO 5.0*46mm ACERO </t>
  </si>
  <si>
    <t>SF-500.048</t>
  </si>
  <si>
    <t>P05E11</t>
  </si>
  <si>
    <t xml:space="preserve">TORNILLO DE BLOQUEO 5.0*48mm ACERO </t>
  </si>
  <si>
    <t>190906301</t>
  </si>
  <si>
    <t>SF-500.050</t>
  </si>
  <si>
    <t>P05E12</t>
  </si>
  <si>
    <t xml:space="preserve">TORNILLO DE BLOQUEO 5.0*50mm ACERO </t>
  </si>
  <si>
    <t>200112093</t>
  </si>
  <si>
    <t>SF-500.052</t>
  </si>
  <si>
    <t>P05E13</t>
  </si>
  <si>
    <t xml:space="preserve">TORNILLO DE BLOQUEO 5.0*52mm ACERO </t>
  </si>
  <si>
    <t>SF-500.054</t>
  </si>
  <si>
    <t>P05E14</t>
  </si>
  <si>
    <t xml:space="preserve">TORNILLO DE BLOQUEO 5.0*54mm ACERO </t>
  </si>
  <si>
    <t>SF-500.055</t>
  </si>
  <si>
    <t>P06D02</t>
  </si>
  <si>
    <t>SF-500.056</t>
  </si>
  <si>
    <t>P05E15</t>
  </si>
  <si>
    <t xml:space="preserve">TORNILLO DE BLOQUEO 5.0*56mm ACERO </t>
  </si>
  <si>
    <t>SF-500.058</t>
  </si>
  <si>
    <t>P05E16</t>
  </si>
  <si>
    <t xml:space="preserve">TORNILLO DE BLOQUEO 5.0*58mm ACERO </t>
  </si>
  <si>
    <t>190906333</t>
  </si>
  <si>
    <t>SF-500.060</t>
  </si>
  <si>
    <t>E13-NE-C71 E13-NE-C72</t>
  </si>
  <si>
    <t>TORNILLO BLOQ. CANULADO 5.0*60mm ACERO</t>
  </si>
  <si>
    <t>210329237</t>
  </si>
  <si>
    <t>SF-500.065</t>
  </si>
  <si>
    <t>P05E18</t>
  </si>
  <si>
    <t xml:space="preserve">TORNILLO DE BLOQUEO 5.0*65mm ACERO </t>
  </si>
  <si>
    <t>SF-500.070</t>
  </si>
  <si>
    <t>P05E19</t>
  </si>
  <si>
    <t xml:space="preserve">TORNILLO DE BLOQUEO 5.0 *70mm ACERO </t>
  </si>
  <si>
    <t>SF-500.075</t>
  </si>
  <si>
    <t>P05E20</t>
  </si>
  <si>
    <t xml:space="preserve">TORNILLO DE BLOQUEO 5.0*75mm ACERO </t>
  </si>
  <si>
    <t>SF-500.080</t>
  </si>
  <si>
    <t>P05E21</t>
  </si>
  <si>
    <t xml:space="preserve">TORNILLO DE BLOQUEO 5.0*80mm ACERO </t>
  </si>
  <si>
    <t>SF-500.085</t>
  </si>
  <si>
    <t>P05E22</t>
  </si>
  <si>
    <t xml:space="preserve">TORNILLO DE BLOQUEO 5.0*85mm ACERO </t>
  </si>
  <si>
    <t>SF-500.090</t>
  </si>
  <si>
    <t xml:space="preserve">TORNILLO DE BLOQUEO 5.0*90mm ACERO 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</si>
  <si>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</si>
  <si>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</si>
  <si>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</si>
  <si>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</si>
  <si>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</si>
  <si>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</si>
  <si>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</si>
  <si>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</si>
  <si>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</si>
  <si>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</si>
  <si>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</si>
  <si>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</si>
  <si>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</si>
  <si>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</si>
  <si>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</si>
  <si>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</si>
  <si>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</si>
  <si>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</si>
  <si>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</si>
  <si>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</si>
  <si>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</si>
  <si>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</si>
  <si>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</si>
  <si>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</si>
  <si>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</si>
  <si>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</si>
  <si>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</si>
  <si>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</si>
  <si>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</si>
  <si>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</si>
  <si>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</si>
  <si>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</si>
  <si>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</si>
  <si>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</si>
  <si>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</si>
  <si>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</si>
  <si>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</si>
  <si>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</si>
  <si>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</si>
  <si>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</si>
  <si>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</si>
  <si>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</si>
  <si>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</si>
  <si>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</si>
  <si>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</si>
  <si>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</si>
  <si>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</si>
  <si>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</si>
  <si>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</si>
  <si>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3.5mm*03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</si>
  <si>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</si>
  <si>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</si>
  <si>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</si>
  <si>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</si>
  <si>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</si>
  <si>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</si>
  <si>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</si>
  <si>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</si>
  <si>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</si>
  <si>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</si>
  <si>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</si>
  <si>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</si>
  <si>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</si>
  <si>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</si>
  <si>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</si>
  <si>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</si>
  <si>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</si>
  <si>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</si>
  <si>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</si>
  <si>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</si>
  <si>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</si>
  <si>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</si>
  <si>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</si>
  <si>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</si>
  <si>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</si>
  <si>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</si>
  <si>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</si>
  <si>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</si>
  <si>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</si>
  <si>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</si>
  <si>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</si>
  <si>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</si>
  <si>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</si>
  <si>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</si>
  <si>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</si>
  <si>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</si>
  <si>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MEDIAL EN L 3.5mm*6 ORIF. IZQ ACERO</t>
  </si>
  <si>
    <t>220546199</t>
  </si>
  <si>
    <t>SF-532.006R</t>
  </si>
  <si>
    <t>PLACA BLOQ. TIBIAL PROXIMAL  MEDIAL EN L 3.5mm*6 ORIF. DER ACERO</t>
  </si>
  <si>
    <t>220546202</t>
  </si>
  <si>
    <t>SF-532.008L</t>
  </si>
  <si>
    <t>PLACA BLOQ. TIBIAL PROXIMAL  MEDIAL EN L 3.5mm*8 ORIF. IZQ ACERO</t>
  </si>
  <si>
    <t>220546200</t>
  </si>
  <si>
    <t>SF-532.008R</t>
  </si>
  <si>
    <t>PLACA BLOQ. TIBIAL PROXIMAL  MEDIAL EN L 3.5mm*8 ORIF. DER ACERO</t>
  </si>
  <si>
    <t>220546203</t>
  </si>
  <si>
    <t>SF-535L.007L</t>
  </si>
  <si>
    <t>PLACA DE BLOQUEO RADIAL VOLAR DISTAL LARGA IZQ*07 ORIF</t>
  </si>
  <si>
    <t>SF-535L.007R</t>
  </si>
  <si>
    <t>PLACA DE BLOQUEO RADIAL VOLAR DISTAL LARGA DER*07 ORIF</t>
  </si>
  <si>
    <t>SF-535L.008L</t>
  </si>
  <si>
    <t>PLACA DE BLOQUEO RADIAL VOLAR DISTAL LARGA IZQ*08 ORIF</t>
  </si>
  <si>
    <t>SF-535L.008R</t>
  </si>
  <si>
    <t xml:space="preserve">E14-NC-C92       </t>
  </si>
  <si>
    <t>PLACA DE BLOQUEO RADIAL VOLAR DISTAL LARGA DER*08 ORIF</t>
  </si>
  <si>
    <t>SF-535L007L</t>
  </si>
  <si>
    <t>SF-535S.007L</t>
  </si>
  <si>
    <t>PLACA DE BLOQUEO RADIAL VOLAR DISTAL PEQUENA IZQ*07 ORIF</t>
  </si>
  <si>
    <t>SF-535S.007R</t>
  </si>
  <si>
    <t>PLACA DE BLOQUEO RADIAL VOLAR DISTAL PEQUENA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</si>
  <si>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</si>
  <si>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</si>
  <si>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</si>
  <si>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</si>
  <si>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</si>
  <si>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</si>
  <si>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</si>
  <si>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</si>
  <si>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</si>
  <si>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</si>
  <si>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</si>
  <si>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</si>
  <si>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</si>
  <si>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</si>
  <si>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</si>
  <si>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</si>
  <si>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</si>
  <si>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</si>
  <si>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</si>
  <si>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</si>
  <si>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</si>
  <si>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</si>
  <si>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</si>
  <si>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</si>
  <si>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</si>
  <si>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</si>
  <si>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</si>
  <si>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</si>
  <si>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</si>
  <si>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</si>
  <si>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</si>
  <si>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</si>
  <si>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</si>
  <si>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</si>
  <si>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 ORIF. IZQ. ACERO</t>
  </si>
  <si>
    <t>1900021SS</t>
  </si>
  <si>
    <t>SF-603.03R</t>
  </si>
  <si>
    <t>P05H21</t>
  </si>
  <si>
    <t>PLACA BLOQ.  HUMERO DISTAL LATERAL  TIPO II 2.7/3.5mm*3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</si>
  <si>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</si>
  <si>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</si>
  <si>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</si>
  <si>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</si>
  <si>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</si>
  <si>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SF-603.05L</t>
  </si>
  <si>
    <t>-  PLACA ALCP HUMERO DIST. LAT. 2.5/3.5*05 IZQ. TYPE I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</si>
  <si>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</si>
  <si>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</si>
  <si>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</si>
  <si>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</si>
  <si>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</si>
  <si>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</si>
  <si>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</si>
  <si>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-  PLACA ALCP HUMERO DIST. LAT. 2.5/3.5*07 DER. TYPE I ACERO</t>
  </si>
  <si>
    <t>SF-603.09L</t>
  </si>
  <si>
    <t>-  PLACA ALCP HUMERO DIST. LAT. 2.5/3.5*09 IZQ. TYPE I ACERO</t>
  </si>
  <si>
    <t>SF-603.09R</t>
  </si>
  <si>
    <t>-  PLACA ALCP HUMERO DIST. LAT. 2.5/3.5*09 DER. TYPE I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</si>
  <si>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</si>
  <si>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</si>
  <si>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</si>
  <si>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</si>
  <si>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</si>
  <si>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</si>
  <si>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</si>
  <si>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</si>
  <si>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</si>
  <si>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</si>
  <si>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</si>
  <si>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</si>
  <si>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</si>
  <si>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</si>
  <si>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</si>
  <si>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</si>
  <si>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</si>
  <si>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</si>
  <si>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</si>
  <si>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</si>
  <si>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</si>
  <si>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</si>
  <si>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</si>
  <si>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</si>
  <si>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</si>
  <si>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</si>
  <si>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</si>
  <si>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</si>
  <si>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</si>
  <si>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</si>
  <si>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</si>
  <si>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</si>
  <si>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</si>
  <si>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SF-604.14L</t>
  </si>
  <si>
    <t>-  PLACA ALCP HUMERO DIST. MED. 2.7/3.5*14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</si>
  <si>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</si>
  <si>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</si>
  <si>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</si>
  <si>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</si>
  <si>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</si>
  <si>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</si>
  <si>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</si>
  <si>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</si>
  <si>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</si>
  <si>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</si>
  <si>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</si>
  <si>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SF-609.03L</t>
  </si>
  <si>
    <t>P05H17</t>
  </si>
  <si>
    <t>PLACABLOQ. ACROMIOCLAVICULAR 3.5mm*3 ORIF. IZQ ACERO</t>
  </si>
  <si>
    <t>18A4870SS</t>
  </si>
  <si>
    <t>220951449</t>
  </si>
  <si>
    <t>SF-609.03R</t>
  </si>
  <si>
    <t>PLACA BLOQ. ACROMIO CLAVICULAR DE 3.5 mm *4 ORIF. DER.</t>
  </si>
  <si>
    <t>220951450</t>
  </si>
  <si>
    <t>SF-609.04L</t>
  </si>
  <si>
    <t>P05H18</t>
  </si>
  <si>
    <t>PLACABLOQ. ACROMIOCLAVICULAR 3.5mm*4 ORIF. IZQ ACERO</t>
  </si>
  <si>
    <t>210937155</t>
  </si>
  <si>
    <t>SF-609.04R</t>
  </si>
  <si>
    <t>P05H14</t>
  </si>
  <si>
    <t>PLACA BLOQ. ACROMIOCLAVICULAR 3.5mm*4 ORIF. DER ACERO</t>
  </si>
  <si>
    <t>SF-609.05L</t>
  </si>
  <si>
    <t>P05H19</t>
  </si>
  <si>
    <t>PLACABLOQ. ACROMIOCLAVICULAR 3.5mm*5 ORIF. IZQ ACERO</t>
  </si>
  <si>
    <t>18A4870</t>
  </si>
  <si>
    <t>SF-609.05R</t>
  </si>
  <si>
    <t>P05H15</t>
  </si>
  <si>
    <t>PLACABLOQ. ACROMIOCLAVICULAR 3.5mm*5 ORIF. DER ACERO</t>
  </si>
  <si>
    <t>18A4867</t>
  </si>
  <si>
    <t>SF-609.06L</t>
  </si>
  <si>
    <t>P05H20</t>
  </si>
  <si>
    <t>PLACABLOQ. ACROMIOCLAVICULAR 3.5mm*6 ORIF. IZQ ACERO</t>
  </si>
  <si>
    <t>18A7823</t>
  </si>
  <si>
    <t>SF-609.06R</t>
  </si>
  <si>
    <t>P05H16</t>
  </si>
  <si>
    <t>PLACABLOQ. ACROMIOCLAVICULAR 3.5mm*6 ORIF. DER ACERO</t>
  </si>
  <si>
    <t>18A4868</t>
  </si>
  <si>
    <t>SF-609.07L</t>
  </si>
  <si>
    <t>PLACABLOQ. ACROMIOCLAVICULAR 3.5mm*7 ORIF. IZQ ACERO</t>
  </si>
  <si>
    <t>18A7872</t>
  </si>
  <si>
    <t>SF-609.07R</t>
  </si>
  <si>
    <t>PLACABLOQ. ACROMIOCLAVICULAR 3.5mm*7 ORIF. DER ACERO</t>
  </si>
  <si>
    <t>SF-612.04L</t>
  </si>
  <si>
    <t>P01D36</t>
  </si>
  <si>
    <t>PLACA BLOQ. HUMERO DISTAL EXTRA ARTICULAR 3.5mm*4 ORIF. IZQ. ACERO</t>
  </si>
  <si>
    <t>210936970</t>
  </si>
  <si>
    <t>SF-612.04R</t>
  </si>
  <si>
    <t>P01D33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</si>
  <si>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</si>
  <si>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</si>
  <si>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</si>
  <si>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</si>
  <si>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</si>
  <si>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SF-612.06R</t>
  </si>
  <si>
    <t>PLACA BLOQ. HUMERO DISTAL EXTRA ARTICULAR 3.5mm*6 ORIF. DER. ACERO</t>
  </si>
  <si>
    <t>210936974</t>
  </si>
  <si>
    <t>SF-612.08L</t>
  </si>
  <si>
    <t>P01D37</t>
  </si>
  <si>
    <t>PLACA BLOQ. HUMERO DISTAL EXTRA ARTICULAR 3.5mm*8 ORIF. IZQ. ACERO</t>
  </si>
  <si>
    <t>210835747</t>
  </si>
  <si>
    <t>SF-612.08R</t>
  </si>
  <si>
    <t>P01D34</t>
  </si>
  <si>
    <t>PLACA BLOQ. HUMERO DISTAL EXTRA ARTICULAR 3.5mm*8 ORIF. DER. ACERO</t>
  </si>
  <si>
    <t>210835752</t>
  </si>
  <si>
    <t>SF-612.10L</t>
  </si>
  <si>
    <t>PLACA BLOQ. HUMERO DISTAL EXTRA ARTICULAR 3.5mm*10 ORIF. IZQ. ACERO</t>
  </si>
  <si>
    <t>210931761</t>
  </si>
  <si>
    <t>SF-612.10R</t>
  </si>
  <si>
    <t>PLACA BLOQ. HUMERO DISTAL EXTRA ARTICULAR 3.5mm*10 ORIF. DER. ACERO</t>
  </si>
  <si>
    <t>210937162</t>
  </si>
  <si>
    <t>SF-612.12L</t>
  </si>
  <si>
    <t>P01D38</t>
  </si>
  <si>
    <t>PLACA BLOQ. HUMERO DISTAL EXTRA ARTICULAR  3.5mm*12 ORIF. IZQ. ACERO</t>
  </si>
  <si>
    <t>220243053</t>
  </si>
  <si>
    <t>SF-612.12R</t>
  </si>
  <si>
    <t>P01D35</t>
  </si>
  <si>
    <t>PLACA BLOQ. HUMERO DISTAL EXTRA ARTICULAR 3.5mm*12 ORIF. DER. ACERO</t>
  </si>
  <si>
    <t>210835753</t>
  </si>
  <si>
    <t>SF-612.14L</t>
  </si>
  <si>
    <t>PLACA BLOQ. HUMERO DISTAL EXTRA ARTICULAR 3.5mm*14 ORIF. IZQ. ACERO</t>
  </si>
  <si>
    <t>201225765</t>
  </si>
  <si>
    <t>SF-612.14R</t>
  </si>
  <si>
    <t>PLACA BLOQ. HUMERO DISTAL EXTRA ARTICULAR 3.5mm*14 ORIF. DER. ACERO</t>
  </si>
  <si>
    <t>201225768</t>
  </si>
  <si>
    <t>SF-613.06</t>
  </si>
  <si>
    <t>P01D45</t>
  </si>
  <si>
    <t>PLACA DE BLOQUEO METAFISIARIA 3.5mm* 06 ORIFICIOS ACERO</t>
  </si>
  <si>
    <t>SF-613.07</t>
  </si>
  <si>
    <t>PLACA DE BLOQUEO METAFISIARIA 3.5mm* 07 ORIFICIOS ACERO</t>
  </si>
  <si>
    <t>221255103</t>
  </si>
  <si>
    <t>200416895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</si>
  <si>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</si>
  <si>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</si>
  <si>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</si>
  <si>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</si>
  <si>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</si>
  <si>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</si>
  <si>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</si>
  <si>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</si>
  <si>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</si>
  <si>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</si>
  <si>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</si>
  <si>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</si>
  <si>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</si>
  <si>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200416898</t>
  </si>
  <si>
    <t>221255106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</si>
  <si>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</si>
  <si>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</si>
  <si>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</si>
  <si>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</si>
  <si>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</si>
  <si>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</si>
  <si>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</si>
  <si>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P06B08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</si>
  <si>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</si>
  <si>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</si>
  <si>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</si>
  <si>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</si>
  <si>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</si>
  <si>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</si>
  <si>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</si>
  <si>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</si>
  <si>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</si>
  <si>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</si>
  <si>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</si>
  <si>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</si>
  <si>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P05H10</t>
  </si>
  <si>
    <t xml:space="preserve">PLACA  BLOQ. ANATOMICA DE  CLAVICULA 3.5mm*6 ORIF. IZQ. ACERO </t>
  </si>
  <si>
    <t>SF-620.06R</t>
  </si>
  <si>
    <t>P05H07</t>
  </si>
  <si>
    <t xml:space="preserve">PLACA  BLOQ. ANATOMICA DE  CLAVICULA 3.5mm*6 ORIF. DER. ACERO </t>
  </si>
  <si>
    <t>201023001</t>
  </si>
  <si>
    <t>210937190</t>
  </si>
  <si>
    <t>SF-620.07L</t>
  </si>
  <si>
    <t>P05H11</t>
  </si>
  <si>
    <t xml:space="preserve">PLACA  BLOQ. ANATOMICA DE  CLAVICULA 3.5mm*7 ORIF. IZQ. ACERO </t>
  </si>
  <si>
    <t>SF-620.07R</t>
  </si>
  <si>
    <t>P05H08</t>
  </si>
  <si>
    <t xml:space="preserve">PLACA  BLOQ. ANATOMICA DE  CLAVICULA 3.5mm*7 ORIF. DER. ACERO </t>
  </si>
  <si>
    <t>20G32779</t>
  </si>
  <si>
    <t>210937191</t>
  </si>
  <si>
    <t>SF-620.08L</t>
  </si>
  <si>
    <t>P05H12</t>
  </si>
  <si>
    <t xml:space="preserve">PLACA  BLOQ. ANATOMICA DE  CLAVICULA 3.5mm*8 ORIF. IZQ. ACERO </t>
  </si>
  <si>
    <t>SF-620.08R</t>
  </si>
  <si>
    <t>P05H09</t>
  </si>
  <si>
    <t xml:space="preserve">PLACA  BLOQ. ANATOMICA DE  CLAVICULA 3.5mm*8 ORIF. DER. ACERO </t>
  </si>
  <si>
    <t>190906660</t>
  </si>
  <si>
    <t>210937192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</si>
  <si>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</si>
  <si>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</si>
  <si>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</si>
  <si>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</si>
  <si>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</si>
  <si>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</si>
  <si>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</si>
  <si>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</si>
  <si>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</si>
  <si>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</si>
  <si>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</si>
  <si>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</si>
  <si>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</si>
  <si>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210127176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</si>
  <si>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</si>
  <si>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</si>
  <si>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</si>
  <si>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</si>
  <si>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</si>
  <si>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</si>
  <si>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</si>
  <si>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</si>
  <si>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</si>
  <si>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</si>
  <si>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</si>
  <si>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</si>
  <si>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</si>
  <si>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</si>
  <si>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</si>
  <si>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</si>
  <si>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</si>
  <si>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</si>
  <si>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</si>
  <si>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</si>
  <si>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</si>
  <si>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</si>
  <si>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</si>
  <si>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</si>
  <si>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</si>
  <si>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</si>
  <si>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</si>
  <si>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</si>
  <si>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</si>
  <si>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</si>
  <si>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</si>
  <si>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</si>
  <si>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</si>
  <si>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</si>
  <si>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</si>
  <si>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</si>
  <si>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</si>
  <si>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</si>
  <si>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</si>
  <si>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</si>
  <si>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</si>
  <si>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</si>
  <si>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</si>
  <si>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</si>
  <si>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</si>
  <si>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</si>
  <si>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</si>
  <si>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</si>
  <si>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</si>
  <si>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</si>
  <si>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</si>
  <si>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</si>
  <si>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220647163</t>
  </si>
  <si>
    <t>220344872</t>
  </si>
  <si>
    <t>SF-635.007L</t>
  </si>
  <si>
    <t>P01B45</t>
  </si>
  <si>
    <t>PLACA BLOQ. FEMUR DISTAL 4.5/5.0mm*7 ORIF. IZQ ACERO</t>
  </si>
  <si>
    <t>200619098</t>
  </si>
  <si>
    <t>SF-635.007R</t>
  </si>
  <si>
    <t>P01B31</t>
  </si>
  <si>
    <t>PLACA BLOQ. FEMUR DISTAL 4.5/5.0mm*7 ORIF. DER ACERO</t>
  </si>
  <si>
    <t>201022740</t>
  </si>
  <si>
    <t>SF-635.008L</t>
  </si>
  <si>
    <t>P01B46</t>
  </si>
  <si>
    <t>PLACA BLOQ. FEMUR DISTAL 4.5/5.0mm*8 ORIF. IZQ ACERO</t>
  </si>
  <si>
    <t>200113775</t>
  </si>
  <si>
    <t>SF-635.008R</t>
  </si>
  <si>
    <t>P01B32</t>
  </si>
  <si>
    <t>PLACA BLOQ. FEMUR DISTAL 4.5/5.0mm*8 ORIF. DER ACERO</t>
  </si>
  <si>
    <t>200113776</t>
  </si>
  <si>
    <t>SF-635.009L</t>
  </si>
  <si>
    <t>P01B47</t>
  </si>
  <si>
    <t>PLACA BLOQ. FEMUR DISTAL 4.5/5.0mm*9 ORIF. IZQ ACERO</t>
  </si>
  <si>
    <t>201022742</t>
  </si>
  <si>
    <t>SF-635.009R</t>
  </si>
  <si>
    <t>P01B33</t>
  </si>
  <si>
    <t>PLACA BLOQ. FEMUR DISTAL 4.5/5.0mm*9 ORIF. DER ACERO</t>
  </si>
  <si>
    <t>200417128</t>
  </si>
  <si>
    <t>SF-635.010L</t>
  </si>
  <si>
    <t>P01B48</t>
  </si>
  <si>
    <t>PLACA BLOQ. FEMUR DISTAL 4.5/5.0mm*10 ORIF. IZQ ACERO</t>
  </si>
  <si>
    <t>200113777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</si>
  <si>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</si>
  <si>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</si>
  <si>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</si>
  <si>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</si>
  <si>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</si>
  <si>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</si>
  <si>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</si>
  <si>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</si>
  <si>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</si>
  <si>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</si>
  <si>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</si>
  <si>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</si>
  <si>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</si>
  <si>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</si>
  <si>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</si>
  <si>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</si>
  <si>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</si>
  <si>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</si>
  <si>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</si>
  <si>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</si>
  <si>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</si>
  <si>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</si>
  <si>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</si>
  <si>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</si>
  <si>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</si>
  <si>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</si>
  <si>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</si>
  <si>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</si>
  <si>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</si>
  <si>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SF-642.004</t>
  </si>
  <si>
    <t>P01C24</t>
  </si>
  <si>
    <t>PLACA BLOQ. HUMERO PROXIMAL PHILOS 3.5mm*04 ORIF. ACERO</t>
  </si>
  <si>
    <t>200820859</t>
  </si>
  <si>
    <t>220850567</t>
  </si>
  <si>
    <t>SF-642.005</t>
  </si>
  <si>
    <t>P01C25</t>
  </si>
  <si>
    <t>PLACA BLOQ. HUMERO PROXIMAL PHILOS 3.5mm*05 ORIF. ACERO</t>
  </si>
  <si>
    <t>200215231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</si>
  <si>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</si>
  <si>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</si>
  <si>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</si>
  <si>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</si>
  <si>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</si>
  <si>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</si>
  <si>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</si>
  <si>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</si>
  <si>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</si>
  <si>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</si>
  <si>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</si>
  <si>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</si>
  <si>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</si>
  <si>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</si>
  <si>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</si>
  <si>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</si>
  <si>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</si>
  <si>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</si>
  <si>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</si>
  <si>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</si>
  <si>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SF-642.212</t>
  </si>
  <si>
    <t>PLACA BLOQ. HUMERO PROXIMAL PHILOS 3.5mm*12 ORIF. ACERO</t>
  </si>
  <si>
    <t>SF-642.214</t>
  </si>
  <si>
    <t>P14D2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</si>
  <si>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</si>
  <si>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</si>
  <si>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</si>
  <si>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</si>
  <si>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</si>
  <si>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</si>
  <si>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</si>
  <si>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</si>
  <si>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</si>
  <si>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</si>
  <si>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</si>
  <si>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</si>
  <si>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</si>
  <si>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</si>
  <si>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</si>
  <si>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</si>
  <si>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</si>
  <si>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</si>
  <si>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</si>
  <si>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</si>
  <si>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</si>
  <si>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</si>
  <si>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</si>
  <si>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</si>
  <si>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</si>
  <si>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</si>
  <si>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</si>
  <si>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SF-645.05L</t>
  </si>
  <si>
    <t>PLACA BLOQ. TIBIA DISTAL MEDIAL 3.5mm*5 ORIF. IZQ ACERO</t>
  </si>
  <si>
    <t>15351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</si>
  <si>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</si>
  <si>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</si>
  <si>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</si>
  <si>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</si>
  <si>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</si>
  <si>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</si>
  <si>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SF-645.06R</t>
  </si>
  <si>
    <t>P01C30</t>
  </si>
  <si>
    <t>PLACA BLOQ. TIBIA DISTAL MEDIAL 3.5mm*6 ORIF. DER ACERO</t>
  </si>
  <si>
    <t>220243234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</si>
  <si>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</si>
  <si>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</si>
  <si>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</si>
  <si>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</si>
  <si>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</si>
  <si>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</si>
  <si>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</si>
  <si>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</si>
  <si>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SF-645.10L</t>
  </si>
  <si>
    <t>P01C46</t>
  </si>
  <si>
    <t>PLACA BLOQ. TIBIA DISTAL MEDIAL 3.5mm*10 ORIF. IZQ ACER</t>
  </si>
  <si>
    <t>210126727</t>
  </si>
  <si>
    <t>SF-645.10R</t>
  </si>
  <si>
    <t>P01C32</t>
  </si>
  <si>
    <t>PLACA BLOQ. TIBIA DISTAL MEDIAL 3.5mm*10 ORIF. DER ACER</t>
  </si>
  <si>
    <t>SF-645.12L</t>
  </si>
  <si>
    <t>P01C47</t>
  </si>
  <si>
    <t>PLACA BLOQ. TIBIA DISTAL MEDIAL 3.5mm*12 ORIF. IZQ ACER</t>
  </si>
  <si>
    <t>210835465</t>
  </si>
  <si>
    <t>SF-645.12R</t>
  </si>
  <si>
    <t>P01C33</t>
  </si>
  <si>
    <t>PLACA BLOQ. TIBIA DISTAL MEDIAL 3.5mm*12 ORIF. DER ACER</t>
  </si>
  <si>
    <t>210835470</t>
  </si>
  <si>
    <t>210936998</t>
  </si>
  <si>
    <t>SF-645.14L</t>
  </si>
  <si>
    <t>P01C48</t>
  </si>
  <si>
    <t>PLACA BLOQ. TIBIA DISTAL MEDIAL 3.5mm*14 ORIF. IZQ ACER</t>
  </si>
  <si>
    <t>210835466</t>
  </si>
  <si>
    <t>SF-645.14R</t>
  </si>
  <si>
    <t>P01C34</t>
  </si>
  <si>
    <t>PLACA BLOQ. TIBIA DISTAL MEDIAL 3.5mm*14 ORIF. DER ACER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</si>
  <si>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</si>
  <si>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</si>
  <si>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</si>
  <si>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</si>
  <si>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</si>
  <si>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</si>
  <si>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</si>
  <si>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</si>
  <si>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</si>
  <si>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</si>
  <si>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</si>
  <si>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</si>
  <si>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</si>
  <si>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</si>
  <si>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</si>
  <si>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</si>
  <si>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</si>
  <si>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</si>
  <si>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</si>
  <si>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</si>
  <si>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</si>
  <si>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</si>
  <si>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</si>
  <si>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</si>
  <si>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</si>
  <si>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</si>
  <si>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</si>
  <si>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</si>
  <si>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</si>
  <si>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</si>
  <si>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</si>
  <si>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210531444</t>
  </si>
  <si>
    <t>201225286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</si>
  <si>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</si>
  <si>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</si>
  <si>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</si>
  <si>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</si>
  <si>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</si>
  <si>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</si>
  <si>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</si>
  <si>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</si>
  <si>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201225287</t>
  </si>
  <si>
    <t>201022739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</si>
  <si>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</si>
  <si>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</si>
  <si>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</si>
  <si>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</si>
  <si>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</si>
  <si>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</si>
  <si>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</si>
  <si>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</si>
  <si>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</si>
  <si>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</si>
  <si>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</si>
  <si>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</si>
  <si>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</si>
  <si>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</si>
  <si>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</si>
  <si>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</si>
  <si>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</si>
  <si>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</si>
  <si>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</si>
  <si>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</si>
  <si>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</si>
  <si>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</si>
  <si>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</si>
  <si>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</si>
  <si>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</si>
  <si>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</si>
  <si>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</si>
  <si>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</si>
  <si>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</si>
  <si>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</si>
  <si>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</si>
  <si>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</si>
  <si>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</si>
  <si>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</si>
  <si>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</si>
  <si>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</si>
  <si>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</si>
  <si>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</si>
  <si>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</si>
  <si>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</si>
  <si>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</si>
  <si>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</si>
  <si>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</si>
  <si>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</si>
  <si>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</si>
  <si>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</si>
  <si>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</si>
  <si>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</si>
  <si>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</si>
  <si>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</si>
  <si>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</si>
  <si>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</si>
  <si>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</si>
  <si>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</si>
  <si>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</si>
  <si>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</si>
  <si>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</si>
  <si>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</si>
  <si>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</si>
  <si>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</si>
  <si>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</si>
  <si>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</si>
  <si>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</si>
  <si>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</si>
  <si>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</si>
  <si>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</si>
  <si>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</si>
  <si>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</si>
  <si>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</si>
  <si>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</si>
  <si>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</si>
  <si>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</si>
  <si>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</si>
  <si>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</si>
  <si>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</si>
  <si>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</si>
  <si>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</si>
  <si>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</si>
  <si>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</si>
  <si>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</si>
  <si>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</si>
  <si>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</si>
  <si>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</si>
  <si>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</si>
  <si>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</si>
  <si>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</si>
  <si>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</si>
  <si>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</si>
  <si>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</si>
  <si>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</si>
  <si>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</si>
  <si>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</si>
  <si>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</si>
  <si>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</si>
  <si>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</si>
  <si>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</si>
  <si>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</si>
  <si>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</si>
  <si>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</si>
  <si>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</si>
  <si>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</si>
  <si>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</si>
  <si>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</si>
  <si>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</si>
  <si>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</si>
  <si>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</si>
  <si>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</si>
  <si>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</si>
  <si>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SF-652.06L</t>
  </si>
  <si>
    <t>P01D21</t>
  </si>
  <si>
    <t>PLACA BLOQ. PERONE 2.7/3.5mm*6 ORIF. IZQ. ACERO</t>
  </si>
  <si>
    <t>210127046</t>
  </si>
  <si>
    <t>SF-652.06R</t>
  </si>
  <si>
    <t>P01D16</t>
  </si>
  <si>
    <t>PLACA BLOQ. PERONE 2.7/3.5mm*6 ORIF. DER. ACERO</t>
  </si>
  <si>
    <t>210127051</t>
  </si>
  <si>
    <t>SF-652.07L</t>
  </si>
  <si>
    <t>P01D22</t>
  </si>
  <si>
    <t>PLACA BLOQ. PERONE 2.7/3.5mm*7 ORIF. IZQ. ACERO</t>
  </si>
  <si>
    <t>210127047</t>
  </si>
  <si>
    <t>SF-652.07R</t>
  </si>
  <si>
    <t>P01D17</t>
  </si>
  <si>
    <t>PLACA BLOQ. PERONE 2.7/3.5mm*7 ORIF. DER. ACERO</t>
  </si>
  <si>
    <t>201023457</t>
  </si>
  <si>
    <t>SF-653.004L</t>
  </si>
  <si>
    <t>P01B51</t>
  </si>
  <si>
    <t xml:space="preserve">PLACA BLOQ. TIBIA PROXIMAL MEDIAL 4.5/5.0mm*04 ORIF. IZQ. ACERO </t>
  </si>
  <si>
    <t>200112655</t>
  </si>
  <si>
    <t>200517892</t>
  </si>
  <si>
    <t>SF-653.004R</t>
  </si>
  <si>
    <t>P01B37</t>
  </si>
  <si>
    <t xml:space="preserve">PLACA BLOQ. TIBIA PROXIMAL MEDIAL 4.5/5.0mm*4 ORIF. DER. ACERO </t>
  </si>
  <si>
    <t>221052932</t>
  </si>
  <si>
    <t>210733431</t>
  </si>
  <si>
    <t>211139418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</si>
  <si>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</si>
  <si>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</si>
  <si>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</si>
  <si>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</si>
  <si>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</si>
  <si>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</si>
  <si>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</si>
  <si>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221052933</t>
  </si>
  <si>
    <t>210632864</t>
  </si>
  <si>
    <t>SF-653.008L</t>
  </si>
  <si>
    <t xml:space="preserve">PLACA BLOQ. TIBIA PROXIMAL MEDIAL 4.5/5.0mm* 8 ORIF. IZQ. ACERO </t>
  </si>
  <si>
    <t>220850728</t>
  </si>
  <si>
    <t>1909006802</t>
  </si>
  <si>
    <t>SF-653.008R</t>
  </si>
  <si>
    <t>P01B39</t>
  </si>
  <si>
    <t xml:space="preserve">PLACA BLOQ. TIBIA PROXIMAL MEDIAL 4.5/5.0mm*8 ORIF. DER. ACERO </t>
  </si>
  <si>
    <t>200112138</t>
  </si>
  <si>
    <t>220951123</t>
  </si>
  <si>
    <t>220850727</t>
  </si>
  <si>
    <t>210632866</t>
  </si>
  <si>
    <t>SF-653.010L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</si>
  <si>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</si>
  <si>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</si>
  <si>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</si>
  <si>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</si>
  <si>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</si>
  <si>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</si>
  <si>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</si>
  <si>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</si>
  <si>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</si>
  <si>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</si>
  <si>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</si>
  <si>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</si>
  <si>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</si>
  <si>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</si>
  <si>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</si>
  <si>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</si>
  <si>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</si>
  <si>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</si>
  <si>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</si>
  <si>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</si>
  <si>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</si>
  <si>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</si>
  <si>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</si>
  <si>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</si>
  <si>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</si>
  <si>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</si>
  <si>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</si>
  <si>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</si>
  <si>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SF-654.004R</t>
  </si>
  <si>
    <t>-  PLACA ENL DER. 4.5*04 ORIF. ACERO</t>
  </si>
  <si>
    <t>SF-683.007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</si>
  <si>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</si>
  <si>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</si>
  <si>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</si>
  <si>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</si>
  <si>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</si>
  <si>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</si>
  <si>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</si>
  <si>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</si>
  <si>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</si>
  <si>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</si>
  <si>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</si>
  <si>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</si>
  <si>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</si>
  <si>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3.5mm*06 ORIF. ACERO</t>
  </si>
  <si>
    <t>SF-727.107</t>
  </si>
  <si>
    <t>P05G13</t>
  </si>
  <si>
    <t>PLACA BLOQ. RECONSTRUCCION CURVA 3.5mm*07 ORIF. ACERO</t>
  </si>
  <si>
    <t>SF-727.108</t>
  </si>
  <si>
    <t>PLACA BLOQ. RECONSTRUCCION CURVA 3.5mm*08 ORIF. ACERO</t>
  </si>
  <si>
    <t>SF-727.109</t>
  </si>
  <si>
    <t>PLACA BLOQ. RECONSTRUCCION CURVA 3.5mm*09 ORIF. ACERO</t>
  </si>
  <si>
    <t>SF-727.110</t>
  </si>
  <si>
    <t>PLACA BLOQ. RECONSTRUCCION CURVA 3.5mm*10 ORIF. ACERO</t>
  </si>
  <si>
    <t>SF-727.112</t>
  </si>
  <si>
    <t>PLACA BLOQ. RECONSTRUCCION CURVA 3.5mm*12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</si>
  <si>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</si>
  <si>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</si>
  <si>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</si>
  <si>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</si>
  <si>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</si>
  <si>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</si>
  <si>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</si>
  <si>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</si>
  <si>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</si>
  <si>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</si>
  <si>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</si>
  <si>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</si>
  <si>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</si>
  <si>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</si>
  <si>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</si>
  <si>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</si>
  <si>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</si>
  <si>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</si>
  <si>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</si>
  <si>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</si>
  <si>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</si>
  <si>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</si>
  <si>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</si>
  <si>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</si>
  <si>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</si>
  <si>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</si>
  <si>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</si>
  <si>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</si>
  <si>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</si>
  <si>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</si>
  <si>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</si>
  <si>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</si>
  <si>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</si>
  <si>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</si>
  <si>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</si>
  <si>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</si>
  <si>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</si>
  <si>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</si>
  <si>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</si>
  <si>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</si>
  <si>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</si>
  <si>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</si>
  <si>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</si>
  <si>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</si>
  <si>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</si>
  <si>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</si>
  <si>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</si>
  <si>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</si>
  <si>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</si>
  <si>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</si>
  <si>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</si>
  <si>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</si>
  <si>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</si>
  <si>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</si>
  <si>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</si>
  <si>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</si>
  <si>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</si>
  <si>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</si>
  <si>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</si>
  <si>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</si>
  <si>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</si>
  <si>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</si>
  <si>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</si>
  <si>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</si>
  <si>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</si>
  <si>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</si>
  <si>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</si>
  <si>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</si>
  <si>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</si>
  <si>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</si>
  <si>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</si>
  <si>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</si>
  <si>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</si>
  <si>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</si>
  <si>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</si>
  <si>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</si>
  <si>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</si>
  <si>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</si>
  <si>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</si>
  <si>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</si>
  <si>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</si>
  <si>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</si>
  <si>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</si>
  <si>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</si>
  <si>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</si>
  <si>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</si>
  <si>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</si>
  <si>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</si>
  <si>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</si>
  <si>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</si>
  <si>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</si>
  <si>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</si>
  <si>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</si>
  <si>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</si>
  <si>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</si>
  <si>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</si>
  <si>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</si>
  <si>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</si>
  <si>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</si>
  <si>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</si>
  <si>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</si>
  <si>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</si>
  <si>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</si>
  <si>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</si>
  <si>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</si>
  <si>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</si>
  <si>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</si>
  <si>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</si>
  <si>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DE BLOQUEO PARA HUMERO DISTAL MEDIAL AV 2.7/3.5mm* 01 ORIF. IZQ. ACERO</t>
  </si>
  <si>
    <t>221153936</t>
  </si>
  <si>
    <t>SF-741.001R</t>
  </si>
  <si>
    <t>P01D47</t>
  </si>
  <si>
    <t>PLACA DE BLOQUEO PARA HUMERO DISTAL MEDIAL AV 2.7/3.5mm* 01 ORIF. DER. ACERO</t>
  </si>
  <si>
    <t>221153943</t>
  </si>
  <si>
    <t>SF-741.002L</t>
  </si>
  <si>
    <t>PLACA DE BLOQUEO PARA HUMERO DISTAL MEDIAL AV 2.7/3.5mm* 02 ORIF. IZQ. ACERO</t>
  </si>
  <si>
    <t>221153937</t>
  </si>
  <si>
    <t>SF-741.002R</t>
  </si>
  <si>
    <t>PLACA DE BLOQUEO PARA HUMERO DISTAL MEDIAL AV 2.7/3.5mm* 02 ORIF. DER. ACERO</t>
  </si>
  <si>
    <t>221153944</t>
  </si>
  <si>
    <t>SF-741.003L</t>
  </si>
  <si>
    <t>PLACA DE BLOQUEO PARA HUMERO DISTAL MEDIAL AV 2.7/3.5mm* 03 ORIF. IZQ. ACERO</t>
  </si>
  <si>
    <t>221153938</t>
  </si>
  <si>
    <t>SF-741.003R</t>
  </si>
  <si>
    <t>PLACA DE BLOQUEO PARA HUMERO DISTAL MEDIAL AV 2.7/3.5mm* 03 ORIF. DER. ACERO</t>
  </si>
  <si>
    <t>221153945</t>
  </si>
  <si>
    <t>SF-741.004L</t>
  </si>
  <si>
    <t>PLACA DE BLOQUEO PARA HUMERO DISTAL MEDIAL AV 2.7/3.5mm* 04 ORIF. IZQ. ACERO</t>
  </si>
  <si>
    <t>221153939</t>
  </si>
  <si>
    <t>SF-741.004R</t>
  </si>
  <si>
    <t>PLACA DE BLOQUEO PARA HUMERO DISTAL MEDIAL AV 2.7/3.5mm* 04 ORIF. DER. ACERO</t>
  </si>
  <si>
    <t>221153946</t>
  </si>
  <si>
    <t>SF-741.006L</t>
  </si>
  <si>
    <t>PLACA DE BLOQUEO PARA HUMERO DISTAL MEDIAL AV 2.7/3.5mm* 06 ORIF. IZQ. ACERO</t>
  </si>
  <si>
    <t>221153940</t>
  </si>
  <si>
    <t>SF-741.006R</t>
  </si>
  <si>
    <t>PLACA DE BLOQUEO PARA HUMERO DISTAL MEDIAL AV 2.7/3.5mm* 06 ORIF. DER. ACERO</t>
  </si>
  <si>
    <t>221153947</t>
  </si>
  <si>
    <t>SF-741.008L</t>
  </si>
  <si>
    <t>PLACA DE BLOQUEO PARA HUMERO DISTAL MEDIAL AV 2.7/3.5mm* 08 ORIF. IZQ. ACERO</t>
  </si>
  <si>
    <t>221153941</t>
  </si>
  <si>
    <t>SF-741.008R</t>
  </si>
  <si>
    <t>PLACA DE BLOQUEO PARA HUMERO DISTAL MEDIAL AV 2.7/3.5mm* 08 ORIF. DER. ACERO</t>
  </si>
  <si>
    <t>221153948</t>
  </si>
  <si>
    <t>SF-741.010L</t>
  </si>
  <si>
    <t>PLACA DE BLOQUEO PARA HUMERO DISTAL MEDIAL AV 2.7/3.5mm* 10 ORIF. IZQ. ACERO</t>
  </si>
  <si>
    <t>221153942</t>
  </si>
  <si>
    <t>SF-741.010R</t>
  </si>
  <si>
    <t>PLACA DE BLOQUEO PARA HUMERO DISTAL MEDIAL AV 2.7/3.5mm* 10 ORIF. DER. ACERO</t>
  </si>
  <si>
    <t>221153949</t>
  </si>
  <si>
    <t>SF-742.001L</t>
  </si>
  <si>
    <t>P01D51</t>
  </si>
  <si>
    <t>PLACA DE BLOQUEO PARA HUMERO DISTAL MEDIAL EXTENDIDO AV 2.7/3.5mm* 01 ORIF. IZQ. ACERO</t>
  </si>
  <si>
    <t>221254472</t>
  </si>
  <si>
    <t>SF-742.001R</t>
  </si>
  <si>
    <t>P01D49</t>
  </si>
  <si>
    <t>PLACA DE BLOQUEO PARA HUMERO DISTAL MEDIAL EXTENDIDO AV 2.7/3.5mm* 01 ORIF. DER. ACERO</t>
  </si>
  <si>
    <t>221254479</t>
  </si>
  <si>
    <t>SF-742.002L</t>
  </si>
  <si>
    <t>PLACA DE BLOQUEO PARA HUMERO DISTAL MEDIAL EXTENDIDO AV 2.7/3.5mm* 02 ORIF. IZQ. ACERO</t>
  </si>
  <si>
    <t>221254473</t>
  </si>
  <si>
    <t>SF-742.002R</t>
  </si>
  <si>
    <t>P01D50</t>
  </si>
  <si>
    <t>PLACA DE BLOQUEO PARA HUMERO DISTAL MEDIAL EXTENDIDO AV 2.7/3.5mm* 02 ORIF. DER. ACERO</t>
  </si>
  <si>
    <t>221254480</t>
  </si>
  <si>
    <t>SF-742.003L</t>
  </si>
  <si>
    <t>PLACA DE BLOQUEO PARA HUMERO DISTAL MEDIAL EXTENDIDO AV 2.7/3.5mm* 03 ORIF. IZQ. ACERO</t>
  </si>
  <si>
    <t>221254474</t>
  </si>
  <si>
    <t>SF-742.003R</t>
  </si>
  <si>
    <t>PLACA DE BLOQUEO PARA HUMERO DISTAL MEDIAL EXTENDIDO  AV 2.7/3.5mm* 03 ORIF. DER. ACERO</t>
  </si>
  <si>
    <t>221254481</t>
  </si>
  <si>
    <t>SF-742.004L</t>
  </si>
  <si>
    <t>PLACA DE BLOQUEO PARA HUMERO DISTAL MEDIAL EXTENDIDO AV 2.7/3.5mm* 04 ORIF. IZQ. ACERO</t>
  </si>
  <si>
    <t>221254475</t>
  </si>
  <si>
    <t>SF-742.004R</t>
  </si>
  <si>
    <t>PLACA DE BLOQUEO PARA HUMERO DISTAL MEDIAL EXTENDIDO AV 2.7/3.5mm* 04 ORIF. DER. ACERO</t>
  </si>
  <si>
    <t>221254482</t>
  </si>
  <si>
    <t>SF-742.006L</t>
  </si>
  <si>
    <t>P01D52</t>
  </si>
  <si>
    <t>PLACA DE BLOQUEO PARA HUMERO DISTAL MEDIAL EXTENDIDO AV 2.7/3.5mm* 06 ORIF. IZQ. ACERO</t>
  </si>
  <si>
    <t>221254476</t>
  </si>
  <si>
    <t>SF-742.006R</t>
  </si>
  <si>
    <t>PLACA DE BLOQUEO PARA HUMERO DISTAL MEDIAL EXTENDIDO AV 2.7/3.5mm* 06 ORIF. DER. ACERO</t>
  </si>
  <si>
    <t>221254483</t>
  </si>
  <si>
    <t>SF-742.008L</t>
  </si>
  <si>
    <t>PLACA DE BLOQUEO PARA HUMERO DISTAL MEDIAL EXTENDIDO AV 2.7/3.5mm* 08 ORIF. IZQ. ACERO</t>
  </si>
  <si>
    <t>221254477</t>
  </si>
  <si>
    <t>SF-742.008R</t>
  </si>
  <si>
    <t>PLACA DE BLOQUEO PARA HUMERO DISTAL MEDIAL EXTENDIDO AV 2.7/3.5mm* 08 ORIF. DER. ACERO</t>
  </si>
  <si>
    <t>221254484</t>
  </si>
  <si>
    <t>SF-742.010L</t>
  </si>
  <si>
    <t>PLACA DE BLOQUEO PARA HUMERO DISTAL MEDIAL EXTENDIDO AV 2.7/3.5mm* 10 ORIF. IZQ. ACERO</t>
  </si>
  <si>
    <t>221254478</t>
  </si>
  <si>
    <t>SF-742.010R</t>
  </si>
  <si>
    <t>PLACA DE BLOQUEO PARA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</si>
  <si>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</si>
  <si>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</si>
  <si>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</si>
  <si>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</si>
  <si>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</si>
  <si>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</si>
  <si>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</si>
  <si>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</si>
  <si>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</si>
  <si>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</si>
  <si>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</si>
  <si>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</si>
  <si>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</si>
  <si>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</si>
  <si>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</si>
  <si>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DE BLOQUEO PARA HUMERO DISTAL LATERAL AV 2.7/3.5mm* 01 ORIF. IZQ. ACERO</t>
  </si>
  <si>
    <t>221254199</t>
  </si>
  <si>
    <t>SF-743.001R</t>
  </si>
  <si>
    <t>P01D53</t>
  </si>
  <si>
    <t>PLACA DE BLOQUEO PARA HUMERO DISTAL LATERAL AV 2.7/3.5mm* 01 ORIF. DER. ACERO</t>
  </si>
  <si>
    <t>221254205</t>
  </si>
  <si>
    <t>SF-743.002L</t>
  </si>
  <si>
    <t>PLACA DE BLOQUEO PARA HUMERO DISTAL LATERAL AV 2.7/3.5mm* 02 ORIF. IZQ. ACERO</t>
  </si>
  <si>
    <t>221254200</t>
  </si>
  <si>
    <t>SF-743.002R</t>
  </si>
  <si>
    <t>PLACA DE BLOQUEO PARA HUMERO DISTAL LATERAL AV 2.7/3.5mm* 02 ORIF. DER. ACERO</t>
  </si>
  <si>
    <t>221254206</t>
  </si>
  <si>
    <t>SF-743.005L</t>
  </si>
  <si>
    <t>PLACA DE BLOQUEO PARA HUMERO DISTAL LATERAL AV 2.7/3.5mm* 05 ORIF. IZQ. ACERO</t>
  </si>
  <si>
    <t>221254201</t>
  </si>
  <si>
    <t>SF-743.005R</t>
  </si>
  <si>
    <t>PLACA DE BLOQUEO PARA HUMERO DISTAL LATERAL AV 2.7/3.5mm* 05 ORIF. DER. ACERO</t>
  </si>
  <si>
    <t>221254207</t>
  </si>
  <si>
    <t>SF-743.007L</t>
  </si>
  <si>
    <t>PLACA DE BLOQUEO PARA HUMERO DISTAL LATERAL AV 2.7/3.5mm* 07 ORIF. IZQ. ACERO</t>
  </si>
  <si>
    <t>221254202</t>
  </si>
  <si>
    <t>SF-743.007R</t>
  </si>
  <si>
    <t>PLACA DE BLOQUEO PARA HUMERO DISTAL LATERAL AV 2.7/3.5mm* 07 ORIF. DER. ACERO</t>
  </si>
  <si>
    <t>221254208</t>
  </si>
  <si>
    <t>SF-743.009L</t>
  </si>
  <si>
    <t>PLACA DE BLOQUEO PARA HUMERO DISTAL LATERAL AV 2.7/3.5mm* 09 ORIF. IZQ. ACERO</t>
  </si>
  <si>
    <t>221254203</t>
  </si>
  <si>
    <t>SF-743.009R</t>
  </si>
  <si>
    <t>PLACA DE BLOQUEO PARA HUMERO DISTAL LATERAL AV 2.7/3.5mm* 09 ORIF. DER. ACERO</t>
  </si>
  <si>
    <t>221254209</t>
  </si>
  <si>
    <t>SF-743.011L</t>
  </si>
  <si>
    <t>PLACA DE BLOQUEO PARA HUMERO DISTAL LATERAL AV 2.7/3.5mm* 11 ORIF. IZQ. ACERO</t>
  </si>
  <si>
    <t>221254204</t>
  </si>
  <si>
    <t>SF-743.011R</t>
  </si>
  <si>
    <t>PLACA DE BLOQUEO PARA HUMERO DISTAL LATERAL AV 2.7/3.5mm* 11 ORIF. DER. ACERO</t>
  </si>
  <si>
    <t>221254210</t>
  </si>
  <si>
    <t>SF-744.003L</t>
  </si>
  <si>
    <t>P01D56</t>
  </si>
  <si>
    <t>PLACA DEBLOQUEO PARA HUMERO DISTAL DORSOLATERAL AV 2.7/3.5mm*</t>
  </si>
  <si>
    <t>221254665</t>
  </si>
  <si>
    <t>SF-744.003R</t>
  </si>
  <si>
    <t>P01D55</t>
  </si>
  <si>
    <t>221254671</t>
  </si>
  <si>
    <t>SF-744.004L</t>
  </si>
  <si>
    <t>221254666</t>
  </si>
  <si>
    <t>SF-744.004R</t>
  </si>
  <si>
    <t>221254672</t>
  </si>
  <si>
    <t>SF-744.007L</t>
  </si>
  <si>
    <t>221254667</t>
  </si>
  <si>
    <t>SF-744.007R</t>
  </si>
  <si>
    <t>221254673</t>
  </si>
  <si>
    <t>SF-744.009L</t>
  </si>
  <si>
    <t>221254668</t>
  </si>
  <si>
    <t>SF-744.009R</t>
  </si>
  <si>
    <t>221254674</t>
  </si>
  <si>
    <t>SF-744.011L</t>
  </si>
  <si>
    <t>221254669</t>
  </si>
  <si>
    <t>SF-744.011R</t>
  </si>
  <si>
    <t>221254675</t>
  </si>
  <si>
    <t>SF-744.013L</t>
  </si>
  <si>
    <t>221254670</t>
  </si>
  <si>
    <t>SF-744.013R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</si>
  <si>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</si>
  <si>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</si>
  <si>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</si>
  <si>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</si>
  <si>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</si>
  <si>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</si>
  <si>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</si>
  <si>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</si>
  <si>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</si>
  <si>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</si>
  <si>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</si>
  <si>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</si>
  <si>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</si>
  <si>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</si>
  <si>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BLOQ. TUBEROSIDAD HUMERAL 3.5mm*5 ORIF. IZQ ACERO</t>
  </si>
  <si>
    <t>220243097</t>
  </si>
  <si>
    <t>SF-767.005R</t>
  </si>
  <si>
    <t>P01C13</t>
  </si>
  <si>
    <t>PLACA BLOQ. TUBEROSIDAD HUMERAL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</si>
  <si>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</si>
  <si>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</si>
  <si>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</si>
  <si>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</si>
  <si>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</si>
  <si>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</si>
  <si>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</si>
  <si>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</si>
  <si>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</si>
  <si>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</si>
  <si>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</si>
  <si>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</si>
  <si>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</si>
  <si>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</si>
  <si>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</si>
  <si>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</si>
  <si>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</si>
  <si>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</si>
  <si>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</si>
  <si>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</si>
  <si>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</si>
  <si>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</si>
  <si>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</si>
  <si>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</si>
  <si>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</si>
  <si>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</si>
  <si>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</si>
  <si>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</si>
  <si>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</si>
  <si>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</si>
  <si>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</si>
  <si>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</si>
  <si>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</si>
  <si>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</si>
  <si>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</si>
  <si>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</si>
  <si>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</si>
  <si>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</si>
  <si>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</si>
  <si>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</si>
  <si>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</si>
  <si>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</si>
  <si>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Suscrp001</t>
  </si>
  <si>
    <t>-  SUSCRIPCION DIARIOS Y REVISTAS</t>
  </si>
  <si>
    <t>SZC2661</t>
  </si>
  <si>
    <t>-  PLACA DCP3.5 SENCILLA 12 ORIFICIOS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</si>
  <si>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</si>
  <si>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</si>
  <si>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</si>
  <si>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</si>
  <si>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</si>
  <si>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</si>
  <si>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</si>
  <si>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</si>
  <si>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</si>
  <si>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</si>
  <si>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</si>
  <si>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</si>
  <si>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</si>
  <si>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</si>
  <si>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</si>
  <si>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</si>
  <si>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</si>
  <si>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</si>
  <si>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</si>
  <si>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</si>
  <si>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</si>
  <si>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</si>
  <si>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</si>
  <si>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</si>
  <si>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</si>
  <si>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</si>
  <si>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</si>
  <si>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</si>
  <si>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</si>
  <si>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</si>
  <si>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</si>
  <si>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</si>
  <si>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</si>
  <si>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</si>
  <si>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</si>
  <si>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</si>
  <si>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</si>
  <si>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</si>
  <si>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</si>
  <si>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</si>
  <si>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SZT2092</t>
  </si>
  <si>
    <t>P03C56</t>
  </si>
  <si>
    <t>CLAVO FEMUR ANTEROGRADO 11*360mm ACERO</t>
  </si>
  <si>
    <t>1210100640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</si>
  <si>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</si>
  <si>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</si>
  <si>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</si>
  <si>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</si>
  <si>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</si>
  <si>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</si>
  <si>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</si>
  <si>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</si>
  <si>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</si>
  <si>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</si>
  <si>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</si>
  <si>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</si>
  <si>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</si>
  <si>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</si>
  <si>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</si>
  <si>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</si>
  <si>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</si>
  <si>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</si>
  <si>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</si>
  <si>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</si>
  <si>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</si>
  <si>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</si>
  <si>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</si>
  <si>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</si>
  <si>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</si>
  <si>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</si>
  <si>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</si>
  <si>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</si>
  <si>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</si>
  <si>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</si>
  <si>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</si>
  <si>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</si>
  <si>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</si>
  <si>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</si>
  <si>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</si>
  <si>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</si>
  <si>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</si>
  <si>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</si>
  <si>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</si>
  <si>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</si>
  <si>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</si>
  <si>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</si>
  <si>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SZT2146</t>
  </si>
  <si>
    <t xml:space="preserve">CLAVO INTRAMEDULAR RETROGRADO DE FEMUR 11 *300 mm ACERO 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</si>
  <si>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</si>
  <si>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</si>
  <si>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</si>
  <si>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</si>
  <si>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</si>
  <si>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</si>
  <si>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</si>
  <si>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</si>
  <si>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</si>
  <si>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</si>
  <si>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</si>
  <si>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</si>
  <si>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</si>
  <si>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</si>
  <si>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</si>
  <si>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</si>
  <si>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</si>
  <si>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</si>
  <si>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</si>
  <si>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</si>
  <si>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</si>
  <si>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</si>
  <si>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</si>
  <si>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</si>
  <si>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</si>
  <si>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</si>
  <si>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</si>
  <si>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</si>
  <si>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</si>
  <si>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</si>
  <si>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</si>
  <si>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</si>
  <si>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</si>
  <si>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</si>
  <si>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</si>
  <si>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</si>
  <si>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</si>
  <si>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</si>
  <si>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</si>
  <si>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</si>
  <si>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</si>
  <si>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</si>
  <si>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</si>
  <si>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</si>
  <si>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</si>
  <si>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</si>
  <si>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</si>
  <si>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</si>
  <si>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</si>
  <si>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</si>
  <si>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</si>
  <si>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</si>
  <si>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</si>
  <si>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</si>
  <si>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</si>
  <si>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</si>
  <si>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</si>
  <si>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</si>
  <si>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</si>
  <si>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</si>
  <si>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</si>
  <si>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</si>
  <si>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</si>
  <si>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</si>
  <si>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</si>
  <si>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</si>
  <si>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</si>
  <si>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</si>
  <si>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</si>
  <si>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</si>
  <si>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</si>
  <si>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</si>
  <si>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</si>
  <si>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</si>
  <si>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</si>
  <si>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</si>
  <si>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</si>
  <si>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SZT2475</t>
  </si>
  <si>
    <t>-  PLACA HORQUILLA HUMERO DISTAL EN Y  *4 ORIF IZQ</t>
  </si>
  <si>
    <t>SZT2476</t>
  </si>
  <si>
    <t>-  PLACA HORQUILLA HUMERO DISTAL EN Y  *5 ORIF IZQ</t>
  </si>
  <si>
    <t>SZT2480</t>
  </si>
  <si>
    <t>-  PLACA HORQUILLA HUMERO DISTAL EN Y  *3 ORIF DER</t>
  </si>
  <si>
    <t>SZT2481</t>
  </si>
  <si>
    <t>-  PLACA HORQUILLA HUMERO DISTAL EN Y  *4 ORIF DER</t>
  </si>
  <si>
    <t>SZT2482</t>
  </si>
  <si>
    <t>-  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</si>
  <si>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</si>
  <si>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</si>
  <si>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</si>
  <si>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</t>
  </si>
  <si>
    <t>SZT2561</t>
  </si>
  <si>
    <t>PLACA SENCILLA ANATOMICA DE CLAVICULA 3.5mm*9 DER. ORIFICIOS</t>
  </si>
  <si>
    <t>SZT2562</t>
  </si>
  <si>
    <t>PLACA SENCILLA ANATOMICA DE CLAVICULA 3.5mm*12 DER. ORIFICIOS</t>
  </si>
  <si>
    <t>SZT2609</t>
  </si>
  <si>
    <t>P05J13</t>
  </si>
  <si>
    <t>PLACASENCILLA PERONE 3.5mm*05 ORIF. IZQ. ACERO</t>
  </si>
  <si>
    <t>1207250810</t>
  </si>
  <si>
    <t>SZT2611</t>
  </si>
  <si>
    <t>P05J14</t>
  </si>
  <si>
    <t>PLACASENCILLA PERONE 3.5mm*06 ORIF. IZQ. ACERO</t>
  </si>
  <si>
    <t>1203220760</t>
  </si>
  <si>
    <t>SZT2612</t>
  </si>
  <si>
    <t>PLACASENCILLA PERONE 3.5mm*07 ORIF. IZQ. ACERO</t>
  </si>
  <si>
    <t>1604100009</t>
  </si>
  <si>
    <t>SZT2615</t>
  </si>
  <si>
    <t>P05J15</t>
  </si>
  <si>
    <t>PLACASENCILLA PERONE 3.5mm*06 ORIF. DER. ACERO</t>
  </si>
  <si>
    <t>SZT2616</t>
  </si>
  <si>
    <t>PLACASENCILLA PERONE 3.5mm*07 ORIF. DER. ACERO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</si>
  <si>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</si>
  <si>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</si>
  <si>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</si>
  <si>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</si>
  <si>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</si>
  <si>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</si>
  <si>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3.5mm*8 ORIFICIOS</t>
  </si>
  <si>
    <t>1800098035</t>
  </si>
  <si>
    <t>SZT2660</t>
  </si>
  <si>
    <t>PLACA SENCILLA ANATOMICA DE CLAVICULA 3.5mm*10 IZQ.ORIFICIOS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</si>
  <si>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</si>
  <si>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</si>
  <si>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</si>
  <si>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</si>
  <si>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</si>
  <si>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</si>
  <si>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</si>
  <si>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</si>
  <si>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 826.04R</t>
  </si>
  <si>
    <t>P08H26</t>
  </si>
  <si>
    <t>PLACA BLOQ. RADIO DISTAL OBLICUA DER. 3.5mm *4 ORIF. TI</t>
  </si>
  <si>
    <t>1108260493</t>
  </si>
  <si>
    <t>T021532004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</si>
  <si>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</si>
  <si>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</si>
  <si>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</si>
  <si>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</si>
  <si>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</si>
  <si>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</si>
  <si>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T021561004</t>
  </si>
  <si>
    <t>P06D06</t>
  </si>
  <si>
    <t>PLACA CABLE BLOQ. 4H IZQ.</t>
  </si>
  <si>
    <t>T021561006</t>
  </si>
  <si>
    <t>PLACA CABLE BLOQ. 6H IZQ.</t>
  </si>
  <si>
    <t>T021561010</t>
  </si>
  <si>
    <t>PLACA CABLE BLOQ. 10H IZQ.</t>
  </si>
  <si>
    <t>T021561012</t>
  </si>
  <si>
    <t>PLACA CABLE BLOQ. 12H IZQ.</t>
  </si>
  <si>
    <t>T021562004</t>
  </si>
  <si>
    <t>PLACA CABLE BLOQ. 4H DER.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</si>
  <si>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</si>
  <si>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</si>
  <si>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</si>
  <si>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</si>
  <si>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</si>
  <si>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</si>
  <si>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</si>
  <si>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</si>
  <si>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T022111008</t>
  </si>
  <si>
    <t>-  PLACA BLOQ. ARTRODESIS MUNECA CON PUENTE 2.7/3.5*8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</si>
  <si>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</si>
  <si>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</si>
  <si>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</si>
  <si>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</si>
  <si>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</si>
  <si>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</si>
  <si>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</si>
  <si>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</si>
  <si>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</si>
  <si>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</si>
  <si>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</si>
  <si>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</si>
  <si>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</si>
  <si>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</si>
  <si>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</si>
  <si>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>P03B17</t>
  </si>
  <si>
    <t>CLAVO PFNA 9*300mm IZQ TIT.</t>
  </si>
  <si>
    <t>200718510</t>
  </si>
  <si>
    <t>T071851340</t>
  </si>
  <si>
    <t>P03B18</t>
  </si>
  <si>
    <t xml:space="preserve">CLAVO PFNA 9*340mm IZQ TIT. </t>
  </si>
  <si>
    <t>2103443</t>
  </si>
  <si>
    <t>M2234140</t>
  </si>
  <si>
    <t>180718502</t>
  </si>
  <si>
    <t>d200718504</t>
  </si>
  <si>
    <t>d200718509</t>
  </si>
  <si>
    <t>T071851380</t>
  </si>
  <si>
    <t>P03B19</t>
  </si>
  <si>
    <t xml:space="preserve">CLAVO PFNA 9*380mm IZQ TIT. </t>
  </si>
  <si>
    <t>1411071854</t>
  </si>
  <si>
    <t>T071851420</t>
  </si>
  <si>
    <t>P03B20</t>
  </si>
  <si>
    <t xml:space="preserve">CLAVO PFNA 9*420mm IZQ TIT. </t>
  </si>
  <si>
    <t>M2234149</t>
  </si>
  <si>
    <t>200718508</t>
  </si>
  <si>
    <t>T071852300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</si>
  <si>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</si>
  <si>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</si>
  <si>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</si>
  <si>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</si>
  <si>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</si>
  <si>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</si>
  <si>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</si>
  <si>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K2206699</t>
  </si>
  <si>
    <t>180718501</t>
  </si>
  <si>
    <t>d200718502</t>
  </si>
  <si>
    <t>T071852380</t>
  </si>
  <si>
    <t>CLAVO PFNA 9*380mm DER TIT.</t>
  </si>
  <si>
    <t>1506071854</t>
  </si>
  <si>
    <t>T071852420</t>
  </si>
  <si>
    <t>CLAVO PFNA 9*420mm DER TIT.</t>
  </si>
  <si>
    <t>M2234123</t>
  </si>
  <si>
    <t>200718511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</si>
  <si>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</si>
  <si>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</si>
  <si>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</si>
  <si>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</si>
  <si>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</si>
  <si>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</si>
  <si>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</si>
  <si>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</si>
  <si>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</si>
  <si>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</si>
  <si>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</si>
  <si>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</si>
  <si>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T071861380</t>
  </si>
  <si>
    <t>P03B23</t>
  </si>
  <si>
    <t xml:space="preserve">CLAVO PFNA 10*380mm IZQ TIT. </t>
  </si>
  <si>
    <t>190718604</t>
  </si>
  <si>
    <t>M2234100</t>
  </si>
  <si>
    <t>F180718601</t>
  </si>
  <si>
    <t>T071861420</t>
  </si>
  <si>
    <t>P03B24</t>
  </si>
  <si>
    <t>CLAVO PFNA 10*420mm IZQ TIT.</t>
  </si>
  <si>
    <t>D2200645</t>
  </si>
  <si>
    <t>200718606</t>
  </si>
  <si>
    <t>T071862300</t>
  </si>
  <si>
    <t xml:space="preserve">CLAVO PFNA 10*300mm DER TIT. </t>
  </si>
  <si>
    <t>M2234135</t>
  </si>
  <si>
    <t>190718603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</si>
  <si>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</si>
  <si>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</si>
  <si>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</si>
  <si>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</si>
  <si>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</si>
  <si>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</si>
  <si>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</si>
  <si>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</si>
  <si>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</si>
  <si>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</si>
  <si>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</si>
  <si>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</si>
  <si>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</si>
  <si>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</si>
  <si>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</si>
  <si>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</si>
  <si>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T071871300</t>
  </si>
  <si>
    <t>P03B25</t>
  </si>
  <si>
    <t xml:space="preserve">CLAVO PFNA 11*300mm IZQ TIT. </t>
  </si>
  <si>
    <t>200718705</t>
  </si>
  <si>
    <t>M2234130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</si>
  <si>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</si>
  <si>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</si>
  <si>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</si>
  <si>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</si>
  <si>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</si>
  <si>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</si>
  <si>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</si>
  <si>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</si>
  <si>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</si>
  <si>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</si>
  <si>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</si>
  <si>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</si>
  <si>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</si>
  <si>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</si>
  <si>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</si>
  <si>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</t>
  </si>
  <si>
    <t>200718706</t>
  </si>
  <si>
    <t>J2102880</t>
  </si>
  <si>
    <t>T071872300</t>
  </si>
  <si>
    <t xml:space="preserve">CLAVO PFNA 11*300mm DER TIT. </t>
  </si>
  <si>
    <t>M2234121</t>
  </si>
  <si>
    <t>D200718705</t>
  </si>
  <si>
    <t>T071872340</t>
  </si>
  <si>
    <t xml:space="preserve">CLAVO PFNA 11*340mm DER TIT. </t>
  </si>
  <si>
    <t>190718703</t>
  </si>
  <si>
    <t>D200718712</t>
  </si>
  <si>
    <t>T071872380</t>
  </si>
  <si>
    <t xml:space="preserve">CLAVO PFNA 11*380mm DER TIT.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</si>
  <si>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</si>
  <si>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</si>
  <si>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</si>
  <si>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</si>
  <si>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</si>
  <si>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</si>
  <si>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</si>
  <si>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</si>
  <si>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</si>
  <si>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</si>
  <si>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>P03B29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</si>
  <si>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</si>
  <si>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</si>
  <si>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</si>
  <si>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</si>
  <si>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</si>
  <si>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</si>
  <si>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</si>
  <si>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</si>
  <si>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</si>
  <si>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1508071885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</si>
  <si>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</si>
  <si>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</si>
  <si>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</si>
  <si>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</si>
  <si>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</si>
  <si>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</si>
  <si>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</si>
  <si>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</si>
  <si>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</si>
  <si>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</si>
  <si>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</si>
  <si>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</si>
  <si>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</si>
  <si>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</si>
  <si>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</si>
  <si>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</si>
  <si>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</si>
  <si>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</si>
  <si>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</si>
  <si>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</si>
  <si>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</si>
  <si>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</si>
  <si>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</si>
  <si>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</si>
  <si>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</si>
  <si>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</si>
  <si>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</si>
  <si>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</si>
  <si>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</si>
  <si>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</si>
  <si>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</si>
  <si>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</si>
  <si>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T25310009</t>
  </si>
  <si>
    <t>OPTIMA™CEMENTLESS FEMORAL STEM 9# ( 5.1 × 130 × 135°)</t>
  </si>
  <si>
    <t>2200042775</t>
  </si>
  <si>
    <t>T25310010</t>
  </si>
  <si>
    <t>OPTIMA™CEMENTLESS FEMORAL STEM 10# (F5.5 × 140 × 135°)</t>
  </si>
  <si>
    <t>2200063124</t>
  </si>
  <si>
    <t>T25310011</t>
  </si>
  <si>
    <t>OPTIMA™CEMENTLESS FEMORAL STEM 11# (F6.5 × 145 × 135°)</t>
  </si>
  <si>
    <t>2200042776</t>
  </si>
  <si>
    <t>T25310012</t>
  </si>
  <si>
    <t>OPTIMA™CEMENTLESS FEMORAL STEM 12# (F7.5 × 150 × 135°)</t>
  </si>
  <si>
    <t>2200044496</t>
  </si>
  <si>
    <t>2200044495</t>
  </si>
  <si>
    <t>T25310013</t>
  </si>
  <si>
    <t>OPTIMA™CEMENTLESS FEMORAL STEM 13# (F8.4 × 155 × 135°)</t>
  </si>
  <si>
    <t>2200040217</t>
  </si>
  <si>
    <t>2000056202</t>
  </si>
  <si>
    <t>1900028116</t>
  </si>
  <si>
    <t>T25310014</t>
  </si>
  <si>
    <t>OPTIMA™CEMENTLESS FEMORAL STEM14# ( 9.1 × 160 × 135°)</t>
  </si>
  <si>
    <t>2200040218</t>
  </si>
  <si>
    <t>1900017897</t>
  </si>
  <si>
    <t>1900013032</t>
  </si>
  <si>
    <t>T25310015</t>
  </si>
  <si>
    <t>OPTIMA™CEMENTLESS FEMORAL STEM 15# (F10.0 × 165 × 135°)</t>
  </si>
  <si>
    <t>1900047511</t>
  </si>
  <si>
    <t>1900073943</t>
  </si>
  <si>
    <t>1800066723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</si>
  <si>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</si>
  <si>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</si>
  <si>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</si>
  <si>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</si>
  <si>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</si>
  <si>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</si>
  <si>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</si>
  <si>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</si>
  <si>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</si>
  <si>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</si>
  <si>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</si>
  <si>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</si>
  <si>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</si>
  <si>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2200064126</t>
  </si>
  <si>
    <t>T27410054</t>
  </si>
  <si>
    <t>DIAMONDCEMENTLESS ACETABULAR CUP 54#(54/28)</t>
  </si>
  <si>
    <t>2200147989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</si>
  <si>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</si>
  <si>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</si>
  <si>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</si>
  <si>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</si>
  <si>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</si>
  <si>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</si>
  <si>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</si>
  <si>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</si>
  <si>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</si>
  <si>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</si>
  <si>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</si>
  <si>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</si>
  <si>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</si>
  <si>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</si>
  <si>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</si>
  <si>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</si>
  <si>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</si>
  <si>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</si>
  <si>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</si>
  <si>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</si>
  <si>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</si>
  <si>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</si>
  <si>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</si>
  <si>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</si>
  <si>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</si>
  <si>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</si>
  <si>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</si>
  <si>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</si>
  <si>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</si>
  <si>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</si>
  <si>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</si>
  <si>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</si>
  <si>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</si>
  <si>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</si>
  <si>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</si>
  <si>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</si>
  <si>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</si>
  <si>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</si>
  <si>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</si>
  <si>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</si>
  <si>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</si>
  <si>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</si>
  <si>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</si>
  <si>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</si>
  <si>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</si>
  <si>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</si>
  <si>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</si>
  <si>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</si>
  <si>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</si>
  <si>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</si>
  <si>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</si>
  <si>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</si>
  <si>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1900095279</t>
  </si>
  <si>
    <t>1900015236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</si>
  <si>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</si>
  <si>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</si>
  <si>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</si>
  <si>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</si>
  <si>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</si>
  <si>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</si>
  <si>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</si>
  <si>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</si>
  <si>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</si>
  <si>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</si>
  <si>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</si>
  <si>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</si>
  <si>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</si>
  <si>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</si>
  <si>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</si>
  <si>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</si>
  <si>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</si>
  <si>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</si>
  <si>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</si>
  <si>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</si>
  <si>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</si>
  <si>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</si>
  <si>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</si>
  <si>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</si>
  <si>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</si>
  <si>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</si>
  <si>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</si>
  <si>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-  TORNILLO DE BLOQUEO UNICORTICAL 4.0*24 MM TITANIO</t>
  </si>
  <si>
    <t>T40054028</t>
  </si>
  <si>
    <t>TORNILLO DE BLOQUEO UNICORTICAL 4.0*28mm TITANIO</t>
  </si>
  <si>
    <t>190703743</t>
  </si>
  <si>
    <t>T40054030</t>
  </si>
  <si>
    <t xml:space="preserve">TORNILLO DE BLOQUEO UNICORTICAL 4.0*30mm TITANIO 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</si>
  <si>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</si>
  <si>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</si>
  <si>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</si>
  <si>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</si>
  <si>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</si>
  <si>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</si>
  <si>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>P12A05</t>
  </si>
  <si>
    <t xml:space="preserve">TORNILLO DE BLOQUEO UNICORTICAL 4.0*36mm TITANIO 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</si>
  <si>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</si>
  <si>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</si>
  <si>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</si>
  <si>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</si>
  <si>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</si>
  <si>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</si>
  <si>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</si>
  <si>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</si>
  <si>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T40054042</t>
  </si>
  <si>
    <t xml:space="preserve">TORNILLO DE BLOQUEO UNICORTICAL 4.0*42mm TITANIO </t>
  </si>
  <si>
    <t>T40054044</t>
  </si>
  <si>
    <t>P12A09</t>
  </si>
  <si>
    <t xml:space="preserve">TORNILLO DE BLOQUEO UNICORTICAL 4.0*44mm TITANIO 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</si>
  <si>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</si>
  <si>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</si>
  <si>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</si>
  <si>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</si>
  <si>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</si>
  <si>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</si>
  <si>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 xml:space="preserve">E13-ND-C50       </t>
  </si>
  <si>
    <t>TORNILLO DE BLOQUEO UNICORTICAL 4.0 *50 mm TITANIO</t>
  </si>
  <si>
    <t>T40054052</t>
  </si>
  <si>
    <t xml:space="preserve">TORNILLO DE BLOQUEO UNICORTICAL 4.0*52mm TITANIO </t>
  </si>
  <si>
    <t>190703720</t>
  </si>
  <si>
    <t>T40054056</t>
  </si>
  <si>
    <t>P12A14</t>
  </si>
  <si>
    <t xml:space="preserve">TORNILLO DE BLOQUEO UNICORTICAL 4.0*56mm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</si>
  <si>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</si>
  <si>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</si>
  <si>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</si>
  <si>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</si>
  <si>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</si>
  <si>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T40054068</t>
  </si>
  <si>
    <t>TORNILLO DE BLOQUEO UNICORTICAL 4.0 *68 mm TITANIO</t>
  </si>
  <si>
    <t>T40054072</t>
  </si>
  <si>
    <t>P12A18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</si>
  <si>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</si>
  <si>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</si>
  <si>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</si>
  <si>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</si>
  <si>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</si>
  <si>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</si>
  <si>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</si>
  <si>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</si>
  <si>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</si>
  <si>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</si>
  <si>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</si>
  <si>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</si>
  <si>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</si>
  <si>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</si>
  <si>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</si>
  <si>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</si>
  <si>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</si>
  <si>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</si>
  <si>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</si>
  <si>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</si>
  <si>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</si>
  <si>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</si>
  <si>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</si>
  <si>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</si>
  <si>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</si>
  <si>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</si>
  <si>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</si>
  <si>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</si>
  <si>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</si>
  <si>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</si>
  <si>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</si>
  <si>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</si>
  <si>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</si>
  <si>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</si>
  <si>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</si>
  <si>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</si>
  <si>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</si>
  <si>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</si>
  <si>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</si>
  <si>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</si>
  <si>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</si>
  <si>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</si>
  <si>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</si>
  <si>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</si>
  <si>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</si>
  <si>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</si>
  <si>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</si>
  <si>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</si>
  <si>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</si>
  <si>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</si>
  <si>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</si>
  <si>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</si>
  <si>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</si>
  <si>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</si>
  <si>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</si>
  <si>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</si>
  <si>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</si>
  <si>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</si>
  <si>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</si>
  <si>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</si>
  <si>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</si>
  <si>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</si>
  <si>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</si>
  <si>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</si>
  <si>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</si>
  <si>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</si>
  <si>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</si>
  <si>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</si>
  <si>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</si>
  <si>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</si>
  <si>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</si>
  <si>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</si>
  <si>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</si>
  <si>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</si>
  <si>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</si>
  <si>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</si>
  <si>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</si>
  <si>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</si>
  <si>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</si>
  <si>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</si>
  <si>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</si>
  <si>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E13-NC-C33       </t>
  </si>
  <si>
    <t xml:space="preserve">CLAVO TIBIA NAVIGATOR 10*390mm TIT. </t>
  </si>
  <si>
    <t>KAI3757</t>
  </si>
  <si>
    <t>T4212111270</t>
  </si>
  <si>
    <t>-  CLAVO NAVIGATOR EN TITANIO 11 X 270</t>
  </si>
  <si>
    <t>T4212111285</t>
  </si>
  <si>
    <t>-  CLAVO NAVIGATOR EN TITANIO 11 X 285</t>
  </si>
  <si>
    <t>T4212111300</t>
  </si>
  <si>
    <t>-  CLAVO NAVIGATOR EN TITANIO 11 X 300</t>
  </si>
  <si>
    <t>T4212111315</t>
  </si>
  <si>
    <t>-  CLAVO NAVIGATOR EN TITANIO 11 X 315</t>
  </si>
  <si>
    <t>T4212111330</t>
  </si>
  <si>
    <t>-  CLAVO NAVIGATOR EN TITANIO 11 X 330</t>
  </si>
  <si>
    <t>T4212111345</t>
  </si>
  <si>
    <t>-  CLAVO NAVIGATOR EN TITANIO 11 X 345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</si>
  <si>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</si>
  <si>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</si>
  <si>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</si>
  <si>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</si>
  <si>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</si>
  <si>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</si>
  <si>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</si>
  <si>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</si>
  <si>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</si>
  <si>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</si>
  <si>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</si>
  <si>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</si>
  <si>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</si>
  <si>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</si>
  <si>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</si>
  <si>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</si>
  <si>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</si>
  <si>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</si>
  <si>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</si>
  <si>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</si>
  <si>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</si>
  <si>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</si>
  <si>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</si>
  <si>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</si>
  <si>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</si>
  <si>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</si>
  <si>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</si>
  <si>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</si>
  <si>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</si>
  <si>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</si>
  <si>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</si>
  <si>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</si>
  <si>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</si>
  <si>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</si>
  <si>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</si>
  <si>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</si>
  <si>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</si>
  <si>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</si>
  <si>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</si>
  <si>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</si>
  <si>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</si>
  <si>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</si>
  <si>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</si>
  <si>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</si>
  <si>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</si>
  <si>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</si>
  <si>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T421212345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</si>
  <si>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</si>
  <si>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</si>
  <si>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</si>
  <si>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</si>
  <si>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</si>
  <si>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</si>
  <si>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</si>
  <si>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</si>
  <si>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</si>
  <si>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</si>
  <si>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</si>
  <si>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</si>
  <si>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</si>
  <si>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</si>
  <si>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</si>
  <si>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</si>
  <si>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</si>
  <si>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</si>
  <si>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</si>
  <si>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</si>
  <si>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G200718802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</si>
  <si>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</si>
  <si>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</si>
  <si>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</si>
  <si>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</si>
  <si>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</si>
  <si>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</si>
  <si>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</si>
  <si>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</si>
  <si>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T421280345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</si>
  <si>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</si>
  <si>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</si>
  <si>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</si>
  <si>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</si>
  <si>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</si>
  <si>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</si>
  <si>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</si>
  <si>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</si>
  <si>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</si>
  <si>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</si>
  <si>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</si>
  <si>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</si>
  <si>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</si>
  <si>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</si>
  <si>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</si>
  <si>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</si>
  <si>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</si>
  <si>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</si>
  <si>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</si>
  <si>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</si>
  <si>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</si>
  <si>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</si>
  <si>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</si>
  <si>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17A2540</t>
  </si>
  <si>
    <t>17A2533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</si>
  <si>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</si>
  <si>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</si>
  <si>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</si>
  <si>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</si>
  <si>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</si>
  <si>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</si>
  <si>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</si>
  <si>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</si>
  <si>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</si>
  <si>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</si>
  <si>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</si>
  <si>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</si>
  <si>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</si>
  <si>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</si>
  <si>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</si>
  <si>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</si>
  <si>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</si>
  <si>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</si>
  <si>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</si>
  <si>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</si>
  <si>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</si>
  <si>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</si>
  <si>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</si>
  <si>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</si>
  <si>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</si>
  <si>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</si>
  <si>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</si>
  <si>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</si>
  <si>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</si>
  <si>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</si>
  <si>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</si>
  <si>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</si>
  <si>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</si>
  <si>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</si>
  <si>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</si>
  <si>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</si>
  <si>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</si>
  <si>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</si>
  <si>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</si>
  <si>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</si>
  <si>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</si>
  <si>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</si>
  <si>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</si>
  <si>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</si>
  <si>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</si>
  <si>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</si>
  <si>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</si>
  <si>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</si>
  <si>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</si>
  <si>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T421290390</t>
  </si>
  <si>
    <t>-  CLAVO TIBIA NAVIGATOR 9*390mm TIT.</t>
  </si>
  <si>
    <t>T42140805</t>
  </si>
  <si>
    <t>-  TAPA FINAL, PARA CLAVO TIBIAL NAVIGATOR ™</t>
  </si>
  <si>
    <t>T42154024</t>
  </si>
  <si>
    <t>P12B20</t>
  </si>
  <si>
    <t xml:space="preserve">TORNILLO DE BLOQUEO TIBIA NAVIGATOR 4.0*24mm TITANIO </t>
  </si>
  <si>
    <t>T42154026</t>
  </si>
  <si>
    <t>P12C01</t>
  </si>
  <si>
    <t xml:space="preserve">TORNILLO DE BLOQUEO TIBIA NAVIGATOR 4.0*26mm TITANIO </t>
  </si>
  <si>
    <t>2100004817</t>
  </si>
  <si>
    <t>T42154028</t>
  </si>
  <si>
    <t>P12C02</t>
  </si>
  <si>
    <t xml:space="preserve">TORNILLO DE BLOQUEO TIBIA NAVIGATOR 4.0*28mm TITANIO </t>
  </si>
  <si>
    <t>2100010980</t>
  </si>
  <si>
    <t>T42154030</t>
  </si>
  <si>
    <t>P12C03</t>
  </si>
  <si>
    <t xml:space="preserve">TORNILLO DE BLOQUEO TIBIA NAVIGATOR 4.0*30mm TITANIO </t>
  </si>
  <si>
    <t>2100024215</t>
  </si>
  <si>
    <t>T42154032</t>
  </si>
  <si>
    <t>P12C04</t>
  </si>
  <si>
    <t xml:space="preserve">TORNILLO DE BLOQUEO TIBIA NAVIGATOR 4.0*32mm TITANIO </t>
  </si>
  <si>
    <t>T42154034</t>
  </si>
  <si>
    <t>P12C05</t>
  </si>
  <si>
    <t xml:space="preserve">TORNILLO DE BLOQUEO TIBIA NAVIGATOR 4.0*34mm TITANIO </t>
  </si>
  <si>
    <t>2100024216</t>
  </si>
  <si>
    <t>2200183925</t>
  </si>
  <si>
    <t>T42154036</t>
  </si>
  <si>
    <t>P12C06</t>
  </si>
  <si>
    <t xml:space="preserve">TORNILLO DE BLOQUEO TIBIA NAVIGATOR 4.0*36mm TITANIO </t>
  </si>
  <si>
    <t>2100024217</t>
  </si>
  <si>
    <t>2200110106</t>
  </si>
  <si>
    <t>T42154038</t>
  </si>
  <si>
    <t>P12C07</t>
  </si>
  <si>
    <t>TORNILLO DE BLOQUEO TIBIA NAVIGATOR 4.0*38mm TITANIO</t>
  </si>
  <si>
    <t>2100002629</t>
  </si>
  <si>
    <t>T42154040</t>
  </si>
  <si>
    <t>P12C08</t>
  </si>
  <si>
    <t xml:space="preserve">TORNILLO DE BLOQUEO TIBIA NAVIGATOR 4.0*40mm TITANIO </t>
  </si>
  <si>
    <t>T42154042</t>
  </si>
  <si>
    <t>P12C09</t>
  </si>
  <si>
    <t xml:space="preserve">TORNILLO DE BLOQUEO TIBIA NAVIGATOR 4.0*42mm TITANIO </t>
  </si>
  <si>
    <t>T42154044</t>
  </si>
  <si>
    <t>P12C10</t>
  </si>
  <si>
    <t xml:space="preserve">TORNILLO DE BLOQUEO TIBIA NAVIGATOR 4.0*44mm TITANIO </t>
  </si>
  <si>
    <t>T42154046</t>
  </si>
  <si>
    <t>P12C11</t>
  </si>
  <si>
    <t xml:space="preserve">TORNILLO DE BLOQUEO TIBIA NAVIGATOR 4.0*46mm TITANIO </t>
  </si>
  <si>
    <t>2100024218</t>
  </si>
  <si>
    <t>T42154048</t>
  </si>
  <si>
    <t>P12C12</t>
  </si>
  <si>
    <t xml:space="preserve">TORNILLO DE BLOQUEO TIBIA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</si>
  <si>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</si>
  <si>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</si>
  <si>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</si>
  <si>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</si>
  <si>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</si>
  <si>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NAVIGATOR 4.0*50mm TITANIO </t>
  </si>
  <si>
    <t>2100024220</t>
  </si>
  <si>
    <t>T42154052</t>
  </si>
  <si>
    <t>P12C14</t>
  </si>
  <si>
    <t>TORNILLO DE BLOQUEO TIBIA NAVIGATOR 4.0*52mm TITANIO</t>
  </si>
  <si>
    <t>T42154055</t>
  </si>
  <si>
    <t xml:space="preserve">E13-NC-C32 E13-NC-C33 E13-ND-C49     </t>
  </si>
  <si>
    <t xml:space="preserve">TORNILLO DE BLOQUEO TIBIA NAVIGATOR 4.0*55mm TITANIO </t>
  </si>
  <si>
    <t>T42154056</t>
  </si>
  <si>
    <t>P12C15</t>
  </si>
  <si>
    <t>TORNILLODE BLOQUEO TIBIA NAVIGATOR 4.0*56mm TITANIO</t>
  </si>
  <si>
    <t>T42154060</t>
  </si>
  <si>
    <t xml:space="preserve">TORNILLO DE BLOQUEO TIBIA NAVIGATOR 4.0*60mm TITANIO </t>
  </si>
  <si>
    <t>T42154065</t>
  </si>
  <si>
    <t xml:space="preserve">TORNILLO DE BLOQUEO TIBIA NAVIGATOR 4.0*65mm TITANIO </t>
  </si>
  <si>
    <t>T42154070</t>
  </si>
  <si>
    <t xml:space="preserve">TORNILLO DE BLOQUEO TIBIA NAVIGATOR 4.0*70mm TITANIO </t>
  </si>
  <si>
    <t>T42154075</t>
  </si>
  <si>
    <t xml:space="preserve">TORNILLO DE BLOQUEO TIBIA NAVIGATOR 4.0*75mm TITANIO </t>
  </si>
  <si>
    <t>T421550</t>
  </si>
  <si>
    <t>P12C20</t>
  </si>
  <si>
    <t>TORNILLODE BLOQUEO PROXIMAL  TIBIA NAVIGATOR 5.0*50mm TITANIO</t>
  </si>
  <si>
    <t>T42155025</t>
  </si>
  <si>
    <t xml:space="preserve">E13-NC-C32 E13-NC-C33      </t>
  </si>
  <si>
    <t xml:space="preserve">TORNILLO DE BLOQUEO PROXIMAL TIBIA NAVIGATOR 5.0*25mm TITANIO </t>
  </si>
  <si>
    <t>T42155030</t>
  </si>
  <si>
    <t>-  TORNILLOBLOQ. NAVIGATOR 5.0x30 TIT.</t>
  </si>
  <si>
    <t>T42155035</t>
  </si>
  <si>
    <t>P12C16</t>
  </si>
  <si>
    <t xml:space="preserve">TORNILLO DE BLOQUEO PROXIMAL TIBIA NAVIGATOR 5.0*35mm TITANIO </t>
  </si>
  <si>
    <t>T42155040</t>
  </si>
  <si>
    <t>P12C17</t>
  </si>
  <si>
    <t xml:space="preserve">TORNILLO DE BLOQUEO PROXIMAL TIBIA NAVIGATOR 5.0*40mm TITANIO </t>
  </si>
  <si>
    <t>190703875</t>
  </si>
  <si>
    <t>T42155045</t>
  </si>
  <si>
    <t>P12C18</t>
  </si>
  <si>
    <t xml:space="preserve">TORNILLO DE BLOQUEO PROXIMAL TIBIA NAVIGATOR 5.0*45mm TITANIO </t>
  </si>
  <si>
    <t>190703874</t>
  </si>
  <si>
    <t>T42155050</t>
  </si>
  <si>
    <t>P12C19</t>
  </si>
  <si>
    <t xml:space="preserve">TORNILLO DE BLOQUEO PROXIMAL TIBIA NAVIGATOR 5.0*50mm TITANIO </t>
  </si>
  <si>
    <t>190703873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</si>
  <si>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</si>
  <si>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</si>
  <si>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</si>
  <si>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</si>
  <si>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</si>
  <si>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</si>
  <si>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</si>
  <si>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TIBIA NAVIGATOR 5.0*70mm TITANIO </t>
  </si>
  <si>
    <t>T42155075</t>
  </si>
  <si>
    <t xml:space="preserve">TORNILLO DE BLOQUEO PROXIMAL TIBIA NAVIGATOR 5.0*75mm TITANIO </t>
  </si>
  <si>
    <t>T42155080</t>
  </si>
  <si>
    <t xml:space="preserve">TORNILLO DE BLOQUEO PROXIMAL TIBIA NAVIGATOR 5.0*80mm TITANIO </t>
  </si>
  <si>
    <t>T42155085</t>
  </si>
  <si>
    <t>TORNILLO DE BLOQUEO PROXIMAL TIBIA NAVIGATOR 5.0 *85mm TITANIO</t>
  </si>
  <si>
    <t>T42155090</t>
  </si>
  <si>
    <t>TORNILLO DE BLOQUEO PROXIMAL TIBIA NAVIGATOR 5.0 *90mm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</si>
  <si>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</si>
  <si>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</si>
  <si>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</si>
  <si>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</si>
  <si>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</si>
  <si>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</si>
  <si>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</si>
  <si>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</si>
  <si>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</si>
  <si>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</si>
  <si>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</si>
  <si>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>TORNILLO CORTICAL 1.5*8mm TITANIO</t>
  </si>
  <si>
    <t>190703654</t>
  </si>
  <si>
    <t>T500015009</t>
  </si>
  <si>
    <t xml:space="preserve">TORNILLO CORTICAL 1.5*9mm TITANIO </t>
  </si>
  <si>
    <t>T500015010</t>
  </si>
  <si>
    <t>TORNILLO CORTICAL 1.5*10mm TITANIO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</si>
  <si>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</si>
  <si>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</si>
  <si>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</si>
  <si>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</si>
  <si>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</si>
  <si>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</si>
  <si>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</si>
  <si>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</si>
  <si>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</si>
  <si>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</si>
  <si>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</si>
  <si>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</si>
  <si>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T500015022</t>
  </si>
  <si>
    <t xml:space="preserve">TORNILLO CORTICAL 1.5*22mm TITANIO </t>
  </si>
  <si>
    <t>T500015024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</si>
  <si>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</si>
  <si>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</si>
  <si>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</si>
  <si>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</si>
  <si>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</si>
  <si>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</si>
  <si>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</si>
  <si>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</si>
  <si>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</si>
  <si>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</si>
  <si>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</si>
  <si>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>TORNILLO CORTICAL 2.0*8mm TITANIO</t>
  </si>
  <si>
    <t>T500020009</t>
  </si>
  <si>
    <t xml:space="preserve">TORNILLO CORTICAL 2.0*9mm TITANIO </t>
  </si>
  <si>
    <t>190703605</t>
  </si>
  <si>
    <t>T500020010</t>
  </si>
  <si>
    <t xml:space="preserve">TORNILLO CORTICAL 2.0*10mm TITANIO </t>
  </si>
  <si>
    <t>190703604</t>
  </si>
  <si>
    <t>2100090768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</si>
  <si>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</si>
  <si>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</si>
  <si>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</si>
  <si>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</si>
  <si>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</si>
  <si>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>TORNILLO CORTICAL 2.0*13mm TITANIO</t>
  </si>
  <si>
    <t>T500020014</t>
  </si>
  <si>
    <t xml:space="preserve">TORNILLO CORTICAL 2.0*14mm TITANIO </t>
  </si>
  <si>
    <t>2100091788</t>
  </si>
  <si>
    <t>T500020015</t>
  </si>
  <si>
    <t xml:space="preserve">TORNILLO CORTICAL 2.0*16mm TITANIO </t>
  </si>
  <si>
    <t>T500020016</t>
  </si>
  <si>
    <t>TORNILLO CORTICAL 2.0*18mm TITANIO</t>
  </si>
  <si>
    <t>T500020017</t>
  </si>
  <si>
    <t xml:space="preserve">TORNILLO CORTICAL 2.0*20mm TITANIO </t>
  </si>
  <si>
    <t>T500020018</t>
  </si>
  <si>
    <t>TORNILLO CORTICAL 2.0*22mm TITANIO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</si>
  <si>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</si>
  <si>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</si>
  <si>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</si>
  <si>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</si>
  <si>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</si>
  <si>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</si>
  <si>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T500020022</t>
  </si>
  <si>
    <t>-  TORNILLOCORTICAL 2.0 *22 MM TITANIO</t>
  </si>
  <si>
    <t>T500020026</t>
  </si>
  <si>
    <t>-  TORNILLOCORTICAL 2.0 *26 MM TITANIO</t>
  </si>
  <si>
    <t>T50002006</t>
  </si>
  <si>
    <t>-  TORNILLOCORTICAL 2.0 X 6 MM</t>
  </si>
  <si>
    <t>T500035012</t>
  </si>
  <si>
    <t>-  TORNILLOCORTICAL 3.5*12 MM TITANIO</t>
  </si>
  <si>
    <t>T500035014</t>
  </si>
  <si>
    <t>-  TORNILLOCORTICAL 3.5*14 MM TITANIO</t>
  </si>
  <si>
    <t>T500035016</t>
  </si>
  <si>
    <t>-  TORNILLOCORTICAL 3.5*16 MM TITANIO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</si>
  <si>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</si>
  <si>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</si>
  <si>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</si>
  <si>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</si>
  <si>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</si>
  <si>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</si>
  <si>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</si>
  <si>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</si>
  <si>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</si>
  <si>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</si>
  <si>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</si>
  <si>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</si>
  <si>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</si>
  <si>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</si>
  <si>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</si>
  <si>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</si>
  <si>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</si>
  <si>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</si>
  <si>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</si>
  <si>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</si>
  <si>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</si>
  <si>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</si>
  <si>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</si>
  <si>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</si>
  <si>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</si>
  <si>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</si>
  <si>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</si>
  <si>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</si>
  <si>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</si>
  <si>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</si>
  <si>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</si>
  <si>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</si>
  <si>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</si>
  <si>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</si>
  <si>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</si>
  <si>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</si>
  <si>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</si>
  <si>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</si>
  <si>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</si>
  <si>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</si>
  <si>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</si>
  <si>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</si>
  <si>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</si>
  <si>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P06C09</t>
  </si>
  <si>
    <t>TORNILLO CORTICAL 3.5 *55mm TITANIO</t>
  </si>
  <si>
    <t>T50003560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</si>
  <si>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</si>
  <si>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</si>
  <si>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</si>
  <si>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</si>
  <si>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</si>
  <si>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</si>
  <si>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</si>
  <si>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</si>
  <si>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-  TORNILLOCORTICAL 4.5*22 MM TITANIO</t>
  </si>
  <si>
    <t>T500045024</t>
  </si>
  <si>
    <t>-  TORNILLOCORTICAL 4.5*24 MM TITANIO</t>
  </si>
  <si>
    <t>T500045026</t>
  </si>
  <si>
    <t>-  TORNILLOCORTICAL 4.5*26 MM TITANIO</t>
  </si>
  <si>
    <t>T500045028</t>
  </si>
  <si>
    <t>-  TORNILLOCORTICAL 4.5*28 MM TITANIO</t>
  </si>
  <si>
    <t>T500045030</t>
  </si>
  <si>
    <t>-  TORNILLOCORTICAL 4.5*30 MM TITANIO</t>
  </si>
  <si>
    <t>T500045032</t>
  </si>
  <si>
    <t>-  TORNILLOCORTICAL 4.5*32 MM TITANIO</t>
  </si>
  <si>
    <t>T500045034</t>
  </si>
  <si>
    <t>-  TORNILLOCORTICAL 4.5*34 MM TITANIO</t>
  </si>
  <si>
    <t>T500045035</t>
  </si>
  <si>
    <t>-  TORNILLOCORTICAL 4.5*35 MM TITANIO</t>
  </si>
  <si>
    <t>T500045036</t>
  </si>
  <si>
    <t>-  TORNILLOCORTICAL 4.5 *36 MM TITANIO</t>
  </si>
  <si>
    <t>T500045038</t>
  </si>
  <si>
    <t>-  TORNILLOCORTICAL 4.5 *38 MM TITANIO</t>
  </si>
  <si>
    <t>T500045040</t>
  </si>
  <si>
    <t>-  TORNILLOCORTICAL 4.5*40 MM TITANIO</t>
  </si>
  <si>
    <t>T500045042</t>
  </si>
  <si>
    <t>-  TORNILLOCORTICAL 4.5 *42 MM TITANIO</t>
  </si>
  <si>
    <t>T500045044</t>
  </si>
  <si>
    <t>-  TORNILLOCORTICAL 4.5*44 MM TITANIO</t>
  </si>
  <si>
    <t>T500045046</t>
  </si>
  <si>
    <t>-  TORNILLOCORTICAL 4.5*46 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</si>
  <si>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</si>
  <si>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</si>
  <si>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</si>
  <si>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</si>
  <si>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</si>
  <si>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</si>
  <si>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</si>
  <si>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</si>
  <si>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</si>
  <si>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</si>
  <si>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</si>
  <si>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</si>
  <si>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</si>
  <si>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</si>
  <si>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</si>
  <si>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</si>
  <si>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</si>
  <si>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</si>
  <si>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</si>
  <si>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</si>
  <si>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</si>
  <si>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</si>
  <si>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</si>
  <si>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</si>
  <si>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</si>
  <si>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</si>
  <si>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</si>
  <si>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</si>
  <si>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T50020008</t>
  </si>
  <si>
    <t>P07B51</t>
  </si>
  <si>
    <t>2100091687</t>
  </si>
  <si>
    <t>T50020009</t>
  </si>
  <si>
    <t>P07B52</t>
  </si>
  <si>
    <t>TORNILLO CORTICAL 2.0*09mm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</si>
  <si>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</si>
  <si>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</si>
  <si>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</si>
  <si>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</si>
  <si>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</si>
  <si>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</si>
  <si>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>TORNILLO CORTICAL 2.4*8mm TITANIO</t>
  </si>
  <si>
    <t>2200018926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</si>
  <si>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</si>
  <si>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</si>
  <si>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</si>
  <si>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</si>
  <si>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</si>
  <si>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</si>
  <si>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</si>
  <si>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</si>
  <si>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</si>
  <si>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>-  TORNILLOCORTICAL 2.4X12 MM TITANIO IRE</t>
  </si>
  <si>
    <t>T50022414</t>
  </si>
  <si>
    <t>-  TORNILLOCORTICAL 2.4X14 MM TITANIO</t>
  </si>
  <si>
    <t>T50022416</t>
  </si>
  <si>
    <t>-  TORNILLOCORTICAL 2.4X16MM TITANIO</t>
  </si>
  <si>
    <t>T50022418</t>
  </si>
  <si>
    <t>-  TORNILLOCORTICAL 2.4X18MM TITANIO</t>
  </si>
  <si>
    <t>T50022420</t>
  </si>
  <si>
    <t>-  TORNILLOCORTICAL 2.4X20 MM TITANIO</t>
  </si>
  <si>
    <t>T50022422</t>
  </si>
  <si>
    <t>-  TORNILLOCORTICAL 2.4X22MM TITANIO</t>
  </si>
  <si>
    <t>T50022423</t>
  </si>
  <si>
    <t>-  TORNILLOCORTICAL 2.4X24MM TITANIO</t>
  </si>
  <si>
    <t>T50022424</t>
  </si>
  <si>
    <t>-  TORNILLOCORTICAL 2.4X24MM TITANIO IRE</t>
  </si>
  <si>
    <t>T50022426</t>
  </si>
  <si>
    <t>P07A52</t>
  </si>
  <si>
    <t xml:space="preserve">TORNILLO CORTICAL 2.4*26mm TITANIO </t>
  </si>
  <si>
    <t>2200009013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</si>
  <si>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</si>
  <si>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</si>
  <si>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</si>
  <si>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</si>
  <si>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</si>
  <si>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</si>
  <si>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</si>
  <si>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</si>
  <si>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</si>
  <si>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</si>
  <si>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</si>
  <si>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</si>
  <si>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</si>
  <si>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</si>
  <si>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</si>
  <si>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</si>
  <si>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</si>
  <si>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</si>
  <si>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</si>
  <si>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</si>
  <si>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</si>
  <si>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>P07B04</t>
  </si>
  <si>
    <t xml:space="preserve">TORNILLO CORTICAL 2.7*10mm TITANIO </t>
  </si>
  <si>
    <t>2100004807</t>
  </si>
  <si>
    <t>T50022712</t>
  </si>
  <si>
    <t>P07B05</t>
  </si>
  <si>
    <t xml:space="preserve">TORNILLO CORTICAL 2.7*12mm TITANIO 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</si>
  <si>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</si>
  <si>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</si>
  <si>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</si>
  <si>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</si>
  <si>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</si>
  <si>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</si>
  <si>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</si>
  <si>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 xml:space="preserve">TORNILLO CORTICAL 2.7*16mm TITANIO </t>
  </si>
  <si>
    <t>2200080204</t>
  </si>
  <si>
    <t>2200111516</t>
  </si>
  <si>
    <t>T50022718</t>
  </si>
  <si>
    <t>P07B08</t>
  </si>
  <si>
    <t xml:space="preserve">TORNILLO CORTICAL 2.7*18mm TITANIO </t>
  </si>
  <si>
    <t>2200112005</t>
  </si>
  <si>
    <t>T50022720</t>
  </si>
  <si>
    <t>P07B09</t>
  </si>
  <si>
    <t xml:space="preserve">TORNILLO CORTICAL 2.7*20mm TITANIO </t>
  </si>
  <si>
    <t>2200081171</t>
  </si>
  <si>
    <t>2200042512</t>
  </si>
  <si>
    <t>T50022722</t>
  </si>
  <si>
    <t>P07B10</t>
  </si>
  <si>
    <t xml:space="preserve">TORNILLO CORTICAL 2.7*22mm TITANIO </t>
  </si>
  <si>
    <t>2200064810</t>
  </si>
  <si>
    <t>T50022724</t>
  </si>
  <si>
    <t>P07B11</t>
  </si>
  <si>
    <t xml:space="preserve">TORNILLO CORTICAL 2.7*24mm TITANIO </t>
  </si>
  <si>
    <t>2200044159</t>
  </si>
  <si>
    <t>T50022726</t>
  </si>
  <si>
    <t>P07B12</t>
  </si>
  <si>
    <t xml:space="preserve">TORNILLO CORTICAL 2.7*26mm TITANIO </t>
  </si>
  <si>
    <t>2200025060</t>
  </si>
  <si>
    <t>T50022728</t>
  </si>
  <si>
    <t>P07B13</t>
  </si>
  <si>
    <t xml:space="preserve">TORNILLO CORTICAL 2.7*28mm TITANIO </t>
  </si>
  <si>
    <t>2200040563</t>
  </si>
  <si>
    <t>T50022730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</si>
  <si>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</si>
  <si>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</si>
  <si>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</si>
  <si>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</si>
  <si>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</si>
  <si>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</si>
  <si>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</si>
  <si>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</si>
  <si>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</si>
  <si>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T50022742</t>
  </si>
  <si>
    <t>-  TORNILLO CORTICAL 2.7*42mm TITANIO</t>
  </si>
  <si>
    <t>T50022744</t>
  </si>
  <si>
    <t>-  TORNILLO CORTICAL 2.7*44mm TITANIO</t>
  </si>
  <si>
    <t>T50022746</t>
  </si>
  <si>
    <t>-  TORNILLO CORTICAL 2.7*46mm TITANIO</t>
  </si>
  <si>
    <t>T50022748</t>
  </si>
  <si>
    <t>-  TORNILLO CORTICAL 2.7*48mm TITANIO</t>
  </si>
  <si>
    <t>T50022750</t>
  </si>
  <si>
    <t>-  TORNILLO CORTICAL 2.7*50mm TITANIO</t>
  </si>
  <si>
    <t>T50022752</t>
  </si>
  <si>
    <t>-  TORNILLO CORTICAL 2.7*52mm TITANIO</t>
  </si>
  <si>
    <t>T50022754</t>
  </si>
  <si>
    <t>-  TORNILLO CORTICAL 2.7*54mm TITANIO</t>
  </si>
  <si>
    <t>T50022756</t>
  </si>
  <si>
    <t>-  TORNILLO CORTICAL 2.7*56mm TITANIO</t>
  </si>
  <si>
    <t>T50022758</t>
  </si>
  <si>
    <t>-  TORNILLO CORTICAL 2.7*58mm TITANIO</t>
  </si>
  <si>
    <t>T500915004</t>
  </si>
  <si>
    <t>-  TORNILLO 1.5*4 MM TITANIO</t>
  </si>
  <si>
    <t>T500915006</t>
  </si>
  <si>
    <t xml:space="preserve">TORNILLO DE BLOQUEO 1.5*6mm TITANIO </t>
  </si>
  <si>
    <t>2100057041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</si>
  <si>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</si>
  <si>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</si>
  <si>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</si>
  <si>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</si>
  <si>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</si>
  <si>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</si>
  <si>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</si>
  <si>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</si>
  <si>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</si>
  <si>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</si>
  <si>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</si>
  <si>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2100058379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</si>
  <si>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</si>
  <si>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</si>
  <si>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</si>
  <si>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</si>
  <si>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</si>
  <si>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</si>
  <si>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T500915013</t>
  </si>
  <si>
    <t xml:space="preserve">TORNILLO DE BLOQUEO 1.5*13mm TITANIO </t>
  </si>
  <si>
    <t>T500915014</t>
  </si>
  <si>
    <t xml:space="preserve">TORNILLO DE BLOQUEO 1.5*14mm TITANIO </t>
  </si>
  <si>
    <t>2200068603</t>
  </si>
  <si>
    <t>2200081172</t>
  </si>
  <si>
    <t>T500915015</t>
  </si>
  <si>
    <t xml:space="preserve">TORNILLO DE BLOQUEO 1.5*15mm TITANIO </t>
  </si>
  <si>
    <t>T500915016</t>
  </si>
  <si>
    <t xml:space="preserve">TORNILLO DE BLOQUEO 1.5*16mm TITANIO </t>
  </si>
  <si>
    <t>2200120674</t>
  </si>
  <si>
    <t>T500915018</t>
  </si>
  <si>
    <t xml:space="preserve">TORNILLO DE BLOQUEO 1.5*18mm TITANIO </t>
  </si>
  <si>
    <t>T500915020</t>
  </si>
  <si>
    <t>P07B58</t>
  </si>
  <si>
    <t xml:space="preserve">TORNILLO DE BLOQUEO 1.5*20mm TITANIO </t>
  </si>
  <si>
    <t>T500915022</t>
  </si>
  <si>
    <t>P07B59</t>
  </si>
  <si>
    <t xml:space="preserve">TORNILLO DE BLOQUEO 1.5*22mm TITANIO </t>
  </si>
  <si>
    <t>2100058378</t>
  </si>
  <si>
    <t>T500915024</t>
  </si>
  <si>
    <t>P07C10</t>
  </si>
  <si>
    <t xml:space="preserve">TORNILLO DE BLOQUEO 1.5*24mm TITANIO </t>
  </si>
  <si>
    <t>T500915026</t>
  </si>
  <si>
    <t>P07B60</t>
  </si>
  <si>
    <t xml:space="preserve">TORNILLO DE BLOQUEO 1.5*26mm TITANIO </t>
  </si>
  <si>
    <t>T500915036</t>
  </si>
  <si>
    <t>P07C11</t>
  </si>
  <si>
    <t>TORNILLO DE BLOQUEO 2.0*36mm TITANIO</t>
  </si>
  <si>
    <t>T500920006</t>
  </si>
  <si>
    <t xml:space="preserve">TORNILLO DE BLOQUEO 2.0*6mm TITANIO </t>
  </si>
  <si>
    <t>2000095689</t>
  </si>
  <si>
    <t>T500920007</t>
  </si>
  <si>
    <t xml:space="preserve">TORNILLO DE BLOQUEO 2.0*7mm TITANIO </t>
  </si>
  <si>
    <t>T500920008</t>
  </si>
  <si>
    <t>TORNILLO DE BLOQUEO 2.0*8mm TITANIO</t>
  </si>
  <si>
    <t>T500920009</t>
  </si>
  <si>
    <t xml:space="preserve">TORNILLO DE BLOQUEO 2.0*9mm TITANIO </t>
  </si>
  <si>
    <t>T500920010</t>
  </si>
  <si>
    <t>TORNILLO DE BLOQUEO 2.0*10mm TITANIO</t>
  </si>
  <si>
    <t>2000107191</t>
  </si>
  <si>
    <t>T500920011</t>
  </si>
  <si>
    <t>TORNILLO DE BLOQUEO 2.0*11mm TITANIO</t>
  </si>
  <si>
    <t>T500920012</t>
  </si>
  <si>
    <t xml:space="preserve">TORNILLO DE BLOQUEO 2.0*12mm TITANIO </t>
  </si>
  <si>
    <t>T500920013</t>
  </si>
  <si>
    <t>TORNILLO DE BLOQUEO 2.0*13mm TITANIO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</si>
  <si>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</si>
  <si>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</si>
  <si>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</si>
  <si>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</si>
  <si>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</si>
  <si>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</si>
  <si>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</si>
  <si>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</si>
  <si>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</si>
  <si>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</si>
  <si>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</si>
  <si>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</si>
  <si>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</si>
  <si>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</si>
  <si>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</si>
  <si>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</si>
  <si>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</si>
  <si>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</si>
  <si>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</si>
  <si>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</si>
  <si>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T500920024</t>
  </si>
  <si>
    <t>-  TORNILLOBLOQ. 2.0 *24 MM TITANIO</t>
  </si>
  <si>
    <t>T500920026</t>
  </si>
  <si>
    <t>-  TORNILLODE BLOQUEO 2.0*26mm TITANIO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</si>
  <si>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</si>
  <si>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</si>
  <si>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</si>
  <si>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</si>
  <si>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</si>
  <si>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</si>
  <si>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</si>
  <si>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</si>
  <si>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</si>
  <si>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</si>
  <si>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</si>
  <si>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</si>
  <si>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</si>
  <si>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</si>
  <si>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</si>
  <si>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</si>
  <si>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</si>
  <si>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</si>
  <si>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</si>
  <si>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</si>
  <si>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</si>
  <si>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</si>
  <si>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</si>
  <si>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</si>
  <si>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</si>
  <si>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</si>
  <si>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</si>
  <si>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</si>
  <si>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T50092706</t>
  </si>
  <si>
    <t>-  TORNILLOBLOQ. 2.7*06 MM TITANIO IRE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</si>
  <si>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</si>
  <si>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</si>
  <si>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</si>
  <si>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</si>
  <si>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</si>
  <si>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</si>
  <si>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</si>
  <si>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</si>
  <si>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</si>
  <si>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</si>
  <si>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</si>
  <si>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</si>
  <si>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</si>
  <si>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T50092722</t>
  </si>
  <si>
    <t>-  TORNILLOBLOQ. 2.7*22 MM TITANIO IRE</t>
  </si>
  <si>
    <t>T50092724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</si>
  <si>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</si>
  <si>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</si>
  <si>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</si>
  <si>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</si>
  <si>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</si>
  <si>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</si>
  <si>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</si>
  <si>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</si>
  <si>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</si>
  <si>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</si>
  <si>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</si>
  <si>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>P08B25</t>
  </si>
  <si>
    <t>TORNILLO DE BLOQUEO 3.5*10mm TITANIO</t>
  </si>
  <si>
    <t>T500935012</t>
  </si>
  <si>
    <t>P08B26</t>
  </si>
  <si>
    <t xml:space="preserve">TORNILLO DE BLOQUEO 3.5*12mm TITANIO </t>
  </si>
  <si>
    <t>T500935014</t>
  </si>
  <si>
    <t>P08B27</t>
  </si>
  <si>
    <t>TORNILLO DE BLOQUEO 3.5*14mm TITANIO</t>
  </si>
  <si>
    <t>T500935016</t>
  </si>
  <si>
    <t>P06B05</t>
  </si>
  <si>
    <t xml:space="preserve">TORNILLO DE BLOQUEO 3.5*16mm TITANIO </t>
  </si>
  <si>
    <t>2100017399</t>
  </si>
  <si>
    <t>T500935018</t>
  </si>
  <si>
    <t>TORNILLO DE BLOQUEO 3.5*18mm TITANIO</t>
  </si>
  <si>
    <t>2100009896</t>
  </si>
  <si>
    <t>2100017484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</si>
  <si>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</si>
  <si>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</si>
  <si>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</si>
  <si>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</si>
  <si>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</si>
  <si>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</si>
  <si>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</si>
  <si>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</si>
  <si>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</si>
  <si>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</si>
  <si>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</si>
  <si>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</si>
  <si>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</si>
  <si>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</si>
  <si>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</si>
  <si>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</si>
  <si>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</si>
  <si>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</si>
  <si>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</si>
  <si>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</si>
  <si>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</si>
  <si>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</si>
  <si>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</si>
  <si>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</si>
  <si>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</si>
  <si>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</si>
  <si>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</si>
  <si>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</si>
  <si>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T500935038</t>
  </si>
  <si>
    <t>P08B39</t>
  </si>
  <si>
    <t>TORNILLO DE BLOQUEO 3.5*38mm TITANIO</t>
  </si>
  <si>
    <t>T500935040</t>
  </si>
  <si>
    <t>P08B40</t>
  </si>
  <si>
    <t>TORNILLO DE BLOQUEO 3.5*40mm TITANIO</t>
  </si>
  <si>
    <t>2200184355</t>
  </si>
  <si>
    <t>T500935042</t>
  </si>
  <si>
    <t>P08B41</t>
  </si>
  <si>
    <t>TORNILLO DE BLOQUEO 3.5*42mm TITANIO</t>
  </si>
  <si>
    <t>T500935044</t>
  </si>
  <si>
    <t>P08B42</t>
  </si>
  <si>
    <t>TORNILLO DE BLOQUEO 3.5*44mm TITANIO</t>
  </si>
  <si>
    <t>T500935045</t>
  </si>
  <si>
    <t>TORNILLO DE BLOQUEO 3.5*45mm TITANIO</t>
  </si>
  <si>
    <t>2300026847</t>
  </si>
  <si>
    <t>T500935046</t>
  </si>
  <si>
    <t>P08B43</t>
  </si>
  <si>
    <t>TORNILLO DE BLOQUEO 3.5*46mm TITANIO</t>
  </si>
  <si>
    <t>T500935048</t>
  </si>
  <si>
    <t>P08B44</t>
  </si>
  <si>
    <t>TORNILLO DE BLOQUEO 3.5*48mm TITANIO</t>
  </si>
  <si>
    <t>T500935050</t>
  </si>
  <si>
    <t>P08C01</t>
  </si>
  <si>
    <t>TORNILLO DE BLOQUEO 3.5*50mm TITANIO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</si>
  <si>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</si>
  <si>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</si>
  <si>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</si>
  <si>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</si>
  <si>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</si>
  <si>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</si>
  <si>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T500935055</t>
  </si>
  <si>
    <t>TORNILLO DE BLOQUEO 3.5 *55mm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</si>
  <si>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</si>
  <si>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</si>
  <si>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</si>
  <si>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</si>
  <si>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</si>
  <si>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</si>
  <si>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</si>
  <si>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>P08C06</t>
  </si>
  <si>
    <t>TORNILLO DE BLOQUEO 3.5*60mm TITANIO</t>
  </si>
  <si>
    <t>T500935065</t>
  </si>
  <si>
    <t>P08C07</t>
  </si>
  <si>
    <t>TORNILLO DE BLOQUEO 3.5*65mm TITANIO</t>
  </si>
  <si>
    <t>2100010712</t>
  </si>
  <si>
    <t>T500935070</t>
  </si>
  <si>
    <t>P08C08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</si>
  <si>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</si>
  <si>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</si>
  <si>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</si>
  <si>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</si>
  <si>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</si>
  <si>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 mm TITANIO</t>
  </si>
  <si>
    <t>T500935085</t>
  </si>
  <si>
    <t>TORNILLO DE BLOQUEO 3.5*85 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</si>
  <si>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</si>
  <si>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</si>
  <si>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</si>
  <si>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</si>
  <si>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</si>
  <si>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 *20mm TITANIO</t>
  </si>
  <si>
    <t>T500950022</t>
  </si>
  <si>
    <t>P08I24</t>
  </si>
  <si>
    <t xml:space="preserve">TORNILLO DE BLOQUEO 5.0 *22mm TITANIO </t>
  </si>
  <si>
    <t>2000110580</t>
  </si>
  <si>
    <t>T500950024</t>
  </si>
  <si>
    <t>P08I25</t>
  </si>
  <si>
    <t xml:space="preserve">TORNILLO DE BLOQUEO 5.0*24mm TITANIO </t>
  </si>
  <si>
    <t>2000088649</t>
  </si>
  <si>
    <t>T500950026</t>
  </si>
  <si>
    <t>P08I26</t>
  </si>
  <si>
    <t xml:space="preserve">TORNILLO DE BLOQUEO 5.0*26mm TITANIO </t>
  </si>
  <si>
    <t>2000092229</t>
  </si>
  <si>
    <t>T500950028</t>
  </si>
  <si>
    <t>P08I27</t>
  </si>
  <si>
    <t xml:space="preserve">TORNILLO DE BLOQUEO 5.0*28mm TITANIO </t>
  </si>
  <si>
    <t>2000091736</t>
  </si>
  <si>
    <t>T500950030</t>
  </si>
  <si>
    <t>P08I28</t>
  </si>
  <si>
    <t xml:space="preserve">TORNILLO DE BLOQUEO 5.0*30mm TITANIO </t>
  </si>
  <si>
    <t>T500950032</t>
  </si>
  <si>
    <t>P08I29</t>
  </si>
  <si>
    <t xml:space="preserve">TORNILLO DE BLOQUEO 5.0*32mm TITANIO </t>
  </si>
  <si>
    <t>T500950034</t>
  </si>
  <si>
    <t>P08I30</t>
  </si>
  <si>
    <t xml:space="preserve">TORNILLO DE BLOQUEO 5.0*34mm TITANIO </t>
  </si>
  <si>
    <t>2000091528</t>
  </si>
  <si>
    <t>T500950036</t>
  </si>
  <si>
    <t>P08I31</t>
  </si>
  <si>
    <t xml:space="preserve">TORNILLO DE BLOQUEO 5.0*36mm TITANIO </t>
  </si>
  <si>
    <t>2000102234</t>
  </si>
  <si>
    <t>T500950038</t>
  </si>
  <si>
    <t>P08I32</t>
  </si>
  <si>
    <t xml:space="preserve">TORNILLO DE BLOQUEO 5.0*38mm TITANIO </t>
  </si>
  <si>
    <t>T500950040</t>
  </si>
  <si>
    <t>P08I33</t>
  </si>
  <si>
    <t xml:space="preserve">TORNILLO DE BLOQUEO 5.0*40mm TITANIO </t>
  </si>
  <si>
    <t>2000087832</t>
  </si>
  <si>
    <t>T500950042</t>
  </si>
  <si>
    <t>P08I34</t>
  </si>
  <si>
    <t xml:space="preserve">TORNILLO DE BLOQUEO 5.0*42mm TITANIO </t>
  </si>
  <si>
    <t>T500950044</t>
  </si>
  <si>
    <t>P08I35</t>
  </si>
  <si>
    <t xml:space="preserve">TORNILLO DE BLOQUEO 5.0*44mm TITANIO </t>
  </si>
  <si>
    <t>2000088381</t>
  </si>
  <si>
    <t>T500950046</t>
  </si>
  <si>
    <t>P08I36</t>
  </si>
  <si>
    <t xml:space="preserve">TORNILLO DE BLOQUEO 5.0*46mm TITANIO </t>
  </si>
  <si>
    <t>2000088832</t>
  </si>
  <si>
    <t>T500950048</t>
  </si>
  <si>
    <t>P08I37</t>
  </si>
  <si>
    <t xml:space="preserve">TORNILLO DE BLOQUEO 5.0*48mm TITANIO </t>
  </si>
  <si>
    <t>2000110153</t>
  </si>
  <si>
    <t>T500950050</t>
  </si>
  <si>
    <t>P08I38</t>
  </si>
  <si>
    <t xml:space="preserve">TORNILLO DE BLOQUEO 5.0*50mm TITANIO </t>
  </si>
  <si>
    <t>T500950052</t>
  </si>
  <si>
    <t>P08I39</t>
  </si>
  <si>
    <t xml:space="preserve">TORNILLO DE BLOQUEO 5.0*52mm TITANIO </t>
  </si>
  <si>
    <t>2000110154</t>
  </si>
  <si>
    <t>T500950054</t>
  </si>
  <si>
    <t>P08I40</t>
  </si>
  <si>
    <t xml:space="preserve">TORNILLO DE BLOQUEO 5.0*54mm TITANIO </t>
  </si>
  <si>
    <t>T500950055</t>
  </si>
  <si>
    <t>-  TORNILLOBLOQ. 5.0*55 TIT.</t>
  </si>
  <si>
    <t>T500950056</t>
  </si>
  <si>
    <t>P08I41</t>
  </si>
  <si>
    <t xml:space="preserve">TORNILLO DE BLOQUEO 5.0*56mm TITANIO </t>
  </si>
  <si>
    <t>2000102239</t>
  </si>
  <si>
    <t>T500950058</t>
  </si>
  <si>
    <t>P08I42</t>
  </si>
  <si>
    <t xml:space="preserve">TORNILLO DE BLOQUEO 5.0*58mm TITANIO </t>
  </si>
  <si>
    <t>T500950060</t>
  </si>
  <si>
    <t>P08I43</t>
  </si>
  <si>
    <t>TORNILLO DE BLOQUEO 5.0*60mm TITANIO</t>
  </si>
  <si>
    <t>2000014601</t>
  </si>
  <si>
    <t>T500950065</t>
  </si>
  <si>
    <t>P08I44</t>
  </si>
  <si>
    <t xml:space="preserve">TORNILLO DE BLOQUEO 5.0*65mm TITANIO </t>
  </si>
  <si>
    <t>T500950070</t>
  </si>
  <si>
    <t>P08J01</t>
  </si>
  <si>
    <t xml:space="preserve">TORNILLO DE BLOQUEO 5.0*70mm TITANIO </t>
  </si>
  <si>
    <t>T500950075</t>
  </si>
  <si>
    <t>P08J02</t>
  </si>
  <si>
    <t xml:space="preserve">TORNILLO DE BLOQUEO 5.0*75mm TITANIO </t>
  </si>
  <si>
    <t>200112449</t>
  </si>
  <si>
    <t>T500950080</t>
  </si>
  <si>
    <t>P08J03</t>
  </si>
  <si>
    <t>TORNILLO DE BLOQUEO 5.0*80 mm TITANIO</t>
  </si>
  <si>
    <t>2100007022</t>
  </si>
  <si>
    <t>210004174</t>
  </si>
  <si>
    <t>T500950085</t>
  </si>
  <si>
    <t>P08J04</t>
  </si>
  <si>
    <t>TORNILLO DE BLOQUEO 5.0*85 mm TITANIO</t>
  </si>
  <si>
    <t>200115342</t>
  </si>
  <si>
    <t>T500950090</t>
  </si>
  <si>
    <t>P08J05</t>
  </si>
  <si>
    <t xml:space="preserve">TORNILLO DE BLOQUEO 5.0*90mm TITANIO </t>
  </si>
  <si>
    <t>T500950095</t>
  </si>
  <si>
    <t xml:space="preserve">E13-NA-C18      E13-NA-C18     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</si>
  <si>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</si>
  <si>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</si>
  <si>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</si>
  <si>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</si>
  <si>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</si>
  <si>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</si>
  <si>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</si>
  <si>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</si>
  <si>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</si>
  <si>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</si>
  <si>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</si>
  <si>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</si>
  <si>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</si>
  <si>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</si>
  <si>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</si>
  <si>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</si>
  <si>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</si>
  <si>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</si>
  <si>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</si>
  <si>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</si>
  <si>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</si>
  <si>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</si>
  <si>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</si>
  <si>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</si>
  <si>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</si>
  <si>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</si>
  <si>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</si>
  <si>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</si>
  <si>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</si>
  <si>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</si>
  <si>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</si>
  <si>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</si>
  <si>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</si>
  <si>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</si>
  <si>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</si>
  <si>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</si>
  <si>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</si>
  <si>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</si>
  <si>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</si>
  <si>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</si>
  <si>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</si>
  <si>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</si>
  <si>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T52072513</t>
  </si>
  <si>
    <t>P08D22</t>
  </si>
  <si>
    <t xml:space="preserve">TORNILLO DE COMPRESION ACUTEC™ 2.5*13mm TITANIO </t>
  </si>
  <si>
    <t>T52072514</t>
  </si>
  <si>
    <t>P08D23</t>
  </si>
  <si>
    <t xml:space="preserve">TORNILLO DE COMPRESION ACUTEC™ 2.5*14mm TITANIO </t>
  </si>
  <si>
    <t>2200096348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</si>
  <si>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</si>
  <si>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</si>
  <si>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</si>
  <si>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</si>
  <si>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</si>
  <si>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</si>
  <si>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</si>
  <si>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</si>
  <si>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</si>
  <si>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</si>
  <si>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</si>
  <si>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</si>
  <si>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</si>
  <si>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</si>
  <si>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</si>
  <si>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</si>
  <si>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</si>
  <si>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</si>
  <si>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</si>
  <si>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</si>
  <si>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</si>
  <si>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</si>
  <si>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</si>
  <si>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</si>
  <si>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2200113833</t>
  </si>
  <si>
    <t>2200042941</t>
  </si>
  <si>
    <t>T52072528</t>
  </si>
  <si>
    <t>P08D30</t>
  </si>
  <si>
    <t xml:space="preserve">TORNILLO DE COMPRESION ACUTEC™ 2.5*28mm TITANIO </t>
  </si>
  <si>
    <t>2100088764</t>
  </si>
  <si>
    <t>2200138527</t>
  </si>
  <si>
    <t>T52072530</t>
  </si>
  <si>
    <t>P08D31</t>
  </si>
  <si>
    <t>TORNILLO DE COMPRESION ACUTEC™ 2.5*30mm TITANIO</t>
  </si>
  <si>
    <t>2200028899</t>
  </si>
  <si>
    <t>2200115341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</si>
  <si>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</si>
  <si>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</si>
  <si>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</si>
  <si>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</si>
  <si>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</si>
  <si>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</si>
  <si>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</si>
  <si>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</si>
  <si>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</si>
  <si>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</si>
  <si>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</si>
  <si>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</si>
  <si>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</si>
  <si>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</si>
  <si>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</si>
  <si>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</si>
  <si>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</si>
  <si>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</si>
  <si>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</si>
  <si>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</si>
  <si>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</si>
  <si>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</si>
  <si>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</si>
  <si>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</si>
  <si>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</si>
  <si>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</si>
  <si>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</si>
  <si>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</si>
  <si>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</si>
  <si>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</si>
  <si>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</si>
  <si>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</si>
  <si>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</si>
  <si>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</si>
  <si>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</si>
  <si>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2200048793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</si>
  <si>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</si>
  <si>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</si>
  <si>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</si>
  <si>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</si>
  <si>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</si>
  <si>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</si>
  <si>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</si>
  <si>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 xml:space="preserve">TORNILLO DE COMPRESION ACUTEC™ 3.5*36mm TITANIO </t>
  </si>
  <si>
    <t>2200049224</t>
  </si>
  <si>
    <t>2200111910</t>
  </si>
  <si>
    <t>T52073538</t>
  </si>
  <si>
    <t>P08D43</t>
  </si>
  <si>
    <t xml:space="preserve">TORNILLO DE COMPRESION ACUTEC™ 3.5*38mm TITANIO </t>
  </si>
  <si>
    <t>2200040225</t>
  </si>
  <si>
    <t>2200049225</t>
  </si>
  <si>
    <t>T52073540</t>
  </si>
  <si>
    <t>P08D44</t>
  </si>
  <si>
    <t xml:space="preserve">TORNILLO DE COMPRESION ACUTEC™ 3.5*40mm TITANIO </t>
  </si>
  <si>
    <t>2200112526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</si>
  <si>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</si>
  <si>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</si>
  <si>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</si>
  <si>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</si>
  <si>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</si>
  <si>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</si>
  <si>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</si>
  <si>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</si>
  <si>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</si>
  <si>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</si>
  <si>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</si>
  <si>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</si>
  <si>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</si>
  <si>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</si>
  <si>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</si>
  <si>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</si>
  <si>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</si>
  <si>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</si>
  <si>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</si>
  <si>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</si>
  <si>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</si>
  <si>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</si>
  <si>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</si>
  <si>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</si>
  <si>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</si>
  <si>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</si>
  <si>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</si>
  <si>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</si>
  <si>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</si>
  <si>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</si>
  <si>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</si>
  <si>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</si>
  <si>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</si>
  <si>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</si>
  <si>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</si>
  <si>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</si>
  <si>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</si>
  <si>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</si>
  <si>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</si>
  <si>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</si>
  <si>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</si>
  <si>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</si>
  <si>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</si>
  <si>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</si>
  <si>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</si>
  <si>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</si>
  <si>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</si>
  <si>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</si>
  <si>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</si>
  <si>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</si>
  <si>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</si>
  <si>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</si>
  <si>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</si>
  <si>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2200114713</t>
  </si>
  <si>
    <t>2200145911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</si>
  <si>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</si>
  <si>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</si>
  <si>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</si>
  <si>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</si>
  <si>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</si>
  <si>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</si>
  <si>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</si>
  <si>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</si>
  <si>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</si>
  <si>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</si>
  <si>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</si>
  <si>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</si>
  <si>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</si>
  <si>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</si>
  <si>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</si>
  <si>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</si>
  <si>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</si>
  <si>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</si>
  <si>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</si>
  <si>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</si>
  <si>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</si>
  <si>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</si>
  <si>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</si>
  <si>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</si>
  <si>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</si>
  <si>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</si>
  <si>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</si>
  <si>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</si>
  <si>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</si>
  <si>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</si>
  <si>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</si>
  <si>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</si>
  <si>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</si>
  <si>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</si>
  <si>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</si>
  <si>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</si>
  <si>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</si>
  <si>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</si>
  <si>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</si>
  <si>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</si>
  <si>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</si>
  <si>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</si>
  <si>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</si>
  <si>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T55903550YN</t>
  </si>
  <si>
    <t>T55903555YN</t>
  </si>
  <si>
    <t>T55903560YN</t>
  </si>
  <si>
    <t>T55903565YN</t>
  </si>
  <si>
    <t>TORNILLOCORTICAL 3.5 *65mm TITANIO</t>
  </si>
  <si>
    <t>T55903570YN</t>
  </si>
  <si>
    <t>TORNILLO CORTICAL 3.5 *70mm TITANIO</t>
  </si>
  <si>
    <t>T55904550YN</t>
  </si>
  <si>
    <t>TORNILLO CORTICAL 4.5 *50mm TITANIO</t>
  </si>
  <si>
    <t>T55904552YN</t>
  </si>
  <si>
    <t>P06B09</t>
  </si>
  <si>
    <t>TORNILLO CORTICAL 4.5*52mm TITANIO</t>
  </si>
  <si>
    <t>T55904556YN</t>
  </si>
  <si>
    <t>P08E34</t>
  </si>
  <si>
    <t>TORNILLO CORTICAL 4.5*56mm TITANIO</t>
  </si>
  <si>
    <t>2200017494</t>
  </si>
  <si>
    <t>T55904558YN</t>
  </si>
  <si>
    <t>P08E35</t>
  </si>
  <si>
    <t>TORNILLO CORTICAL 4.5*58mm TITANIO</t>
  </si>
  <si>
    <t>2200026496</t>
  </si>
  <si>
    <t>T55904560YN</t>
  </si>
  <si>
    <t>P08E36</t>
  </si>
  <si>
    <t>TORNILLO CORTICAL 4.5*60mm TITANIO</t>
  </si>
  <si>
    <t>2200018084</t>
  </si>
  <si>
    <t>T55904562YN</t>
  </si>
  <si>
    <t>P08E37</t>
  </si>
  <si>
    <t>TORNILLO CORTICAL 4.5*62mm TITANIO</t>
  </si>
  <si>
    <t>2100055445</t>
  </si>
  <si>
    <t>T55904564YN</t>
  </si>
  <si>
    <t>TORNILLO CORTICAL 4.5*64mm TITANIO</t>
  </si>
  <si>
    <t>T55904566YN</t>
  </si>
  <si>
    <t>P08E39</t>
  </si>
  <si>
    <t>TORNILLO CORTICAL 4.5*66mm TITANIO</t>
  </si>
  <si>
    <t>T55904568YN</t>
  </si>
  <si>
    <t>TORNILLO CORTICAL 4.5*68mm TITANIO</t>
  </si>
  <si>
    <t>1900047983</t>
  </si>
  <si>
    <t>T55904570YN</t>
  </si>
  <si>
    <t>P08E40</t>
  </si>
  <si>
    <t>TORNILLO CORTICAL 4.5*70mm TITANIO</t>
  </si>
  <si>
    <t>2200125423</t>
  </si>
  <si>
    <t>T55904575YN</t>
  </si>
  <si>
    <t>TORNILLO CORTICAL 4.5*75mm TITANIO</t>
  </si>
  <si>
    <t>T55904580YN</t>
  </si>
  <si>
    <t>TORNILLOCORTICAL 4.5*80mm TITANIO</t>
  </si>
  <si>
    <t>T55904585YN</t>
  </si>
  <si>
    <t>TORNILLO CORTICAL 4.5*85mm TITANIO</t>
  </si>
  <si>
    <t>T55904590YN</t>
  </si>
  <si>
    <t>TORNILLO CORTICAL 4.5*90mm TITANIO</t>
  </si>
  <si>
    <t>T56034525</t>
  </si>
  <si>
    <t>-  TORNILLOCANULADO 4.5 *25 MM TITANIO IRE</t>
  </si>
  <si>
    <t>T56034530</t>
  </si>
  <si>
    <t>P08D07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</si>
  <si>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</si>
  <si>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</si>
  <si>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</si>
  <si>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</si>
  <si>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</si>
  <si>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</si>
  <si>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</si>
  <si>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</si>
  <si>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</si>
  <si>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</si>
  <si>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</si>
  <si>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</si>
  <si>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</si>
  <si>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</si>
  <si>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</si>
  <si>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</si>
  <si>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</si>
  <si>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</si>
  <si>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</si>
  <si>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</si>
  <si>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</si>
  <si>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</si>
  <si>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</si>
  <si>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</si>
  <si>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</si>
  <si>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</si>
  <si>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</si>
  <si>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</si>
  <si>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</si>
  <si>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</si>
  <si>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</si>
  <si>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</si>
  <si>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</si>
  <si>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</si>
  <si>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</si>
  <si>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</si>
  <si>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</si>
  <si>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</si>
  <si>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</si>
  <si>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</si>
  <si>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</si>
  <si>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</si>
  <si>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</si>
  <si>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</si>
  <si>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</si>
  <si>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</si>
  <si>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</si>
  <si>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</si>
  <si>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</si>
  <si>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</si>
  <si>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</si>
  <si>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P02C01</t>
  </si>
  <si>
    <t>PLACA BLOQ. TIBIA PROXIMAL LATERAL 4.5/5.0mm *04 ORIF. IZQ. TIT.</t>
  </si>
  <si>
    <t>200014601</t>
  </si>
  <si>
    <t>2200107332</t>
  </si>
  <si>
    <t>T60870611</t>
  </si>
  <si>
    <t>P02C16</t>
  </si>
  <si>
    <t>PLACA BLOQ. TIBIA PROXIMAL LATERAL 4.5/5.0mm *06 ORIF. IZQ. TIT.</t>
  </si>
  <si>
    <t>2000087015</t>
  </si>
  <si>
    <t>2200107333</t>
  </si>
  <si>
    <t>T60870814</t>
  </si>
  <si>
    <t>PLACA BLOQ. TIBIA PROXIMAL LATERAL 4.5/5.0mm*7 ORIF. IZQ. TIT.</t>
  </si>
  <si>
    <t>21305</t>
  </si>
  <si>
    <t>T60870815</t>
  </si>
  <si>
    <t>P02C17</t>
  </si>
  <si>
    <t>PLACA BLOQ. TIBIA PROXIMAL LATERAL 4.5/5.0mm *08 ORIF. IZQ. TIT.</t>
  </si>
  <si>
    <t>2000080390</t>
  </si>
  <si>
    <t>2100099462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</si>
  <si>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</si>
  <si>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</si>
  <si>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</si>
  <si>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</si>
  <si>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</si>
  <si>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</si>
  <si>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</si>
  <si>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T60880408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</si>
  <si>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</si>
  <si>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</si>
  <si>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</si>
  <si>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</si>
  <si>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</si>
  <si>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2000106249</t>
  </si>
  <si>
    <t>2000101387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</si>
  <si>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</si>
  <si>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</si>
  <si>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</si>
  <si>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</si>
  <si>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</si>
  <si>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</si>
  <si>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</si>
  <si>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</si>
  <si>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</si>
  <si>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</si>
  <si>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</si>
  <si>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</si>
  <si>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</si>
  <si>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</si>
  <si>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</si>
  <si>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</si>
  <si>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</si>
  <si>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P02C06</t>
  </si>
  <si>
    <t>PLACA BLOQ. TIBIA PROXIMAL MEDIAL 4.5/5.0mm  *6 ORIF. IZQ TIT.</t>
  </si>
  <si>
    <t>2200075154</t>
  </si>
  <si>
    <t>2101387015</t>
  </si>
  <si>
    <t>2200161244</t>
  </si>
  <si>
    <t>T61670817</t>
  </si>
  <si>
    <t>P02C21</t>
  </si>
  <si>
    <t>PLACA BLOQ. TIBIA PROXIMAL MEDIAL 4.5/5.0mm*8 ORIF. DER. TIT.</t>
  </si>
  <si>
    <t>2200020628</t>
  </si>
  <si>
    <t>T61671021</t>
  </si>
  <si>
    <t>P02C22</t>
  </si>
  <si>
    <t>PLACA BLOQ. TIBIA PROXIMAL MEDIAL 4.5/5.0mm*10 ORIF. DER. TIT.</t>
  </si>
  <si>
    <t>2200014335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</si>
  <si>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</si>
  <si>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</si>
  <si>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</si>
  <si>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</si>
  <si>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</si>
  <si>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</si>
  <si>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</si>
  <si>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</si>
  <si>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</si>
  <si>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</si>
  <si>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</si>
  <si>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</si>
  <si>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</si>
  <si>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</si>
  <si>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</si>
  <si>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</si>
  <si>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</si>
  <si>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</si>
  <si>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</si>
  <si>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</si>
  <si>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</si>
  <si>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</si>
  <si>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</si>
  <si>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T63070718</t>
  </si>
  <si>
    <t>P02C45</t>
  </si>
  <si>
    <t>PLACA BLOQ. PALO DE GOLF 4.5/5.0mm*7 ORIF. IZQ TIT.</t>
  </si>
  <si>
    <t>2100082799</t>
  </si>
  <si>
    <t>T63070922</t>
  </si>
  <si>
    <t>P02C46</t>
  </si>
  <si>
    <t>PLACA BLOQ. PALO DE GOLF 4.5/5.0mm*9 ORIF. IZQ TIT.</t>
  </si>
  <si>
    <t>2200032845</t>
  </si>
  <si>
    <t>T63071122</t>
  </si>
  <si>
    <t>PLACA BLOQ. PALO DE GOLF 4.5/5.0mm*11 ORIF. IZQ TIT.</t>
  </si>
  <si>
    <t>T63071126</t>
  </si>
  <si>
    <t>P02C47</t>
  </si>
  <si>
    <t>2100015804</t>
  </si>
  <si>
    <t>T63071322</t>
  </si>
  <si>
    <t>PLACA BLOQ. PALO DE GOLF 4.5/5.0mm*13 ORIF. IZQ TIT.</t>
  </si>
  <si>
    <t>T63071330</t>
  </si>
  <si>
    <t>P02C48</t>
  </si>
  <si>
    <t>1403367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</si>
  <si>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</si>
  <si>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</si>
  <si>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</si>
  <si>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</si>
  <si>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</si>
  <si>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</si>
  <si>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</si>
  <si>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</si>
  <si>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</si>
  <si>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</si>
  <si>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</si>
  <si>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</si>
  <si>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</si>
  <si>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</si>
  <si>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</si>
  <si>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</si>
  <si>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</si>
  <si>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</si>
  <si>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</si>
  <si>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</si>
  <si>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</si>
  <si>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</si>
  <si>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</si>
  <si>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</si>
  <si>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</si>
  <si>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</si>
  <si>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2200043468</t>
  </si>
  <si>
    <t>T69070516</t>
  </si>
  <si>
    <t>-  PLACA BLOQ FEMUR DISTAL MULTIAXIAL 5.0MM*6 ORIF.IZQ.TIT</t>
  </si>
  <si>
    <t>T69070719</t>
  </si>
  <si>
    <t>P02C24</t>
  </si>
  <si>
    <t>PLACA BLOQ. FEMUR DISTAL 5.0mm*7 ORIF. IZQ. TIT</t>
  </si>
  <si>
    <t>2200019156</t>
  </si>
  <si>
    <t>T69070923</t>
  </si>
  <si>
    <t>P02C25</t>
  </si>
  <si>
    <t>PLACA BLOQ. FEMUR DISTAL 5.0mm*9 ORIF. IZQ. TIT</t>
  </si>
  <si>
    <t>2200060310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</si>
  <si>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</si>
  <si>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</si>
  <si>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</si>
  <si>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</si>
  <si>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</si>
  <si>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</si>
  <si>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</si>
  <si>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</si>
  <si>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</si>
  <si>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</si>
  <si>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T69080515</t>
  </si>
  <si>
    <t>P02C09</t>
  </si>
  <si>
    <t>PLACA BLOQ. FEMUR DISTAL 5.0mm*5 ORIF. DER. TIT</t>
  </si>
  <si>
    <t>2200060312</t>
  </si>
  <si>
    <t>2200060612</t>
  </si>
  <si>
    <t>T69080719</t>
  </si>
  <si>
    <t>P02C10</t>
  </si>
  <si>
    <t>PLACA BLOQ. FEMUR DISTAL 5.0mm*7 ORIF. DER. TIT</t>
  </si>
  <si>
    <t>2200025977</t>
  </si>
  <si>
    <t>T69080923</t>
  </si>
  <si>
    <t>P02C11</t>
  </si>
  <si>
    <t>PLACA BLOQ. FEMUR DISTAL 5.0mm*9 ORIF. DER. TIT</t>
  </si>
  <si>
    <t>2200060315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</si>
  <si>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</si>
  <si>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</si>
  <si>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</si>
  <si>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</si>
  <si>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</si>
  <si>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</si>
  <si>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</si>
  <si>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</si>
  <si>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T69081530</t>
  </si>
  <si>
    <t>PLACA BLOQ. FEMUR DISTAL 5.0mm*15 ORIF. DER. TIT</t>
  </si>
  <si>
    <t>200088557</t>
  </si>
  <si>
    <t>T701861300</t>
  </si>
  <si>
    <t xml:space="preserve">E14-ND-C143       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</si>
  <si>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</si>
  <si>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</si>
  <si>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</si>
  <si>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</si>
  <si>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</si>
  <si>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</si>
  <si>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</si>
  <si>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</si>
  <si>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</si>
  <si>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</si>
  <si>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-  PLACA DEBLOQUEO PARA PERONE DISTAL DE 3.5 MM 5 × 90 MM TITANIO</t>
  </si>
  <si>
    <t>T713906102</t>
  </si>
  <si>
    <t>-  PLACA BLOQ. 3.5 MM PERONE DISTAL DE 3.5 MM *6 ORIF. TITANIO</t>
  </si>
  <si>
    <t>T713907114</t>
  </si>
  <si>
    <t>P02D39</t>
  </si>
  <si>
    <t>PLACA BLOQ. PERONE ANATOMICA 114mm 3.5*7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</si>
  <si>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</si>
  <si>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</si>
  <si>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</si>
  <si>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</si>
  <si>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</si>
  <si>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</si>
  <si>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</si>
  <si>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</si>
  <si>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</si>
  <si>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</si>
  <si>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</si>
  <si>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</si>
  <si>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</si>
  <si>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</si>
  <si>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</si>
  <si>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</si>
  <si>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</si>
  <si>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</si>
  <si>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</si>
  <si>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</si>
  <si>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</si>
  <si>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>P08J14</t>
  </si>
  <si>
    <t>PLACA BLOQ. ANATOMICA CLAVICULA 3.5mm*7 ORIF DER TIT.</t>
  </si>
  <si>
    <t>2200045943</t>
  </si>
  <si>
    <t>T776.07L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</si>
  <si>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</si>
  <si>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</si>
  <si>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</si>
  <si>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</si>
  <si>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</si>
  <si>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</si>
  <si>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</si>
  <si>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T779.04L</t>
  </si>
  <si>
    <t>-  PLACA DISTAL 2.7/3.5 DE BLOQUEO PARA HUMERO, DORSOLATERAL*04 OR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</si>
  <si>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</si>
  <si>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</si>
  <si>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</si>
  <si>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</si>
  <si>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</si>
  <si>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</si>
  <si>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</si>
  <si>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</si>
  <si>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</si>
  <si>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</si>
  <si>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</si>
  <si>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</si>
  <si>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</si>
  <si>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</si>
  <si>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</si>
  <si>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</si>
  <si>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</si>
  <si>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</si>
  <si>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</si>
  <si>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>P08H29</t>
  </si>
  <si>
    <t>PLACA BLOQ. RADIO DISTAL OBLICUA IZQ. 3.5mm *3 ORIF. IZQ. TIT</t>
  </si>
  <si>
    <t>1604090051</t>
  </si>
  <si>
    <t>T826.03R</t>
  </si>
  <si>
    <t>T826.04L</t>
  </si>
  <si>
    <t>P08H30</t>
  </si>
  <si>
    <t>PLACA BLOQ. RADIO DISTAL OBLICUA IZQ. 3.5mm *4 ORIF. IZQ. TIT</t>
  </si>
  <si>
    <t>647550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</si>
  <si>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</si>
  <si>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</si>
  <si>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</si>
  <si>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</si>
  <si>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</si>
  <si>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</si>
  <si>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</si>
  <si>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</si>
  <si>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TBP0014</t>
  </si>
  <si>
    <t>P08G06</t>
  </si>
  <si>
    <t>TORNILLO DE BLOQUEO PERIPROTESICA 5.0*14mm TITANIO</t>
  </si>
  <si>
    <t>TBP0016</t>
  </si>
  <si>
    <t>P08G05</t>
  </si>
  <si>
    <t>TORNILLO DE BLOQUEO PERIPROTESICA 5.0*16mm TITANIO</t>
  </si>
  <si>
    <t>TBP0018</t>
  </si>
  <si>
    <t>TORNILLODE BLOQUEO PERIPROTESICA 5.0*18mm TITANIO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</si>
  <si>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</si>
  <si>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</si>
  <si>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</si>
  <si>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</si>
  <si>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</si>
  <si>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</si>
  <si>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</si>
  <si>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</si>
  <si>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</si>
  <si>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</si>
  <si>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</si>
  <si>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</si>
  <si>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</si>
  <si>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</si>
  <si>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</si>
  <si>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</si>
  <si>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</si>
  <si>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</si>
  <si>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</si>
  <si>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</si>
  <si>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</si>
  <si>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</si>
  <si>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</si>
  <si>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</si>
  <si>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</si>
  <si>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</si>
  <si>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</si>
  <si>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</si>
  <si>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</si>
  <si>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</si>
  <si>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</si>
  <si>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</si>
  <si>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</si>
  <si>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</si>
  <si>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</si>
  <si>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</si>
  <si>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TBR0034</t>
  </si>
  <si>
    <t>P08F16</t>
  </si>
  <si>
    <t xml:space="preserve">TORNILLO DE BLOQUEO RETROGRADO DE FEMUR 5.0*34mm TITANIO </t>
  </si>
  <si>
    <t>190703855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</si>
  <si>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</si>
  <si>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</si>
  <si>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</si>
  <si>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</si>
  <si>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</si>
  <si>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</si>
  <si>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</si>
  <si>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</si>
  <si>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</si>
  <si>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</si>
  <si>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</si>
  <si>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</si>
  <si>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</si>
  <si>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</si>
  <si>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</si>
  <si>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</si>
  <si>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</si>
  <si>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</si>
  <si>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</si>
  <si>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</si>
  <si>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</si>
  <si>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</si>
  <si>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</si>
  <si>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</si>
  <si>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</si>
  <si>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</si>
  <si>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</si>
  <si>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</si>
  <si>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</si>
  <si>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</si>
  <si>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</si>
  <si>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</si>
  <si>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</si>
  <si>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</si>
  <si>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</si>
  <si>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</si>
  <si>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</si>
  <si>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</si>
  <si>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</si>
  <si>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</si>
  <si>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</si>
  <si>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</si>
  <si>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</si>
  <si>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</si>
  <si>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TBR0075</t>
  </si>
  <si>
    <t>P08F28</t>
  </si>
  <si>
    <t>TORNILLO DE BLOQUEO RETROGRADO DE FEMUR 5.0*75mm TITANIO</t>
  </si>
  <si>
    <t>TBR0080</t>
  </si>
  <si>
    <t>P08F29</t>
  </si>
  <si>
    <t>TORNILLO DE BLOQUEO RETROGRADO DE FEMUR 5.0*80mm TITANIO</t>
  </si>
  <si>
    <t>TC202T</t>
  </si>
  <si>
    <t>TC50102412</t>
  </si>
  <si>
    <t>P06C06</t>
  </si>
  <si>
    <t>TORNILLO DE BLOQUEO 2.4*12mm TITANIO</t>
  </si>
  <si>
    <t>TC50102416</t>
  </si>
  <si>
    <t>TORNILLO DE BLOQUEO 2.4*16mm TITANIO</t>
  </si>
  <si>
    <t>TC50102418</t>
  </si>
  <si>
    <t>-  TORNILLOBLOQ. 2.4 *18 MM ANGULO VA. TITANIO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</si>
  <si>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</si>
  <si>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</si>
  <si>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</si>
  <si>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</si>
  <si>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</si>
  <si>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</si>
  <si>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</si>
  <si>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</si>
  <si>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</si>
  <si>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</si>
  <si>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</si>
  <si>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TORNILLO DE BLOQUEO 2.7*16mm TITANIO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</si>
  <si>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</si>
  <si>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</si>
  <si>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</si>
  <si>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</si>
  <si>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</si>
  <si>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 xml:space="preserve">TORNILLO DE BLOQUEO 2.7*22mm TITANIO </t>
  </si>
  <si>
    <t>TC50102724</t>
  </si>
  <si>
    <t xml:space="preserve">TORNILLO DE BLOQUEO 2.7*24mm TITANIO </t>
  </si>
  <si>
    <t>TC50102726</t>
  </si>
  <si>
    <t xml:space="preserve">TORNILLO DE BLOQUEO 2.7*26mm TITANIO </t>
  </si>
  <si>
    <t>TC50102728</t>
  </si>
  <si>
    <t xml:space="preserve">TORNILLO DE BLOQUEO 2.7*28mm TITANIO </t>
  </si>
  <si>
    <t>TC50102730</t>
  </si>
  <si>
    <t>P07B24</t>
  </si>
  <si>
    <t xml:space="preserve">TORNILLO DE BLOQUEO 2.7*30mm TITANIO </t>
  </si>
  <si>
    <t>2200076216</t>
  </si>
  <si>
    <t>TC50102732</t>
  </si>
  <si>
    <t xml:space="preserve">TORNILLO DE BLOQUEO 2.7*32mm TITANIO </t>
  </si>
  <si>
    <t>TC50102734</t>
  </si>
  <si>
    <t xml:space="preserve">TORNILLO DE BLOQUEO 2.7*34mm TITANIO </t>
  </si>
  <si>
    <t>TC50102736</t>
  </si>
  <si>
    <t>P07B25</t>
  </si>
  <si>
    <t xml:space="preserve">TORNILLO DE BLOQUEO 2.7*36mm TITANIO </t>
  </si>
  <si>
    <t>2200018450</t>
  </si>
  <si>
    <t>2100026468</t>
  </si>
  <si>
    <t>TC50102738</t>
  </si>
  <si>
    <t xml:space="preserve">TORNILLO DE BLOQUEO 2.7*38mm TITANIO </t>
  </si>
  <si>
    <t>TC50102740</t>
  </si>
  <si>
    <t>P07B26</t>
  </si>
  <si>
    <t xml:space="preserve">TORNILLO DE BLOQUEO 2.7*40mm TITANIO </t>
  </si>
  <si>
    <t>2200153510</t>
  </si>
  <si>
    <t>2200069901</t>
  </si>
  <si>
    <t>2100045495</t>
  </si>
  <si>
    <t>Tc50102745</t>
  </si>
  <si>
    <t>P07B27</t>
  </si>
  <si>
    <t xml:space="preserve">TORNILLO DE BLOQUEO 2.7*45mm TITANIO </t>
  </si>
  <si>
    <t>2100021684</t>
  </si>
  <si>
    <t>2100026256</t>
  </si>
  <si>
    <t>TC50102746</t>
  </si>
  <si>
    <t xml:space="preserve">TORNILLO DE BLOQUEO 2.7*46mm TITANIO </t>
  </si>
  <si>
    <t>TC50102750</t>
  </si>
  <si>
    <t>P07B28</t>
  </si>
  <si>
    <t xml:space="preserve">TORNILLO DE BLOQUEO 2.7*50mm TITANIO </t>
  </si>
  <si>
    <t>2100045839</t>
  </si>
  <si>
    <t>2200070551</t>
  </si>
  <si>
    <t>TC50102755</t>
  </si>
  <si>
    <t>P07B29</t>
  </si>
  <si>
    <t xml:space="preserve">TORNILLO DE BLOQUEO 2.7*55mm TITANIO </t>
  </si>
  <si>
    <t>2200138042</t>
  </si>
  <si>
    <t>2000013478</t>
  </si>
  <si>
    <t>TC50102760</t>
  </si>
  <si>
    <t>P07B30</t>
  </si>
  <si>
    <t xml:space="preserve">TORNILLO DE BLOQUEO 2.7*60mm TITANIO </t>
  </si>
  <si>
    <t>2200070552</t>
  </si>
  <si>
    <t>2200154979</t>
  </si>
  <si>
    <t>2000103041</t>
  </si>
  <si>
    <t>TC692807196</t>
  </si>
  <si>
    <t>-  PLACA ALCP COND.FEMORAL DISTAL 5.0*07 DER.TIT</t>
  </si>
  <si>
    <t>TC69870597YN</t>
  </si>
  <si>
    <t>P02C28</t>
  </si>
  <si>
    <t>PLACA BLOQ.  FEMUR DISTAL MEDIAL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</si>
  <si>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</si>
  <si>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</si>
  <si>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</si>
  <si>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</si>
  <si>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</si>
  <si>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</si>
  <si>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 xml:space="preserve">PLACA BLOQ. RADIO DISTAL DORSAL AV OBLICUA EN L 2.4mm 3*3 ORF IZQ TIT. </t>
  </si>
  <si>
    <t>2200018801</t>
  </si>
  <si>
    <t>TC958708055</t>
  </si>
  <si>
    <t xml:space="preserve">PLACA BLOQ. RADIO DISTAL DORSAL AV OBLICUA EN L 2.4mm 3*5 ORF IZQ TIT. </t>
  </si>
  <si>
    <t>2200065392</t>
  </si>
  <si>
    <t>TC958806041</t>
  </si>
  <si>
    <t xml:space="preserve">PLACA BLOQ. RADIO DISTAL DORSAL AV OBLICUA EN L 2.4mm 3*3 ORF DER TIT. </t>
  </si>
  <si>
    <t>1900104844</t>
  </si>
  <si>
    <t>TC958808055</t>
  </si>
  <si>
    <t xml:space="preserve">PLACA BLOQ. RADIO DISTAL DORSAL AV OBLICUA EN L 2.4mm 3*5 ORF DER TIT. </t>
  </si>
  <si>
    <t>2200065393</t>
  </si>
  <si>
    <t>TC959906037</t>
  </si>
  <si>
    <t>PLACA BLOQ. RADIO DISTAL AV DORSAL EN T 3*3  ORIF TIT.</t>
  </si>
  <si>
    <t>2200065395</t>
  </si>
  <si>
    <t>TC959908051</t>
  </si>
  <si>
    <t>PLACA BLOQ. RADIO DISTAL AV DORSAL EN T 3*5 ORIF TIT.</t>
  </si>
  <si>
    <t>2200065394</t>
  </si>
  <si>
    <t>TC960705037</t>
  </si>
  <si>
    <t xml:space="preserve">PLACA BLOQ. RADIO DISTAL AV DORSAL EN L 2.4mm *5 ORIF IZQ TIT. </t>
  </si>
  <si>
    <t>1900099148</t>
  </si>
  <si>
    <t>TC960706037</t>
  </si>
  <si>
    <t xml:space="preserve">PLACA BLOQ. RADIO DISTAL AV DORSAL EN L 2.4mm *6 ORIF IZQ TIT. </t>
  </si>
  <si>
    <t>2100000679</t>
  </si>
  <si>
    <t>TC960707051</t>
  </si>
  <si>
    <t xml:space="preserve">PLACA BLOQ. RADIO DISTAL AV DORSAL EN L 2.4mm *7 ORIF IZQ TIT. </t>
  </si>
  <si>
    <t>2100013243</t>
  </si>
  <si>
    <t>TC960805037</t>
  </si>
  <si>
    <t xml:space="preserve">PLACA BLOQ. RADIO DISTAL AV DORSAL EN L 2.4mm *5 ORIF DER TIT. </t>
  </si>
  <si>
    <t>1900099149</t>
  </si>
  <si>
    <t>TC960806037</t>
  </si>
  <si>
    <t xml:space="preserve">PLACA BLOQ. RADIO DISTAL AV DORSAL EN L 2.4mm *6 ORIF DER TIT. </t>
  </si>
  <si>
    <t>1900105080</t>
  </si>
  <si>
    <t>TC960807051</t>
  </si>
  <si>
    <t xml:space="preserve">PLACA BLOQ. RADIO DISTAL AV DORSAL EN L 2.4mm *7 ORIF DER TIT. </t>
  </si>
  <si>
    <t>2100013240</t>
  </si>
  <si>
    <t>TC980704121</t>
  </si>
  <si>
    <t>-  PLACA BLOQ. HUMERO DISTAL EXTRA ARTICULAR 3.5mm*4 ORIF. IZQ. TI</t>
  </si>
  <si>
    <t>TC980706157</t>
  </si>
  <si>
    <t>-  PLACA BLOQ. HUMERO DISTAL EXTRA ARTICULAR 3.5mm*6 ORIF. IZQ. TI</t>
  </si>
  <si>
    <t>TC980708193</t>
  </si>
  <si>
    <t>-  PLACA BLOQ. HUMERO DISTAL EXTRA ARTICULAR 3.5mm*8 ORIF. IZQ. TI</t>
  </si>
  <si>
    <t>TC980710229</t>
  </si>
  <si>
    <t>-  PLACA BLOQ. HUMERO DISTAL EXTRA ARTICULAR 3.5mm*10 ORIF. IZQ.TI</t>
  </si>
  <si>
    <t>TC980710231</t>
  </si>
  <si>
    <t>-  PLACA BLOQ. HUMERO DISTAL EXTRA ARTICULAR 3.5mm*14 ORIF.  IZQ.T</t>
  </si>
  <si>
    <t>TC980712230</t>
  </si>
  <si>
    <t>-  PLACA BLOQ. HUMERO DISTAL EXTRA ARTICULAR  3.5mm*12 ORIF.IZQ. T</t>
  </si>
  <si>
    <t>TC980804121</t>
  </si>
  <si>
    <t>-  PLACA BLOQ. HUMERO DISTAL EXTRA ARTICULAR  3.5mm*4 ORIF. DER. T</t>
  </si>
  <si>
    <t>TC980806157</t>
  </si>
  <si>
    <t>-  PLACA BLOQ. HUMERO DISTAL EXTRA ARTICULAR  3.5mm*6 ORIF. DER.</t>
  </si>
  <si>
    <t>TC980808193</t>
  </si>
  <si>
    <t>-  PLACA BLOQ. HUMERO DISTAL EXTRA ARTICULAR 3.5mm*8 ORIF.  DER.</t>
  </si>
  <si>
    <t>TC980810229</t>
  </si>
  <si>
    <t>-  PLACA BLOQ. HUMERO DISTAL EXTRA ARTICULAR 3.5mm*10 ORIF. DER.</t>
  </si>
  <si>
    <t>TC980812230</t>
  </si>
  <si>
    <t>-  PLACA BLOQ. HUMERO DISTAL EXTRA ARTICULAR 3.5mm*12 ORIF. DER. T</t>
  </si>
  <si>
    <t>TC980814231</t>
  </si>
  <si>
    <t>-  PLACA BLOQ. HUMERO DISTAL EXTRA ARTICULAR 3.5mm*14 ORIF. DER. T</t>
  </si>
  <si>
    <t>TCLTIB1</t>
  </si>
  <si>
    <t>E13-NC-C34 E13-NC-C35</t>
  </si>
  <si>
    <t>TAPON PARA CLAVO NAVIGATOR TIBIA CANULADO ACERO</t>
  </si>
  <si>
    <t>Ti-100S.212</t>
  </si>
  <si>
    <t>TORNILLOCORTICAL 2.4*12mm STAR LIKE TITANIO</t>
  </si>
  <si>
    <t>211038896</t>
  </si>
  <si>
    <t>210734229</t>
  </si>
  <si>
    <t>Ti-100S.214</t>
  </si>
  <si>
    <t>TORNILLOCORTICAL 2.4*14mm STAR LIKE TITANIO</t>
  </si>
  <si>
    <t>210734230</t>
  </si>
  <si>
    <t>211038897</t>
  </si>
  <si>
    <t>Ti-100S.216</t>
  </si>
  <si>
    <t>P14NCC88</t>
  </si>
  <si>
    <t>TORNILLO CORTICAL 2.4*16mm TITANIO</t>
  </si>
  <si>
    <t>210734231</t>
  </si>
  <si>
    <t>211038898</t>
  </si>
  <si>
    <t>Ti-100S.222</t>
  </si>
  <si>
    <t>TORNILLOCORTICAL 2.4*22mm STAR LIKE TITANIO</t>
  </si>
  <si>
    <t>221153335</t>
  </si>
  <si>
    <t>191211451</t>
  </si>
  <si>
    <t>200316193</t>
  </si>
  <si>
    <t>210734234</t>
  </si>
  <si>
    <t>Ti-100S.224</t>
  </si>
  <si>
    <t>TORNILLOCORTICAL 2.4*24mm STAR LIKE TITANIO</t>
  </si>
  <si>
    <t>210633089</t>
  </si>
  <si>
    <t>210734235</t>
  </si>
  <si>
    <t>Ti-102.212</t>
  </si>
  <si>
    <t>P08B01</t>
  </si>
  <si>
    <t>TORNILLO CORTICAL 3.5*12mm TITANIO</t>
  </si>
  <si>
    <t>200112210</t>
  </si>
  <si>
    <t>220142153</t>
  </si>
  <si>
    <t>Ti-102.214</t>
  </si>
  <si>
    <t>P08B02</t>
  </si>
  <si>
    <t>TORNILLO CORTICAL 3.5*14mm TITANIO</t>
  </si>
  <si>
    <t>220142154</t>
  </si>
  <si>
    <t>220647543</t>
  </si>
  <si>
    <t>210835801</t>
  </si>
  <si>
    <t>2300000114</t>
  </si>
  <si>
    <t>Ti-102.216</t>
  </si>
  <si>
    <t>P08B03</t>
  </si>
  <si>
    <t>TORNILLO CORTICAL 3.5*16mm TITANIO</t>
  </si>
  <si>
    <t>200112211</t>
  </si>
  <si>
    <t>2300000115</t>
  </si>
  <si>
    <t>2300020057</t>
  </si>
  <si>
    <t>Ti-102.218</t>
  </si>
  <si>
    <t>P08B04</t>
  </si>
  <si>
    <t>TORNILLO CORTICAL 3.5*18mm TITANIO</t>
  </si>
  <si>
    <t>200112212</t>
  </si>
  <si>
    <t>2300019587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</si>
  <si>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</si>
  <si>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</si>
  <si>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</si>
  <si>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</si>
  <si>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</si>
  <si>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</si>
  <si>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</si>
  <si>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</si>
  <si>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</si>
  <si>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 xml:space="preserve">TORNILLO CORTICAL 3.5*24mm TITANIO </t>
  </si>
  <si>
    <t>200112214</t>
  </si>
  <si>
    <t>Ti-102.226</t>
  </si>
  <si>
    <t>P08B08</t>
  </si>
  <si>
    <t xml:space="preserve">TORNILLO CORTICAL 3.5*26mm TITANIO </t>
  </si>
  <si>
    <t>191211231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</si>
  <si>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</si>
  <si>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</si>
  <si>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</si>
  <si>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</si>
  <si>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</si>
  <si>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</si>
  <si>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>220142162</t>
  </si>
  <si>
    <t>220243166</t>
  </si>
  <si>
    <t>Ti-102.232</t>
  </si>
  <si>
    <t>P08B11</t>
  </si>
  <si>
    <t xml:space="preserve">TORNILLO CORTICAL 3.5*32mm TITANIO </t>
  </si>
  <si>
    <t>200112217</t>
  </si>
  <si>
    <t>Ti-102.234</t>
  </si>
  <si>
    <t>P08B12</t>
  </si>
  <si>
    <t>TORNILLO CORTICAL 3.5*34mm TITANIO</t>
  </si>
  <si>
    <t>210835158</t>
  </si>
  <si>
    <t>220243168</t>
  </si>
  <si>
    <t>Ti-102.236</t>
  </si>
  <si>
    <t>P08B13</t>
  </si>
  <si>
    <t>TORNILLO CORTICAL 3.5*36mm TITANIO</t>
  </si>
  <si>
    <t>Ti-102.238</t>
  </si>
  <si>
    <t>P08B14</t>
  </si>
  <si>
    <t>TORNILLO CORTICAL 3.5*38mm TITANIO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</si>
  <si>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</si>
  <si>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</si>
  <si>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</si>
  <si>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</si>
  <si>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</si>
  <si>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</si>
  <si>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</si>
  <si>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</si>
  <si>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</si>
  <si>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</si>
  <si>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</si>
  <si>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</si>
  <si>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</si>
  <si>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</si>
  <si>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H2106886</t>
  </si>
  <si>
    <t>Ti-102.246</t>
  </si>
  <si>
    <t>P08B18</t>
  </si>
  <si>
    <t>TORNILLO CORTICAL 3.5*46mm TITANIO</t>
  </si>
  <si>
    <t>220243174</t>
  </si>
  <si>
    <t>2200102086</t>
  </si>
  <si>
    <t>Ti-102.248</t>
  </si>
  <si>
    <t>P08B19</t>
  </si>
  <si>
    <t>TORNILLO CORTICAL 3.5*48mm TITANIO</t>
  </si>
  <si>
    <t>2200079727</t>
  </si>
  <si>
    <t>220243175</t>
  </si>
  <si>
    <t>Ti-102.250</t>
  </si>
  <si>
    <t>P08B20</t>
  </si>
  <si>
    <t>TORNILLO CORTICAL 3.5*50mm TITANIO</t>
  </si>
  <si>
    <t>2200061633</t>
  </si>
  <si>
    <t>220242605</t>
  </si>
  <si>
    <t>Ti-102.255</t>
  </si>
  <si>
    <t>P08B21</t>
  </si>
  <si>
    <t>TORNILLO CORTICAL 3.5*55mm TITANIO</t>
  </si>
  <si>
    <t>2100027758</t>
  </si>
  <si>
    <t>Ti-102.260</t>
  </si>
  <si>
    <t>P08B22</t>
  </si>
  <si>
    <t>TORNILLO CORTICAL 3.5*60mm TITANIO</t>
  </si>
  <si>
    <t>210002759</t>
  </si>
  <si>
    <t>220647526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</si>
  <si>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</si>
  <si>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</si>
  <si>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</si>
  <si>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</si>
  <si>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</si>
  <si>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</si>
  <si>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</si>
  <si>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</si>
  <si>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</si>
  <si>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</si>
  <si>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</si>
  <si>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</si>
  <si>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</si>
  <si>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</si>
  <si>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 *18mm TITANIO</t>
  </si>
  <si>
    <t>TI-106.220</t>
  </si>
  <si>
    <t>TORNILLO CORTICAL 4.5 *20mm TITANIO</t>
  </si>
  <si>
    <t>TI-106.222</t>
  </si>
  <si>
    <t>P08E17</t>
  </si>
  <si>
    <t xml:space="preserve">TORNILLO CORTICAL 4.5*22mm TITANIO </t>
  </si>
  <si>
    <t>2000020507</t>
  </si>
  <si>
    <t>TI-106.224</t>
  </si>
  <si>
    <t>P08E18</t>
  </si>
  <si>
    <t xml:space="preserve">TORNILLO CORTICAL 4.5*24mm TITANIO </t>
  </si>
  <si>
    <t>220647569</t>
  </si>
  <si>
    <t>TI-106.226</t>
  </si>
  <si>
    <t>P08E19</t>
  </si>
  <si>
    <t xml:space="preserve">TORNILLO CORTICAL 4.5*26mm TITANIO </t>
  </si>
  <si>
    <t>220647570</t>
  </si>
  <si>
    <t>TI-106.228</t>
  </si>
  <si>
    <t>P08E20</t>
  </si>
  <si>
    <t xml:space="preserve">TORNILLO CORTICAL 4.5*28mm TITANIO </t>
  </si>
  <si>
    <t>220647731</t>
  </si>
  <si>
    <t>2001125972</t>
  </si>
  <si>
    <t>TI-106.230</t>
  </si>
  <si>
    <t xml:space="preserve">TORNILLO CORTICAL 4.5*30mm TITANIO </t>
  </si>
  <si>
    <t>2000091737</t>
  </si>
  <si>
    <t>TI-106.232</t>
  </si>
  <si>
    <t>P08E22</t>
  </si>
  <si>
    <t xml:space="preserve">TORNILLO CORTICAL 4.5*32mm TITANIO </t>
  </si>
  <si>
    <t>2001126072</t>
  </si>
  <si>
    <t>220647733</t>
  </si>
  <si>
    <t>TI-106.234</t>
  </si>
  <si>
    <t>P08E23</t>
  </si>
  <si>
    <t>TORNILLO CORTICAL 4.5*34mm TITANIO</t>
  </si>
  <si>
    <t>TI-106.236</t>
  </si>
  <si>
    <t>P08E24</t>
  </si>
  <si>
    <t xml:space="preserve">TORNILLO CORTICAL 4.5*36mm TITANIO </t>
  </si>
  <si>
    <t>2001126696</t>
  </si>
  <si>
    <t>TI-106.238</t>
  </si>
  <si>
    <t>P08E25</t>
  </si>
  <si>
    <t xml:space="preserve">TORNILLO CORTICAL 4.5*38mm TITANIO </t>
  </si>
  <si>
    <t>2001126697</t>
  </si>
  <si>
    <t>TI-106.240</t>
  </si>
  <si>
    <t>P08E26</t>
  </si>
  <si>
    <t>TORNILLO CORTICAL 4.5*40mm TITANIO</t>
  </si>
  <si>
    <t>2001126076</t>
  </si>
  <si>
    <t>TI-106.242</t>
  </si>
  <si>
    <t>P08E27</t>
  </si>
  <si>
    <t xml:space="preserve">TORNILLO CORTICAL 4.5*42mm TITANIO </t>
  </si>
  <si>
    <t>2001126026</t>
  </si>
  <si>
    <t>220647738</t>
  </si>
  <si>
    <t>TI-106.244</t>
  </si>
  <si>
    <t>P08E28</t>
  </si>
  <si>
    <t xml:space="preserve">TORNILLO CORTICAL 4.5*44mm TITANIO </t>
  </si>
  <si>
    <t>TI-106.246</t>
  </si>
  <si>
    <t>P08E29</t>
  </si>
  <si>
    <t xml:space="preserve">TORNILLO CORTICAL 4.5*46mm TITANIO </t>
  </si>
  <si>
    <t>2001125980</t>
  </si>
  <si>
    <t>TI-106.248</t>
  </si>
  <si>
    <t>P08E30</t>
  </si>
  <si>
    <t xml:space="preserve">TORNILLO CORTICAL 4.5*48mm TITANIO </t>
  </si>
  <si>
    <t>2001125039</t>
  </si>
  <si>
    <t>TI-106.250</t>
  </si>
  <si>
    <t>P08E31</t>
  </si>
  <si>
    <t xml:space="preserve">TORNILLO CORTICAL 4.5*50mm TITANIO </t>
  </si>
  <si>
    <t>2001126703</t>
  </si>
  <si>
    <t>220647742</t>
  </si>
  <si>
    <t>2200018083</t>
  </si>
  <si>
    <t>TI-106.252</t>
  </si>
  <si>
    <t>P08E32</t>
  </si>
  <si>
    <t>TORNILLO CORTICAL 4.5 *52mm TITANIO</t>
  </si>
  <si>
    <t>2001126082</t>
  </si>
  <si>
    <t>TI-106.254</t>
  </si>
  <si>
    <t>P08E33</t>
  </si>
  <si>
    <t>TORNILLO CORTICAL 4.5 *54mmTITANIO</t>
  </si>
  <si>
    <t>2001125984</t>
  </si>
  <si>
    <t>TI-106.256</t>
  </si>
  <si>
    <t>TORNILLO CORTICAL 4.5 *56 MM TITANIO</t>
  </si>
  <si>
    <t>TI-106.258</t>
  </si>
  <si>
    <t>TORNILLO CORTICAL 4.5 *58mm TITANIO</t>
  </si>
  <si>
    <t>200113080</t>
  </si>
  <si>
    <t>TI-106.260</t>
  </si>
  <si>
    <t>TORNILLO CORTICAL 4.5 *60mm TITANIO</t>
  </si>
  <si>
    <t>200113081</t>
  </si>
  <si>
    <t>TI-106.262</t>
  </si>
  <si>
    <t>TORNILLO CORTICAL 4.5 *62mm TITANIO</t>
  </si>
  <si>
    <t>220647743</t>
  </si>
  <si>
    <t>TI-106.264</t>
  </si>
  <si>
    <t>TORNILLO CORTICAL 4.5 *64mm TITANIO</t>
  </si>
  <si>
    <t>TI-106.265</t>
  </si>
  <si>
    <t>P08E38</t>
  </si>
  <si>
    <t>TORNILLO CORTICAL 4.5*65mm TITANIO</t>
  </si>
  <si>
    <t>2001125987</t>
  </si>
  <si>
    <t>TI-106.266</t>
  </si>
  <si>
    <t>TORNILLO CORTICAL 4.5 *66mm TITANIO</t>
  </si>
  <si>
    <t>TI-106.270</t>
  </si>
  <si>
    <t>-  TORNILLOCORTICAL 4.5 *70 MM TITANIO</t>
  </si>
  <si>
    <t>220647747</t>
  </si>
  <si>
    <t>TI-106.280</t>
  </si>
  <si>
    <t>-  TORNILLOCORTICAL 4.5 *80 MM TITANIO</t>
  </si>
  <si>
    <t>220545918</t>
  </si>
  <si>
    <t>221153336</t>
  </si>
  <si>
    <t>211038895</t>
  </si>
  <si>
    <t>Ti-109.030</t>
  </si>
  <si>
    <t>TORNILLO ESPONJOSO 6.5 *30mm ROSCA LARGA TITANIO</t>
  </si>
  <si>
    <t>Ti-109.035</t>
  </si>
  <si>
    <t>TORNILLO ESPONJOSO 6.5 *35mm ROSCA LARGA TITANIO</t>
  </si>
  <si>
    <t>Ti-109.040</t>
  </si>
  <si>
    <t>TORNILLO ESPONJOSO 6.5 *40mm ROSCA LARGA TITANIO</t>
  </si>
  <si>
    <t>221052550</t>
  </si>
  <si>
    <t>190907032</t>
  </si>
  <si>
    <t>Ti-109.045</t>
  </si>
  <si>
    <t>TORNILLO ESPONJOSO 6.5 *45mm ROSCA LARGA TITANIO</t>
  </si>
  <si>
    <t>221052551</t>
  </si>
  <si>
    <t>220749115</t>
  </si>
  <si>
    <t>Ti-109.050</t>
  </si>
  <si>
    <t>TORNILLO ESPONJOSO 6.5 *50mm ROSCA LARGA TITANIO</t>
  </si>
  <si>
    <t>220749116</t>
  </si>
  <si>
    <t>Ti-109.055</t>
  </si>
  <si>
    <t>TORNILLO ESPONJOSO 6.5 *55mm ROSCA LARGA TITANIO</t>
  </si>
  <si>
    <t>220749117</t>
  </si>
  <si>
    <t>221052552</t>
  </si>
  <si>
    <t>Ti-109.060</t>
  </si>
  <si>
    <t>TORNILLO ESPONJOSO 6.5 *60mm ROSCA LARGA TITANIO</t>
  </si>
  <si>
    <t>220749118</t>
  </si>
  <si>
    <t>Ti-109.065</t>
  </si>
  <si>
    <t>TORNILLO ESPONJOSO 6.5 *65mm ROSCA LARGA TITANIO</t>
  </si>
  <si>
    <t>210430304</t>
  </si>
  <si>
    <t>221052553</t>
  </si>
  <si>
    <t>Ti-109.070</t>
  </si>
  <si>
    <t>TORNILLO ESPONJOSO 6.5 *70mm ROSCA LARGATITANIO</t>
  </si>
  <si>
    <t>210430305</t>
  </si>
  <si>
    <t>221052554</t>
  </si>
  <si>
    <t>Ti-109.075</t>
  </si>
  <si>
    <t>TORNILLO ESPONJOSO 6.5 *75mm ROSCA LARGA TITANIO</t>
  </si>
  <si>
    <t>211038103</t>
  </si>
  <si>
    <t>210329041</t>
  </si>
  <si>
    <t>221052555</t>
  </si>
  <si>
    <t>Ti-109.080</t>
  </si>
  <si>
    <t>TORNILLO ESPONJOSO 6.5 *80mm ROSCA LARGA TITANIO</t>
  </si>
  <si>
    <t>211038104</t>
  </si>
  <si>
    <t>221052571</t>
  </si>
  <si>
    <t>210430307</t>
  </si>
  <si>
    <t>Ti-109.085</t>
  </si>
  <si>
    <t>TORNILLO ESPONJOSO 6.5 *85mm ROSCA LARGA TITANIO</t>
  </si>
  <si>
    <t>201123841</t>
  </si>
  <si>
    <t>210430308</t>
  </si>
  <si>
    <t>210330055</t>
  </si>
  <si>
    <t>221052556</t>
  </si>
  <si>
    <t>Ti-109.090</t>
  </si>
  <si>
    <t>TORNILLO ESPONJOSO 6.5 *90mm ROSCA LARGA TITANIO</t>
  </si>
  <si>
    <t>221052557</t>
  </si>
  <si>
    <t>210430309</t>
  </si>
  <si>
    <t>210329044</t>
  </si>
  <si>
    <t>Ti-109.095</t>
  </si>
  <si>
    <t>P08M01</t>
  </si>
  <si>
    <t>TORNILLO ESPONJOSO 6.5 *95mm ROSCA LARGA TITANIO</t>
  </si>
  <si>
    <t>221052558</t>
  </si>
  <si>
    <t>210329045</t>
  </si>
  <si>
    <t>201123842</t>
  </si>
  <si>
    <t>210430310</t>
  </si>
  <si>
    <t>Ti-109.100</t>
  </si>
  <si>
    <t>TORNILLO ESPONJOSO 6.5 *100mm ROSCA LARGA TITANIO</t>
  </si>
  <si>
    <t>221052559</t>
  </si>
  <si>
    <t>210936945</t>
  </si>
  <si>
    <t>Ti-109.105</t>
  </si>
  <si>
    <t>TORNILLO ESPONJOSO 6.5 *105mm ROSCA LARGA TITANIO</t>
  </si>
  <si>
    <t>210430312</t>
  </si>
  <si>
    <t>221052560</t>
  </si>
  <si>
    <t>Ti-110.030</t>
  </si>
  <si>
    <t>P08M03</t>
  </si>
  <si>
    <t>TORNILLO ESPONJOSO 6.5 *30mm ROSCA FULL TITANIO</t>
  </si>
  <si>
    <t>211139209</t>
  </si>
  <si>
    <t>221052561</t>
  </si>
  <si>
    <t>Ti-110.035</t>
  </si>
  <si>
    <t>P08M04</t>
  </si>
  <si>
    <t>TORNILLO ESPONJOSO 6.5 *35mm ROSCA FULL TITANIO</t>
  </si>
  <si>
    <t>220749711</t>
  </si>
  <si>
    <t>Ti-110.040</t>
  </si>
  <si>
    <t>P08M05</t>
  </si>
  <si>
    <t>TORNILLO ESPONJOSO 6.5 *40mm ROSCA FULL TITANIO</t>
  </si>
  <si>
    <t>220749712</t>
  </si>
  <si>
    <t>Ti-110.045</t>
  </si>
  <si>
    <t>P08M06</t>
  </si>
  <si>
    <t>TORNILLO ESPONJOSO 6.5 *45mm ROSCA FULL TITANIO</t>
  </si>
  <si>
    <t>220749713</t>
  </si>
  <si>
    <t>Ti-110.050</t>
  </si>
  <si>
    <t>P08M07</t>
  </si>
  <si>
    <t>TORNILLO ESPONJOSO 6.5 *50mm ROSCA FULL TITANIO</t>
  </si>
  <si>
    <t>220749714</t>
  </si>
  <si>
    <t>Ti-110.055</t>
  </si>
  <si>
    <t>P08M08</t>
  </si>
  <si>
    <t>TORNILLO ESPONJOSO 6.5 *55mm ROSCA FULL TITANIO</t>
  </si>
  <si>
    <t>221052562</t>
  </si>
  <si>
    <t>220749122</t>
  </si>
  <si>
    <t>Ti-110.060</t>
  </si>
  <si>
    <t>P08M09</t>
  </si>
  <si>
    <t>TORNILLO ESPONJOSO 6.5 *60mm ROSCA FULL TITANIO</t>
  </si>
  <si>
    <t>220749715</t>
  </si>
  <si>
    <t>Ti-110.065</t>
  </si>
  <si>
    <t>P08M10</t>
  </si>
  <si>
    <t>TORNILLO ESPONJOSO 6.5 *65mm ROSCA FULL TITANIO</t>
  </si>
  <si>
    <t>220749124</t>
  </si>
  <si>
    <t>220749716</t>
  </si>
  <si>
    <t>221052563</t>
  </si>
  <si>
    <t>Ti-110.070</t>
  </si>
  <si>
    <t>P08M11</t>
  </si>
  <si>
    <t>TORNILLO ESPONJOSO 6.5 *70mm ROSCA FULL TITANIO</t>
  </si>
  <si>
    <t>220749717</t>
  </si>
  <si>
    <t>220749125</t>
  </si>
  <si>
    <t>Ti-110.075</t>
  </si>
  <si>
    <t>P08M12</t>
  </si>
  <si>
    <t>TORNILLO ESPONJOSO 6.5 *75mm ROSCA FULL TITANIO</t>
  </si>
  <si>
    <t>220749718</t>
  </si>
  <si>
    <t>220749126</t>
  </si>
  <si>
    <t>221052564</t>
  </si>
  <si>
    <t>Ti-110.080</t>
  </si>
  <si>
    <t>P08M13</t>
  </si>
  <si>
    <t>TORNILLO ESPONJOSO 6.5 *80mm ROSCA FULL TITANIO</t>
  </si>
  <si>
    <t>221052565</t>
  </si>
  <si>
    <t>220749719</t>
  </si>
  <si>
    <t>220749127</t>
  </si>
  <si>
    <t>Ti-110.085</t>
  </si>
  <si>
    <t>P08M14</t>
  </si>
  <si>
    <t>TORNILLO ESPONJOSO 6.5 *85mm ROSCA FULL TITANIO</t>
  </si>
  <si>
    <t>220749720</t>
  </si>
  <si>
    <t>220749128</t>
  </si>
  <si>
    <t>221052566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</si>
  <si>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</si>
  <si>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</si>
  <si>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</si>
  <si>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</si>
  <si>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</si>
  <si>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</si>
  <si>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</si>
  <si>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</si>
  <si>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</si>
  <si>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</si>
  <si>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</si>
  <si>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</si>
  <si>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</si>
  <si>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</si>
  <si>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</si>
  <si>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</si>
  <si>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TI-115.010</t>
  </si>
  <si>
    <t>-  ARANDELAS3.5</t>
  </si>
  <si>
    <t>Ti-115.020</t>
  </si>
  <si>
    <t>P09C19</t>
  </si>
  <si>
    <t>ARANDELA 4.5mm TIT.</t>
  </si>
  <si>
    <t>210228152</t>
  </si>
  <si>
    <t>Ti-115.030</t>
  </si>
  <si>
    <t>P08D06</t>
  </si>
  <si>
    <t>ARANDELAS 3.5mm TIT.</t>
  </si>
  <si>
    <t>Ti-115.130</t>
  </si>
  <si>
    <t>P08C43</t>
  </si>
  <si>
    <t>TORNILLO CANULADO 3.0*30mm TITANIO</t>
  </si>
  <si>
    <t>220344116</t>
  </si>
  <si>
    <t>Ti-116.314</t>
  </si>
  <si>
    <t>P08C37</t>
  </si>
  <si>
    <t>TORNILLO CANULADO 4.0*14mm TITANIO</t>
  </si>
  <si>
    <t>200214390</t>
  </si>
  <si>
    <t>Ti-116.316</t>
  </si>
  <si>
    <t>P08C38</t>
  </si>
  <si>
    <t>TORNILLO CANULADO 4.0*16mm TITANIO</t>
  </si>
  <si>
    <t>200214391</t>
  </si>
  <si>
    <t>Ti-116.318</t>
  </si>
  <si>
    <t>P08C39</t>
  </si>
  <si>
    <t xml:space="preserve">TORNILLO CANULADO 4.0*18mm TITANIO </t>
  </si>
  <si>
    <t>200214392</t>
  </si>
  <si>
    <t>Ti-116.320</t>
  </si>
  <si>
    <t>P08C40</t>
  </si>
  <si>
    <t xml:space="preserve">TORNILLO CANULADO 4.0*20mm TITANIO </t>
  </si>
  <si>
    <t>200214393</t>
  </si>
  <si>
    <t>Ti-116.322</t>
  </si>
  <si>
    <t>-  TORNILLOCANULADO ESPONJOSO 4.0 *22 MM ROSCA CORTA TITANIO</t>
  </si>
  <si>
    <t>Ti-116.324</t>
  </si>
  <si>
    <t xml:space="preserve">E13-NE-C59 E13-NE-C60      </t>
  </si>
  <si>
    <t>TORNILLO CANULADO 4.0*24mm TITANIO</t>
  </si>
  <si>
    <t>211140271</t>
  </si>
  <si>
    <t>Ti-116.325</t>
  </si>
  <si>
    <t>-  TORNILLO CANULADO 4.0*26mm TITANIO</t>
  </si>
  <si>
    <t>Ti-116.326</t>
  </si>
  <si>
    <t>P08C41</t>
  </si>
  <si>
    <t xml:space="preserve">TORNILLO CANULADO 4.0*26mm TITANIO </t>
  </si>
  <si>
    <t>190703834</t>
  </si>
  <si>
    <t>Ti-116.328</t>
  </si>
  <si>
    <t>P08C42</t>
  </si>
  <si>
    <t xml:space="preserve">TORNILLO CANULADO 4.0*28mm TITANIO </t>
  </si>
  <si>
    <t>190703787</t>
  </si>
  <si>
    <t>Ti-116.330</t>
  </si>
  <si>
    <t xml:space="preserve">E13-NE-C59 E13-NE-C60 E13-NE-C61     </t>
  </si>
  <si>
    <t>TORNILLO CANULADO 4.0*30mm TITANIO</t>
  </si>
  <si>
    <t>Ti-116.332</t>
  </si>
  <si>
    <t>TORNILLO CANULADO 4.0*32mm TITANIO</t>
  </si>
  <si>
    <t>Ti-116.334</t>
  </si>
  <si>
    <t xml:space="preserve">E13-NE-C59       </t>
  </si>
  <si>
    <t>TORNILLO CANULADO 4.0*34mm TITANIO</t>
  </si>
  <si>
    <t>Ti-116.336</t>
  </si>
  <si>
    <t>E13-NE-C59 E13-NE-C60</t>
  </si>
  <si>
    <t>TORNILLO CANULADO 4.0*36mm TITANIO</t>
  </si>
  <si>
    <t>M180600209</t>
  </si>
  <si>
    <t>Ti-116.338</t>
  </si>
  <si>
    <t>TORNILLO CANULADO 4.0*38mm TITANIO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</si>
  <si>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</si>
  <si>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</si>
  <si>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</si>
  <si>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</si>
  <si>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</si>
  <si>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</si>
  <si>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</si>
  <si>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</si>
  <si>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</si>
  <si>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</si>
  <si>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</si>
  <si>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</si>
  <si>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</si>
  <si>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</si>
  <si>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</si>
  <si>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</si>
  <si>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</si>
  <si>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</si>
  <si>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</si>
  <si>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</si>
  <si>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</si>
  <si>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</si>
  <si>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</si>
  <si>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P08K13</t>
  </si>
  <si>
    <t>PLACA SENCILLA 1/3 CANA 3.5mm *4 ORIF. TIT.</t>
  </si>
  <si>
    <t>TI-138.105</t>
  </si>
  <si>
    <t>P08K14</t>
  </si>
  <si>
    <t>PLACA SENCILLA 1/3 CANA 3.5mm *5 ORIF. TIT.</t>
  </si>
  <si>
    <t>1501300840</t>
  </si>
  <si>
    <t>TI-138.107</t>
  </si>
  <si>
    <t>P08K15</t>
  </si>
  <si>
    <t>PLACA SENCILLA 1/3 CANA 3.5mm *7 ORIF. TIT.</t>
  </si>
  <si>
    <t>1209070670</t>
  </si>
  <si>
    <t>TI-138.108</t>
  </si>
  <si>
    <t>P08K16</t>
  </si>
  <si>
    <t>PLACA 1/3 DE CANA 3.5 *8 ORIF. SENCILLA TIT.</t>
  </si>
  <si>
    <t>1205070442</t>
  </si>
  <si>
    <t>TI-138.109</t>
  </si>
  <si>
    <t>TI-138.110</t>
  </si>
  <si>
    <t>p15</t>
  </si>
  <si>
    <t>PLACA SENCILLA 1/3 CANA 3.5mm *10 ORIF.TIT</t>
  </si>
  <si>
    <t>Ti-166.023</t>
  </si>
  <si>
    <t>-  PLACA DHS 4.5 MM BLOQ. *3 ORIF. TITANIO</t>
  </si>
  <si>
    <t>Ti-166.024</t>
  </si>
  <si>
    <t>Ti-166.025</t>
  </si>
  <si>
    <t>-  PLACA DHS4.5 MM BLOQ. *5 ORIF. TITANIO</t>
  </si>
  <si>
    <t>Ti-166.026</t>
  </si>
  <si>
    <t>-  PLACA DHS4.5 MM BLOQ. *6 ORIF. TITANIO</t>
  </si>
  <si>
    <t>Ti-166.027</t>
  </si>
  <si>
    <t>-  PLACA DHS4.5 MM BLOQ. *7 ORIF. TITANIO</t>
  </si>
  <si>
    <t>Ti-166.028</t>
  </si>
  <si>
    <t>-  PLACA DHS4.5 MM BLOQ. *8 ORIF. TITANIO</t>
  </si>
  <si>
    <t>Ti-166.029</t>
  </si>
  <si>
    <t>-  PLACA DHS4.5 MM BLOQ. *9 ORIF. TITANIO</t>
  </si>
  <si>
    <t>Ti-166.030</t>
  </si>
  <si>
    <t>-  PLACA DHS4.5 MM BLOQ. *10 ORIF. TITANIO</t>
  </si>
  <si>
    <t>Ti-166.032</t>
  </si>
  <si>
    <t>-  PLACA DHS4.5 MM BLOQ. *12 ORIF. TITANIO</t>
  </si>
  <si>
    <t>Ti-166.034</t>
  </si>
  <si>
    <t>-  PLACA DHS4.5 MM BLOQ. *14 ORIF. TITANIO</t>
  </si>
  <si>
    <t>Ti-168.050</t>
  </si>
  <si>
    <t>-  TORNILLODESLIZANTE DHS/DCS X 50 MM TITANIO</t>
  </si>
  <si>
    <t>Ti-168.055</t>
  </si>
  <si>
    <t>-  TORNILLODESLIZANTE DHS/DCS X 55 MM TITANIO</t>
  </si>
  <si>
    <t>Ti-168.060</t>
  </si>
  <si>
    <t>-  TORNILLODESLIZANTE DHS/DCS X 60 MM TITANIO</t>
  </si>
  <si>
    <t>Ti-168.065</t>
  </si>
  <si>
    <t>-  TORNILLODESLIZANTE DHS/DCS X 65 MM TITANIO</t>
  </si>
  <si>
    <t>Ti-168.070</t>
  </si>
  <si>
    <t>-  TORNILLODESLIZANTE DHS/DCS X70 MM TITANIO</t>
  </si>
  <si>
    <t>210733105</t>
  </si>
  <si>
    <t>Ti-168.075</t>
  </si>
  <si>
    <t>-  TORNILLODESLIZANTE DHS/DCS X75 MM TITANIO</t>
  </si>
  <si>
    <t>Ti-168.080</t>
  </si>
  <si>
    <t>-  TORNILLODESLIZANTE DHS/DCS X 80 MM TITANIO</t>
  </si>
  <si>
    <t>Ti-168.085</t>
  </si>
  <si>
    <t>-  TORNILLODESLIZANTE DHS/DCS X 85 MM TITANIO</t>
  </si>
  <si>
    <t>Ti-168.090</t>
  </si>
  <si>
    <t>-  TORNILLODESLIZANTE DHS/DCS X 90 MM TITANIO</t>
  </si>
  <si>
    <t>Ti-168.095</t>
  </si>
  <si>
    <t>-  TORNILLODESLIZANTE DHS/DCS X 95 MM TITANIO</t>
  </si>
  <si>
    <t>Ti-168.100</t>
  </si>
  <si>
    <t>-  TORNILLODESLIZANTE DHS/DCS X 100 MM TITANIO</t>
  </si>
  <si>
    <t>Ti-168.105</t>
  </si>
  <si>
    <t>-  TORNILLODESLIZANTE DHS/DCS X 105 MM TITANIO</t>
  </si>
  <si>
    <t>TI-455.070</t>
  </si>
  <si>
    <t>-  TORNILLOCANULADO 6.5 *70 MM ROSCA 16 TITANIO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</si>
  <si>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</si>
  <si>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</si>
  <si>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</si>
  <si>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</si>
  <si>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</si>
  <si>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</si>
  <si>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</si>
  <si>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</si>
  <si>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</si>
  <si>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</si>
  <si>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</si>
  <si>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</si>
  <si>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</si>
  <si>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</si>
  <si>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</si>
  <si>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</si>
  <si>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</si>
  <si>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</si>
  <si>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</si>
  <si>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</si>
  <si>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</si>
  <si>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</si>
  <si>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</si>
  <si>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</si>
  <si>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</si>
  <si>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</si>
  <si>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</si>
  <si>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</si>
  <si>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</si>
  <si>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</si>
  <si>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</si>
  <si>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</si>
  <si>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</si>
  <si>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</si>
  <si>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</si>
  <si>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</si>
  <si>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</si>
  <si>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</si>
  <si>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</si>
  <si>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</si>
  <si>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</si>
  <si>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</si>
  <si>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</si>
  <si>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</si>
  <si>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</si>
  <si>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</si>
  <si>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</si>
  <si>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</si>
  <si>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</si>
  <si>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</si>
  <si>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</si>
  <si>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</si>
  <si>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</si>
  <si>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</si>
  <si>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</si>
  <si>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</si>
  <si>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</si>
  <si>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</si>
  <si>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</si>
  <si>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</si>
  <si>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</si>
  <si>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</si>
  <si>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</si>
  <si>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</si>
  <si>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</si>
  <si>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</si>
  <si>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</si>
  <si>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</si>
  <si>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</si>
  <si>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</si>
  <si>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</si>
  <si>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</si>
  <si>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</si>
  <si>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</si>
  <si>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</si>
  <si>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</si>
  <si>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</si>
  <si>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</si>
  <si>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</si>
  <si>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</si>
  <si>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</si>
  <si>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</si>
  <si>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</si>
  <si>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</si>
  <si>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</si>
  <si>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</si>
  <si>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</si>
  <si>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</si>
  <si>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</si>
  <si>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</si>
  <si>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</si>
  <si>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</si>
  <si>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</si>
  <si>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</si>
  <si>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</si>
  <si>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</si>
  <si>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</si>
  <si>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</si>
  <si>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</si>
  <si>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</si>
  <si>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</si>
  <si>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</si>
  <si>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</si>
  <si>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</si>
  <si>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</si>
  <si>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>P08J08</t>
  </si>
  <si>
    <t>TORNILLO CANULADO 7.0*100mm TITANIO</t>
  </si>
  <si>
    <t>Ti-470.470</t>
  </si>
  <si>
    <t>P08J06</t>
  </si>
  <si>
    <t>TORNILLO CANULADO 7.0*70mm TITANIO</t>
  </si>
  <si>
    <t>200114121</t>
  </si>
  <si>
    <t>Ti-470.490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</si>
  <si>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</si>
  <si>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</si>
  <si>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</si>
  <si>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</si>
  <si>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</si>
  <si>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</si>
  <si>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</si>
  <si>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</si>
  <si>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</si>
  <si>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</si>
  <si>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</si>
  <si>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</si>
  <si>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</si>
  <si>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</si>
  <si>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</si>
  <si>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</si>
  <si>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</si>
  <si>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</si>
  <si>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</si>
  <si>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</si>
  <si>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</si>
  <si>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</si>
  <si>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</si>
  <si>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</si>
  <si>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</si>
  <si>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</si>
  <si>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</si>
  <si>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</si>
  <si>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</si>
  <si>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</si>
  <si>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</si>
  <si>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</si>
  <si>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</si>
  <si>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</si>
  <si>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</si>
  <si>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</si>
  <si>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</si>
  <si>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</si>
  <si>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</si>
  <si>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</si>
  <si>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</si>
  <si>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</si>
  <si>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</si>
  <si>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</si>
  <si>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</si>
  <si>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</si>
  <si>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</si>
  <si>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</si>
  <si>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</si>
  <si>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</si>
  <si>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</si>
  <si>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</si>
  <si>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</si>
  <si>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</si>
  <si>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</si>
  <si>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</si>
  <si>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</si>
  <si>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</si>
  <si>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</si>
  <si>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</si>
  <si>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</si>
  <si>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</si>
  <si>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</si>
  <si>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</si>
  <si>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>P06B04</t>
  </si>
  <si>
    <t>PLACA BLOQ. 1/3 CANA 3.5mm*6 ORIF. TIT.</t>
  </si>
  <si>
    <t>TI-702.307</t>
  </si>
  <si>
    <t>PLACA BLOQ. 1/3 CANA 3.5mm*7 ORIF. TIT.</t>
  </si>
  <si>
    <t>TI-702.308</t>
  </si>
  <si>
    <t>PLACA BLOQ. 1/3 CANA 3.5mm*8 ORIF. TIT.</t>
  </si>
  <si>
    <t>TI-702.309</t>
  </si>
  <si>
    <t>PLACA BLOQ. 1/3 CANA 3.5mm*9 ORIF. TIT.</t>
  </si>
  <si>
    <t>TI-702.310</t>
  </si>
  <si>
    <t>TI-702.312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</si>
  <si>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</si>
  <si>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</si>
  <si>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</si>
  <si>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</si>
  <si>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</si>
  <si>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</si>
  <si>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</si>
  <si>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</si>
  <si>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</si>
  <si>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</si>
  <si>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</si>
  <si>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</si>
  <si>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</si>
  <si>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</si>
  <si>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</si>
  <si>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</si>
  <si>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</si>
  <si>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</si>
  <si>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</si>
  <si>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TI-709.105</t>
  </si>
  <si>
    <t>P08H25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</si>
  <si>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</si>
  <si>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</si>
  <si>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</si>
  <si>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</si>
  <si>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</si>
  <si>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</si>
  <si>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</si>
  <si>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</si>
  <si>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</si>
  <si>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</si>
  <si>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</si>
  <si>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</si>
  <si>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</si>
  <si>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</si>
  <si>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</si>
  <si>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</si>
  <si>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</si>
  <si>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</si>
  <si>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</si>
  <si>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TI-723.212</t>
  </si>
  <si>
    <t>TI-723.216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</si>
  <si>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</si>
  <si>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</si>
  <si>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</si>
  <si>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</si>
  <si>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</si>
  <si>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</si>
  <si>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</si>
  <si>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</si>
  <si>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TI-725.209</t>
  </si>
  <si>
    <t>P02B18</t>
  </si>
  <si>
    <t>PLACA BLOQ. DCP ANCHA 4.5mm*9 ORIF. TIT.</t>
  </si>
  <si>
    <t>14605</t>
  </si>
  <si>
    <t>TI-725.210</t>
  </si>
  <si>
    <t>P02B19</t>
  </si>
  <si>
    <t>PLACA BLOQ. DCP ANCHA 4.5mm*10 ORIF. TIT.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</si>
  <si>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</si>
  <si>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</si>
  <si>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</si>
  <si>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</si>
  <si>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</si>
  <si>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</si>
  <si>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</si>
  <si>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</si>
  <si>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</si>
  <si>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</si>
  <si>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</si>
  <si>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</si>
  <si>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</si>
  <si>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P08K28</t>
  </si>
  <si>
    <t>PLACA BLOQ. RECONSTRUCCION 3.5mm *05 ORIF. TIT.</t>
  </si>
  <si>
    <t>TI-727.206</t>
  </si>
  <si>
    <t>P08K29</t>
  </si>
  <si>
    <t>PLACA BLOQ. RECONSTRUCCION 3.5mm *06 ORIF. TIT.</t>
  </si>
  <si>
    <t>TI-727.207</t>
  </si>
  <si>
    <t>P08K30</t>
  </si>
  <si>
    <t>PLACA BLOQ. RECONSTRUCCION 3.5mm *07 ORIF. TIT.</t>
  </si>
  <si>
    <t>TI-727.208</t>
  </si>
  <si>
    <t>P08K31</t>
  </si>
  <si>
    <t>PLACA BLOQ. RECONSTRUCCION 3.5mm *08 ORIF. TIT.</t>
  </si>
  <si>
    <t>A7139</t>
  </si>
  <si>
    <t>TI-727.209</t>
  </si>
  <si>
    <t>P08K32</t>
  </si>
  <si>
    <t>PLACA BLOQ. RECONSTRUCCION 3.5mm *09 ORIF. TIT.</t>
  </si>
  <si>
    <t>TI-727.210</t>
  </si>
  <si>
    <t>P08K33</t>
  </si>
  <si>
    <t>PLACA BLOQ. RECONSTRUCCION 3.5mm *10 ORIF. TIT.</t>
  </si>
  <si>
    <t>TI-727.212</t>
  </si>
  <si>
    <t>TI-727.214</t>
  </si>
  <si>
    <t>-  PLACA BLOQ. RECONSTRUCCION  3.5mm *14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</si>
  <si>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</si>
  <si>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</si>
  <si>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</si>
  <si>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</si>
  <si>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</si>
  <si>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</si>
  <si>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</si>
  <si>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</si>
  <si>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</si>
  <si>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</si>
  <si>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</si>
  <si>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</si>
  <si>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</si>
  <si>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</si>
  <si>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</si>
  <si>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</si>
  <si>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</si>
  <si>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</si>
  <si>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MULTIAXIAL FEMUR DISTAL *15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</si>
  <si>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</si>
  <si>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</si>
  <si>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</si>
  <si>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</si>
  <si>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</si>
  <si>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</si>
  <si>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TI-756.3510</t>
  </si>
  <si>
    <t>P02B34</t>
  </si>
  <si>
    <t>PLACA BLOQ. DHS 4.5/5.0mm*10 ORIF. TIT.</t>
  </si>
  <si>
    <t>21281</t>
  </si>
  <si>
    <t>TI-756.3510WL</t>
  </si>
  <si>
    <t>TI-756.3512</t>
  </si>
  <si>
    <t>P02B35</t>
  </si>
  <si>
    <t>PLACA BLOQ. DHS 4.5/5.0mm*12 ORIF. TIT.</t>
  </si>
  <si>
    <t>TI-756.3512WL</t>
  </si>
  <si>
    <t>TI-756.3514</t>
  </si>
  <si>
    <t>PLACA BLOQ. DHS 4.5/5.0mm*14 ORIF. TIT.</t>
  </si>
  <si>
    <t>TI-756.3514WL</t>
  </si>
  <si>
    <t>TI-756.3516</t>
  </si>
  <si>
    <t>PLACA BLOQ. DHS 4.5/5.0mm*16 ORIF. TIT.</t>
  </si>
  <si>
    <t>TI-756.3516WL</t>
  </si>
  <si>
    <t>-  PLACA DHS4.5 MM BLOQ. *16 ORIF. TITANIO</t>
  </si>
  <si>
    <t>TI-760.004</t>
  </si>
  <si>
    <t>P02B43</t>
  </si>
  <si>
    <t>PLACA BLOQ. DCS 4.5/5.0mm*4 ORIF. TIT.</t>
  </si>
  <si>
    <t>TI-760.006</t>
  </si>
  <si>
    <t>P02B44</t>
  </si>
  <si>
    <t>PLACA BLOQ. DCS 4.5/5.0mm*6 ORIF. TIT.</t>
  </si>
  <si>
    <t>TI-760.008</t>
  </si>
  <si>
    <t>P02B45</t>
  </si>
  <si>
    <t>PLACA BLOQ. DCS 4.5/5.0mm*8 ORIF. TIT.</t>
  </si>
  <si>
    <t>TI-760.010</t>
  </si>
  <si>
    <t>P02B46</t>
  </si>
  <si>
    <t>PLACA BLOQ. DCS 4.5/5.0mm*10 ORIF. TIT.</t>
  </si>
  <si>
    <t>TI-760.012</t>
  </si>
  <si>
    <t>P02B47</t>
  </si>
  <si>
    <t>PLACA BLOQ. DCS 4.5/5.0mm*12 ORIF. TIT.</t>
  </si>
  <si>
    <t>21328</t>
  </si>
  <si>
    <t>TI-760.012WL</t>
  </si>
  <si>
    <t>-  PLACA DCSBLOQ. *12 ORIF. TITANIO</t>
  </si>
  <si>
    <t>TI-760.014</t>
  </si>
  <si>
    <t>P02B48</t>
  </si>
  <si>
    <t>PLACA BLOQ. DCS 4.5/5.0mm*14 ORIF. TIT.</t>
  </si>
  <si>
    <t>TI-760.014WL</t>
  </si>
  <si>
    <t>-  PLACA DCSBLOQ. *14 ORIF. TITANIO</t>
  </si>
  <si>
    <t>TI-760.016</t>
  </si>
  <si>
    <t>P02B49</t>
  </si>
  <si>
    <t>PLACA BLOQ. DCS 4.5/5.0mm*16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</si>
  <si>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</si>
  <si>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</si>
  <si>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</si>
  <si>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</si>
  <si>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</si>
  <si>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</si>
  <si>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</si>
  <si>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</si>
  <si>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</si>
  <si>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</si>
  <si>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</si>
  <si>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</si>
  <si>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</si>
  <si>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</si>
  <si>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</si>
  <si>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</si>
  <si>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</si>
  <si>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</si>
  <si>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</si>
  <si>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</si>
  <si>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</si>
  <si>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</si>
  <si>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</si>
  <si>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</si>
  <si>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</si>
  <si>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</si>
  <si>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</si>
  <si>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</si>
  <si>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</si>
  <si>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</si>
  <si>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</si>
  <si>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</si>
  <si>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</si>
  <si>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</si>
  <si>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</si>
  <si>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</si>
  <si>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</si>
  <si>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</si>
  <si>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</si>
  <si>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P09B10</t>
  </si>
  <si>
    <t>TORNILLO DESLIZANTE DHS/DCS 100mm TITANIO</t>
  </si>
  <si>
    <t>TI-761.105</t>
  </si>
  <si>
    <t>E13-NE-C70</t>
  </si>
  <si>
    <t>TORNILLO DESLIZANTE DHS/DCS 105mm TITANIO</t>
  </si>
  <si>
    <t>TI-793.130</t>
  </si>
  <si>
    <t xml:space="preserve">E13-NE-C70       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</si>
  <si>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</si>
  <si>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</si>
  <si>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</si>
  <si>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</si>
  <si>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</si>
  <si>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</si>
  <si>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Ti-SF-100S.220</t>
  </si>
  <si>
    <t>-  TORNILLODE BLOQUEO Ø2,4MM*20MM AUTOROSCANTE TITANIO</t>
  </si>
  <si>
    <t>Ti-SF-100S.222</t>
  </si>
  <si>
    <t>-  TORNILLODE BLOQUEO Ø2,4MM*22MM AUTOROSCANTE TITANIO</t>
  </si>
  <si>
    <t>TI-SF-100V.206</t>
  </si>
  <si>
    <t xml:space="preserve">E14-NC-C90 E14-NC-C93       E13-NA-C14     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</si>
  <si>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</si>
  <si>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</si>
  <si>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</si>
  <si>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</si>
  <si>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E14-NC-C88 E14-NC-C89 E14-NC-C90 E14-NC-C93 E14-NC-C94    E13-NA-C14     </t>
  </si>
  <si>
    <t xml:space="preserve">TORNILLO DE BLOQUEO  2.4*8mm TITANIO </t>
  </si>
  <si>
    <t>TI-SF-100V.209</t>
  </si>
  <si>
    <t xml:space="preserve">TORNILLO DE BLOQUEO  2.4*9mm TITANIO </t>
  </si>
  <si>
    <t>TI-SF-100V.210</t>
  </si>
  <si>
    <t>P07A55</t>
  </si>
  <si>
    <t xml:space="preserve">TORNILLO DE BLOQUEO  2.4*10mm TITANIO </t>
  </si>
  <si>
    <t>2100038807</t>
  </si>
  <si>
    <t>TI-SF-100V.212</t>
  </si>
  <si>
    <t xml:space="preserve">TORNILLO DE BLOQUEO  2.4*12mm TITANIO </t>
  </si>
  <si>
    <t>200316799</t>
  </si>
  <si>
    <t>TI-SF-100V.213</t>
  </si>
  <si>
    <t xml:space="preserve">TORNILLO DE BLOQUEO  2.4*14mm TITANIO </t>
  </si>
  <si>
    <t>TI-SF-100V.214</t>
  </si>
  <si>
    <t>TORNILLO DE BLOQUEO  2.4*14mm TITANIO</t>
  </si>
  <si>
    <t>200316800</t>
  </si>
  <si>
    <t>TI-SF-100V.216</t>
  </si>
  <si>
    <t xml:space="preserve">TORNILLO DE BLOQUEO  2.4*16mm TITANIO </t>
  </si>
  <si>
    <t>2200067735</t>
  </si>
  <si>
    <t>200316801</t>
  </si>
  <si>
    <t>TI-SF-100V.218</t>
  </si>
  <si>
    <t>P07A59</t>
  </si>
  <si>
    <t xml:space="preserve">TORNILLO DE BLOQUEO  2.4*18mm TITANIO </t>
  </si>
  <si>
    <t>201023240</t>
  </si>
  <si>
    <t>TI-SF-100V.220</t>
  </si>
  <si>
    <t>P07A60</t>
  </si>
  <si>
    <t xml:space="preserve">TORNILLO DE BLOQUEO  2.4*20mm TITANIO </t>
  </si>
  <si>
    <t>220344114</t>
  </si>
  <si>
    <t>201023241</t>
  </si>
  <si>
    <t>TI-SF-100V.222</t>
  </si>
  <si>
    <t xml:space="preserve">TORNILLO DE BLOQUEO  2.4*22mm TITANIO </t>
  </si>
  <si>
    <t>2200100917</t>
  </si>
  <si>
    <t>201023242</t>
  </si>
  <si>
    <t>TI-SF-100V.224</t>
  </si>
  <si>
    <t xml:space="preserve">TORNILLO DE BLOQUEO  2.4*24mm TITANIO </t>
  </si>
  <si>
    <t>2200054327</t>
  </si>
  <si>
    <t>200316805</t>
  </si>
  <si>
    <t>TI-SF-100V.226</t>
  </si>
  <si>
    <t>P07B03</t>
  </si>
  <si>
    <t>TORNILLO DE BLOQUEO  2.4*26mm TITANIO</t>
  </si>
  <si>
    <t>TI-SF-100V.228</t>
  </si>
  <si>
    <t>E14-NC-C88 E14-NC-C89 E14-NC-C90      E13-NA-C14</t>
  </si>
  <si>
    <t xml:space="preserve">TORNILLO DE BLOQUEO  2.4*28mm TITANIO </t>
  </si>
  <si>
    <t>TI-SF-100V.230</t>
  </si>
  <si>
    <t xml:space="preserve">E14-NC-C89        E13-NA-C14     </t>
  </si>
  <si>
    <t xml:space="preserve">TORNILLO DE BLOQUEO  2.4*30mm TITANIO 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</si>
  <si>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</si>
  <si>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</si>
  <si>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</si>
  <si>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</si>
  <si>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</si>
  <si>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</si>
  <si>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</si>
  <si>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</si>
  <si>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</si>
  <si>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</si>
  <si>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</si>
  <si>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</si>
  <si>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</si>
  <si>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</si>
  <si>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</si>
  <si>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</si>
  <si>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</si>
  <si>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</si>
  <si>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</si>
  <si>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</si>
  <si>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</si>
  <si>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</si>
  <si>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</si>
  <si>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TI-SF-120.808L</t>
  </si>
  <si>
    <t>-  PLACA VOLAR 2.4/2.7 MM BLOQ. IZQ. 3*8 ORIF. TITANIO</t>
  </si>
  <si>
    <t>TI-SF-120.808R</t>
  </si>
  <si>
    <t>-  PLACA VOLAR 2.4/2.7 MM BLOQ. DER. 3*8 ORIF. TITANIO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</si>
  <si>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</si>
  <si>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</si>
  <si>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</si>
  <si>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</si>
  <si>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</si>
  <si>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Ti-SF-123.503D</t>
  </si>
  <si>
    <t>-  PLACA DEBLOQUEO (LCP) 2.4 PARA RADIO DISTAL PALMAR, YUXTA-ARTI</t>
  </si>
  <si>
    <t>Ti-SF-123.503L</t>
  </si>
  <si>
    <t xml:space="preserve">E14-NC-C88 E14-NC-C89      </t>
  </si>
  <si>
    <t xml:space="preserve">PLACA BLOQ. RADIO DISTAL AV JUXTA ARTICULAR 2.4/2.7mm 5*3 ORIF IZQ TIT. </t>
  </si>
  <si>
    <t>TI-SF-123.503R</t>
  </si>
  <si>
    <t>P08G40</t>
  </si>
  <si>
    <t xml:space="preserve">PLACA BLOQ. RADIO DISTAL AV JUXTA ARTICULAR 2.4/2.7mm 5*3 ORIF DER TIT. </t>
  </si>
  <si>
    <t>Ti-SF-123.505D</t>
  </si>
  <si>
    <t>Ti-SF-123.505L</t>
  </si>
  <si>
    <t>Ti-SF-126.203</t>
  </si>
  <si>
    <t xml:space="preserve">E14-NC-C90       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</si>
  <si>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</si>
  <si>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</si>
  <si>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</si>
  <si>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</si>
  <si>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</si>
  <si>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E14-NC-C90</t>
  </si>
  <si>
    <t>PLACA BLOQ.RADIO DISTAL DORSAL OBLICUA 2.4 EN "L"  2*3 ORIF IZQ TIT.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</si>
  <si>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</si>
  <si>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</si>
  <si>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</si>
  <si>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</si>
  <si>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</si>
  <si>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TIT.</t>
  </si>
  <si>
    <t>Ti-SF-127.303L</t>
  </si>
  <si>
    <t>-  PLACA DEBLOQUEO (LCP) 2.4 EN "L" PARA RADIO DISTAL DORSAL - OB</t>
  </si>
  <si>
    <t>Ti-SF-127.304L</t>
  </si>
  <si>
    <t>PLACA BLOQ.RADIO DISTAL DORSAL OBLICUA 2.4 EN "L"  3*4 ORIF IZQ TIT.</t>
  </si>
  <si>
    <t>190704030</t>
  </si>
  <si>
    <t>Ti-SF-127.304R</t>
  </si>
  <si>
    <t>Ti-SF-130.602L</t>
  </si>
  <si>
    <t>P08G22</t>
  </si>
  <si>
    <t>PLACA BLOQ. RADIO DISTAL AV BICOLUMNAR SMALL 2.4mm*2 ORIF IZQ TIT.</t>
  </si>
  <si>
    <t>210127163</t>
  </si>
  <si>
    <t>2200162817</t>
  </si>
  <si>
    <t>Ti-SF-130.602R</t>
  </si>
  <si>
    <t>P08G14</t>
  </si>
  <si>
    <t>PLACA BLOQ. RADIO DISTAL AV BICOLUMNAR SMALL 2.4mm*2 ORIF DER TIT.</t>
  </si>
  <si>
    <t>210127165</t>
  </si>
  <si>
    <t>2300001697</t>
  </si>
  <si>
    <t>Ti-SF-130.603L</t>
  </si>
  <si>
    <t>P08G24</t>
  </si>
  <si>
    <t>PLACA BLOQ. RADIO DISTAL AV BICOLUMNAR SMALL 2.4mm*3 ORIF IZQ TIT.</t>
  </si>
  <si>
    <t>210127164</t>
  </si>
  <si>
    <t>2200063839</t>
  </si>
  <si>
    <t>Ti-SF-130.603R</t>
  </si>
  <si>
    <t>P08G16</t>
  </si>
  <si>
    <t>210127166</t>
  </si>
  <si>
    <t>2200189365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</si>
  <si>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</si>
  <si>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</si>
  <si>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</si>
  <si>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</si>
  <si>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</si>
  <si>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</si>
  <si>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>PLACA BLOQ. RADIO DISTAL AV BICOLUMNAR SMALL 2.4mm*4 ORIF DER TIT.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</si>
  <si>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</si>
  <si>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</si>
  <si>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</si>
  <si>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</si>
  <si>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</si>
  <si>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</si>
  <si>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</si>
  <si>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</si>
  <si>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</si>
  <si>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TI-SF-130.606L</t>
  </si>
  <si>
    <t>P08G31</t>
  </si>
  <si>
    <t xml:space="preserve">PLACA BLOQ. RADIO DISTAL AV BICOLUMNAR LARGE  2.4/2.7mm*6 ORIF IZQ TIT. </t>
  </si>
  <si>
    <t>17124139</t>
  </si>
  <si>
    <t>TI-SF-130.606R</t>
  </si>
  <si>
    <t>P08G30</t>
  </si>
  <si>
    <t xml:space="preserve">PLACA BLOQ. RADIO DISTAL AV BICOLUMNAR LARGE  2.4/2.7mm*6 ORIF DER TIT. </t>
  </si>
  <si>
    <t>TI-SF-130.608L</t>
  </si>
  <si>
    <t xml:space="preserve">PLACA BLOQ. RADIO DISTAL AV BICOLUMNAR LARGE  2.4/2.7mm*8 ORIF IZQ TIT. </t>
  </si>
  <si>
    <t>TI-SF-130.608R</t>
  </si>
  <si>
    <t xml:space="preserve">PLACA BLOQ. RADIO DISTAL AV BICOLUMNAR LARGE  2.4/2.7mm*8 ORIF DER TIT. </t>
  </si>
  <si>
    <t>TI-SF-131.404L</t>
  </si>
  <si>
    <t xml:space="preserve">E14-NC-C88 E14-NC-C89 E14-NC-C90     </t>
  </si>
  <si>
    <t xml:space="preserve">PLACA BLOQ. RADIO DISTAL AV EXTRAARTICULAR 2.4/2.7mm 4*3 ORIF IZQ TIT. 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</si>
  <si>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</si>
  <si>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</si>
  <si>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</si>
  <si>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</si>
  <si>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</si>
  <si>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</si>
  <si>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</si>
  <si>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</si>
  <si>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</si>
  <si>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</si>
  <si>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</si>
  <si>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</si>
  <si>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</si>
  <si>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</si>
  <si>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</si>
  <si>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</si>
  <si>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</si>
  <si>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</si>
  <si>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</si>
  <si>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</si>
  <si>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</si>
  <si>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</si>
  <si>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</si>
  <si>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</si>
  <si>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</si>
  <si>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</si>
  <si>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</si>
  <si>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</si>
  <si>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</si>
  <si>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</si>
  <si>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>PLACA BLOQ. RADIO DISTAL AV BICOLUMNAR LARGE 2.4/2.7mm *2 ORIF. IZQ. TIT.</t>
  </si>
  <si>
    <t>18B4300</t>
  </si>
  <si>
    <t>TI-SF-131.602R</t>
  </si>
  <si>
    <t>P08G15</t>
  </si>
  <si>
    <t>PLACA BLOQ. RADIO DISTAL AV BICOLUMNAR LARGE 2.4/2.7mm *2 ORIF. DER. TIT.</t>
  </si>
  <si>
    <t>G180221801</t>
  </si>
  <si>
    <t>TI-SF-131.603L</t>
  </si>
  <si>
    <t>P08G25</t>
  </si>
  <si>
    <t>PLACA BLOQ. RADIO DISTAL AV BICOLUMNAR LARGE 2.4/2.7mm *3 ORIF. IZQ. TIT.</t>
  </si>
  <si>
    <t>B190221803</t>
  </si>
  <si>
    <t>TI-SF-131.603R</t>
  </si>
  <si>
    <t>P08G17</t>
  </si>
  <si>
    <t>PLACA BLOQ. RADIO DISTAL AV BICOLUMNAR LARGE 2.4/2.7mm *3 ORIF. DER. TIT.</t>
  </si>
  <si>
    <t>18B4307</t>
  </si>
  <si>
    <t>TI-SF-131.604L</t>
  </si>
  <si>
    <t>P08G27</t>
  </si>
  <si>
    <t>PLACA BLOQ. RADIO DISTAL AV BICOLUMNAR LARGE 2.4/2.7mm *4 ORIF. IZQ. TIT.</t>
  </si>
  <si>
    <t>190221804</t>
  </si>
  <si>
    <t>TI-SF-131.604R</t>
  </si>
  <si>
    <t>P08G19</t>
  </si>
  <si>
    <t>PLACA BLOQ. RADIO DISTAL AV BICOLUMNAR LARGE 2.4/2.7mm *4 ORIF. DER. TIT.</t>
  </si>
  <si>
    <t>C190221803</t>
  </si>
  <si>
    <t>TI-SF-131.605L</t>
  </si>
  <si>
    <t>P08G29</t>
  </si>
  <si>
    <t>PLACA BLOQ. RADIO DISTAL AV BICOLUMNAR LARGE 2.4/2.7mm *5 ORIF. IZQ. TIT.</t>
  </si>
  <si>
    <t>B190221802</t>
  </si>
  <si>
    <t>TI-SF-131.605R</t>
  </si>
  <si>
    <t>P08G21</t>
  </si>
  <si>
    <t>PLACA BLOQ. RADIO DISTAL AV BICOLUMNAR LARGE 2.4/2.7mm *5 ORIF. DER. TIT.</t>
  </si>
  <si>
    <t>17A3490</t>
  </si>
  <si>
    <t>TI-SF-131.606L</t>
  </si>
  <si>
    <t>-  PLACA BLOQ. RADIO DISTAL AV BICOLUMNAR SMALL 2.4mm *6 ORIF. IZQ</t>
  </si>
  <si>
    <t>TI-SF-131.606R</t>
  </si>
  <si>
    <t>-  PLACA BLOQ. RADIO DISTAL AV BICOLUMNAR SMALL 2.4mm *6 ORIF. DER</t>
  </si>
  <si>
    <t>TI-SF-131.608L</t>
  </si>
  <si>
    <t>-  PLACA BLOQ. RADIO DISTAL AV BICOLUMNAR SMALL 2.4mm *8 ORIF. IZQ</t>
  </si>
  <si>
    <t>TI-SF-131.608R</t>
  </si>
  <si>
    <t>-  PLACA BLOQ. RADIO DISTAL AV BICOLUMNAR SMALL 2.4mm *8 ORIF. DER</t>
  </si>
  <si>
    <t>TI-SF-138.104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</si>
  <si>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</si>
  <si>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</si>
  <si>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</si>
  <si>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</si>
  <si>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</si>
  <si>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</si>
  <si>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</si>
  <si>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</si>
  <si>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</si>
  <si>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</si>
  <si>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</si>
  <si>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</si>
  <si>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</si>
  <si>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</si>
  <si>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</si>
  <si>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</si>
  <si>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</si>
  <si>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</si>
  <si>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</si>
  <si>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</si>
  <si>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</si>
  <si>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</si>
  <si>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</si>
  <si>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</si>
  <si>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</si>
  <si>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</si>
  <si>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</si>
  <si>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</si>
  <si>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</si>
  <si>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</si>
  <si>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Ti-SF-150.107</t>
  </si>
  <si>
    <t>P02B02</t>
  </si>
  <si>
    <t>PLACA BLOQ. DCP ANGOSTA 4.5mm*7 ORIF. TIT.</t>
  </si>
  <si>
    <t>200113676</t>
  </si>
  <si>
    <t>Ti-SF-150.108</t>
  </si>
  <si>
    <t>P02B03</t>
  </si>
  <si>
    <t>PLACA BLOQ. DCP ANGOSTA 4.5mm*8 ORIF. TIT.</t>
  </si>
  <si>
    <t>200113675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</si>
  <si>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</si>
  <si>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</si>
  <si>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</si>
  <si>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</si>
  <si>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</si>
  <si>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</si>
  <si>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</si>
  <si>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</si>
  <si>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</si>
  <si>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</si>
  <si>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</si>
  <si>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</si>
  <si>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</si>
  <si>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</si>
  <si>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</si>
  <si>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</si>
  <si>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</si>
  <si>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</si>
  <si>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</si>
  <si>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</si>
  <si>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</si>
  <si>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</si>
  <si>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</si>
  <si>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</si>
  <si>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</si>
  <si>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</si>
  <si>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</si>
  <si>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</si>
  <si>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</si>
  <si>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</si>
  <si>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Ti-SF-166.023</t>
  </si>
  <si>
    <t>PLACA BLOQ. DHS 4.5/5.0mm*3 ORIF. TIT.</t>
  </si>
  <si>
    <t>221255101</t>
  </si>
  <si>
    <t>Ti-SF-166.024</t>
  </si>
  <si>
    <t>P02B30</t>
  </si>
  <si>
    <t>PLACA BLOQ. DHS 4.5/5.0mm*4 ORIF. TIT.</t>
  </si>
  <si>
    <t>200112543</t>
  </si>
  <si>
    <t>220546699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</si>
  <si>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</si>
  <si>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</si>
  <si>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</si>
  <si>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</si>
  <si>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</si>
  <si>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</si>
  <si>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</si>
  <si>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</si>
  <si>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</si>
  <si>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</si>
  <si>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</si>
  <si>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</si>
  <si>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</si>
  <si>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</si>
  <si>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</si>
  <si>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</si>
  <si>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</si>
  <si>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</si>
  <si>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</si>
  <si>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</si>
  <si>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</si>
  <si>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</si>
  <si>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</si>
  <si>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</si>
  <si>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</si>
  <si>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</si>
  <si>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</si>
  <si>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</si>
  <si>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</si>
  <si>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</si>
  <si>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</si>
  <si>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</si>
  <si>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</si>
  <si>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</si>
  <si>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</si>
  <si>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</si>
  <si>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</si>
  <si>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</si>
  <si>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</si>
  <si>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</si>
  <si>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</si>
  <si>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</si>
  <si>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</si>
  <si>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</si>
  <si>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</si>
  <si>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>P08E41</t>
  </si>
  <si>
    <t>TORNILLO DE BLOQUEO 5.0*65mm TITANIO</t>
  </si>
  <si>
    <t>200112254</t>
  </si>
  <si>
    <t>Ti-SF-500.370</t>
  </si>
  <si>
    <t>P08E42</t>
  </si>
  <si>
    <t>TORNILLO DE BLOQUEO 5.0*70mm TITANIO</t>
  </si>
  <si>
    <t>200112255</t>
  </si>
  <si>
    <t>Ti-SF-500.375</t>
  </si>
  <si>
    <t>P08E43</t>
  </si>
  <si>
    <t>TORNILLO DE BLOQUEO 5.0*75mm TITANIO</t>
  </si>
  <si>
    <t>200112256</t>
  </si>
  <si>
    <t>Ti-SF-500.380</t>
  </si>
  <si>
    <t>P08E44</t>
  </si>
  <si>
    <t>TORNILLO DE BLOQUEO 5.0*80mm TITANIO</t>
  </si>
  <si>
    <t>200112257</t>
  </si>
  <si>
    <t>Ti-SF-500.385</t>
  </si>
  <si>
    <t>P08F01</t>
  </si>
  <si>
    <t>TORNILLO DE BLOQUEO 5.0*85mm TITANIO</t>
  </si>
  <si>
    <t>200112258</t>
  </si>
  <si>
    <t>Ti-SF-500.390</t>
  </si>
  <si>
    <t>P08F02</t>
  </si>
  <si>
    <t>TORNILLO DE BLOQUEO 5.0*90mm TITANIO</t>
  </si>
  <si>
    <t>200112259</t>
  </si>
  <si>
    <t>Ti-SF-500.395</t>
  </si>
  <si>
    <t>P08F03</t>
  </si>
  <si>
    <t>TORNILLO DE BLOQUEO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</si>
  <si>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</si>
  <si>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</si>
  <si>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</si>
  <si>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</si>
  <si>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</si>
  <si>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</si>
  <si>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</si>
  <si>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</si>
  <si>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</si>
  <si>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</si>
  <si>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</si>
  <si>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</si>
  <si>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</si>
  <si>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</si>
  <si>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</si>
  <si>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</si>
  <si>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</si>
  <si>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</si>
  <si>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</si>
  <si>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</si>
  <si>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</si>
  <si>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</si>
  <si>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</si>
  <si>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</si>
  <si>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</si>
  <si>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</si>
  <si>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</si>
  <si>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</si>
  <si>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</si>
  <si>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</si>
  <si>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</si>
  <si>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</si>
  <si>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</si>
  <si>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</si>
  <si>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</si>
  <si>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</si>
  <si>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Ti-SF-612.04R</t>
  </si>
  <si>
    <t>P02D01</t>
  </si>
  <si>
    <t>PLACA BLOQ. HUMERO DISTAL EXTRA ARTICULAR  3.5mm*4 ORIF. DER. TIT.</t>
  </si>
  <si>
    <t>200922031</t>
  </si>
  <si>
    <t>Ti-SF-612.06L</t>
  </si>
  <si>
    <t>P02D08</t>
  </si>
  <si>
    <t>PLACA BLOQ. HUMERO DISTAL EXTRA ARTICULAR 3.5mm*6 ORIF. IZQ. TIT.</t>
  </si>
  <si>
    <t>210126636</t>
  </si>
  <si>
    <t>Ti-SF-612.06R</t>
  </si>
  <si>
    <t>P02D02</t>
  </si>
  <si>
    <t>PLACA BLOQ. HUMERO DISTAL EXTRA ARTICULAR  3.5mm*6 ORIF. DER. TIT.</t>
  </si>
  <si>
    <t>200922032</t>
  </si>
  <si>
    <t>Ti-SF-612.08L</t>
  </si>
  <si>
    <t>P02D09</t>
  </si>
  <si>
    <t>PLACA BLOQ. HUMERO DISTAL EXTRA ARTICULAR 3.5mm*8 ORIF. IZQ. TIT.</t>
  </si>
  <si>
    <t>200922027</t>
  </si>
  <si>
    <t>Ti-SF-612.08R</t>
  </si>
  <si>
    <t>P02D03</t>
  </si>
  <si>
    <t>PLACA BLOQ. HUMERO DISTAL EXTRA ARTICULAR 3.5mm*8 ORIF.  DER. TIT.</t>
  </si>
  <si>
    <t>200900033</t>
  </si>
  <si>
    <t>Ti-SF-612.10L</t>
  </si>
  <si>
    <t>P02D10</t>
  </si>
  <si>
    <t>PLACA BLOQ. HUMERO DISTAL EXTRA ARTICULAR 3.5mm*10 ORIF. IZQ.TIT.</t>
  </si>
  <si>
    <t>200922028</t>
  </si>
  <si>
    <t>Ti-SF-612.10R</t>
  </si>
  <si>
    <t>P02D04</t>
  </si>
  <si>
    <t>PLACA BLOQ. HUMERO DISTAL EXTRA ARTICULAR 3.5mm*10 ORIF. DER. TIT.</t>
  </si>
  <si>
    <t>200922034</t>
  </si>
  <si>
    <t>Ti-SF-612.12L</t>
  </si>
  <si>
    <t>P02D11</t>
  </si>
  <si>
    <t>PLACA BLOQ. HUMERO DISTAL EXTRA ARTICULAR  3.5mm*12 ORIF.IZQ. TIT.</t>
  </si>
  <si>
    <t>200922029</t>
  </si>
  <si>
    <t>Ti-SF-612.12R</t>
  </si>
  <si>
    <t>P02D05</t>
  </si>
  <si>
    <t>PLACA BLOQ. HUMERO DISTAL EXTRA ARTICULAR 3.5mm*12 ORIF. DER. TIT.</t>
  </si>
  <si>
    <t>210126634</t>
  </si>
  <si>
    <t>Ti-SF-612.14L</t>
  </si>
  <si>
    <t>P02D12</t>
  </si>
  <si>
    <t>PLACA BLOQ. HUMERO DISTAL EXTRA ARTICULAR 3.5mm*14 ORIF.  IZQ.TIT.</t>
  </si>
  <si>
    <t>200922030</t>
  </si>
  <si>
    <t>Ti-SF-612.14R</t>
  </si>
  <si>
    <t>P02D06</t>
  </si>
  <si>
    <t>PLACA BLOQ. HUMERO DISTAL EXTRA ARTICULAR 3.5mm*14 ORIF. DER. TIT.</t>
  </si>
  <si>
    <t>200922036</t>
  </si>
  <si>
    <t>Ti-SF-613.12</t>
  </si>
  <si>
    <t>PLACA DEBLOQUEO METAFISIARIA 3.5mm* 12 ORIFICIOS TITANIO</t>
  </si>
  <si>
    <t>211240529</t>
  </si>
  <si>
    <t>Ti-SF-613.14</t>
  </si>
  <si>
    <t>PLACA DEBLOQUEO METAFISIARIA 3.5mm* 16 ORIFICIOS TITANIO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</si>
  <si>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</si>
  <si>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</si>
  <si>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</si>
  <si>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</si>
  <si>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</si>
  <si>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</si>
  <si>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</si>
  <si>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</si>
  <si>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</si>
  <si>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</si>
  <si>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</si>
  <si>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</si>
  <si>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</si>
  <si>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</si>
  <si>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>P08J25</t>
  </si>
  <si>
    <t>PLACA BLOQ. CLAVICULA CON EXTENSION 2.7/3.5mm*2 ORIF. IZQ. TIT.</t>
  </si>
  <si>
    <t>200113172</t>
  </si>
  <si>
    <t>TI-SF-622.03L</t>
  </si>
  <si>
    <t>PLACA BLOQ. CLAVICULA CON EXTENSION 2.7/3.5mm*3 ORIF. IZQ. TIT.</t>
  </si>
  <si>
    <t>TI-SF-622.03R</t>
  </si>
  <si>
    <t>P08J19</t>
  </si>
  <si>
    <t xml:space="preserve">PLACA BLOQ. CLAVICULA CON EXTENSION 2.7/3.5mm*3 ORIF. DER. TIT </t>
  </si>
  <si>
    <t>200113171</t>
  </si>
  <si>
    <t>TI-SF-622.04L</t>
  </si>
  <si>
    <t>PLACA BLOQ. CLAVICULA CON EXTENSION 2.7/3.5mm*4 ORIF. IZQ. TIT.</t>
  </si>
  <si>
    <t>TI-SF-622.04R</t>
  </si>
  <si>
    <t>P08J20</t>
  </si>
  <si>
    <t>PLACA BLOQ. CLAVICULA CON EXTENSION 2.7/3.5mm*4 ORIF. DER. TIT.</t>
  </si>
  <si>
    <t>200113173</t>
  </si>
  <si>
    <t>TI-SF-622.05L</t>
  </si>
  <si>
    <t>P08J26</t>
  </si>
  <si>
    <t>PLACA BLOQ. CLAVICULA CON EXTENSION 2.7/3.5mm*5 ORIF. IZQ. TIT.</t>
  </si>
  <si>
    <t>200113174</t>
  </si>
  <si>
    <t>TI-SF-622.05R</t>
  </si>
  <si>
    <t>P08J21</t>
  </si>
  <si>
    <t>PLACA BLOQ. CLAVICULA CON EXTENSION 2.7/3.5mm*5 ORIF. DER. TIT.</t>
  </si>
  <si>
    <t>200113175</t>
  </si>
  <si>
    <t>TI-SF-622.06L</t>
  </si>
  <si>
    <t>P08J27</t>
  </si>
  <si>
    <t>PLACA BLOQ. CLAVICULA CON EXTENSION 2.7/3.5mm*6 ORIF. IZQ. TIT.</t>
  </si>
  <si>
    <t>200113176</t>
  </si>
  <si>
    <t>TI-SF-622.06R</t>
  </si>
  <si>
    <t>P08J22</t>
  </si>
  <si>
    <t>PLACA BLOQ. CLAVICULA CON EXTENSION 2.7/3.5mm*6 ORIF. DER. TIT.</t>
  </si>
  <si>
    <t>200113177</t>
  </si>
  <si>
    <t>TI-SF-622.07L</t>
  </si>
  <si>
    <t>P08J28</t>
  </si>
  <si>
    <t>PLACA BLOQ. CLAVICULA CON EXTENSION 2.7/3.5mm*7 ORIF. IZQ. TIT.</t>
  </si>
  <si>
    <t>TI-SF-622.07R</t>
  </si>
  <si>
    <t>P08J23</t>
  </si>
  <si>
    <t>PLACA BLOQ. CLAVICULA CON EXTENSION 2.7/3.5mm*7 ORIF. DER. TIT.</t>
  </si>
  <si>
    <t>TI-SF-622.08L</t>
  </si>
  <si>
    <t>PLACA BLOQ. CLAVICULA CON EXTENSION 2.7/3.5mm*8 ORIF. IZQ. TIT.</t>
  </si>
  <si>
    <t>TI-SF-622.08R</t>
  </si>
  <si>
    <t>P08J24</t>
  </si>
  <si>
    <t>PLACA BLOQ. CLAVICULA CON EXTENSION 2.7/3.5mm*8 ORIF. DER. TIT.</t>
  </si>
  <si>
    <t>200113179</t>
  </si>
  <si>
    <t>TI-SF-622.10L</t>
  </si>
  <si>
    <t>PLACA BLOQ. CLAVICULA CON EXTENSION 2.7/3.5mm*10 ORIF. IZQ. TIT.</t>
  </si>
  <si>
    <t>TI-SF-622.10R</t>
  </si>
  <si>
    <t>PLACA BLOQ. CLAVICULA CON EXTENSION 2.7/3.5mm*10 ORIF. DER. TIT.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</si>
  <si>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</si>
  <si>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</si>
  <si>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</si>
  <si>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</si>
  <si>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</si>
  <si>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</si>
  <si>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</si>
  <si>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</si>
  <si>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</si>
  <si>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</si>
  <si>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</si>
  <si>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</si>
  <si>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</si>
  <si>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</si>
  <si>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</si>
  <si>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</si>
  <si>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</si>
  <si>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</si>
  <si>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3.5mm*3 ORIF TIT.</t>
  </si>
  <si>
    <t>200922056</t>
  </si>
  <si>
    <t>210126939</t>
  </si>
  <si>
    <t>Ti-SF-642.004</t>
  </si>
  <si>
    <t>P02B37</t>
  </si>
  <si>
    <t>PLACA BLOQ. PHILOS 3.5mm*4 ORIF TIT.</t>
  </si>
  <si>
    <t>201124170</t>
  </si>
  <si>
    <t>210126940</t>
  </si>
  <si>
    <t>Ti-SF-642.005</t>
  </si>
  <si>
    <t>P02B38</t>
  </si>
  <si>
    <t>PLACA BLOQ. PHILOS 3.5mm*5 ORIF TIT.</t>
  </si>
  <si>
    <t>200316452</t>
  </si>
  <si>
    <t>Ti-SF-642.006</t>
  </si>
  <si>
    <t>P02B39</t>
  </si>
  <si>
    <t>PLACA BLOQ. PHILOS 3.5mm*6 ORIF TIT.</t>
  </si>
  <si>
    <t>2000086732</t>
  </si>
  <si>
    <t>Ti-SF-642.007</t>
  </si>
  <si>
    <t>PLACA BLOQ. PHILOS 3.5mm*7 ORIF TIT.</t>
  </si>
  <si>
    <t>20000673200</t>
  </si>
  <si>
    <t>Ti-SF-642.008</t>
  </si>
  <si>
    <t>P02B40</t>
  </si>
  <si>
    <t>PLACA BLOQ. PHILOS 3.5mm*8 ORIF TIT.</t>
  </si>
  <si>
    <t>2000014906</t>
  </si>
  <si>
    <t>Ti-SF-642.009</t>
  </si>
  <si>
    <t>PLACA BLOQ. PHILOS 3.5mm*9 ORIF TIT.</t>
  </si>
  <si>
    <t>20000149060</t>
  </si>
  <si>
    <t>Ti-SF-642.010</t>
  </si>
  <si>
    <t>P02B41</t>
  </si>
  <si>
    <t>PLACA BLOQ. PHILOS 3.5mm*10 ORIF TIT.</t>
  </si>
  <si>
    <t>2000086733</t>
  </si>
  <si>
    <t>Ti-SF-642.012</t>
  </si>
  <si>
    <t>P02B42</t>
  </si>
  <si>
    <t>PLACA BLOQ. PHILOS 3.5mm*12 ORIF TIT.</t>
  </si>
  <si>
    <t>A11238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</si>
  <si>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</si>
  <si>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</si>
  <si>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</si>
  <si>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</si>
  <si>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</si>
  <si>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</si>
  <si>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</si>
  <si>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</si>
  <si>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3.5mm*02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</si>
  <si>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</si>
  <si>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</si>
  <si>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</si>
  <si>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</si>
  <si>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</si>
  <si>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</si>
  <si>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</si>
  <si>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</si>
  <si>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</si>
  <si>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</si>
  <si>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</si>
  <si>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</si>
  <si>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</si>
  <si>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</si>
  <si>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</si>
  <si>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</si>
  <si>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</si>
  <si>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</si>
  <si>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</si>
  <si>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</si>
  <si>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</si>
  <si>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</si>
  <si>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</si>
  <si>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</si>
  <si>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</si>
  <si>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</si>
  <si>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</si>
  <si>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</si>
  <si>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</si>
  <si>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</si>
  <si>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</si>
  <si>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</si>
  <si>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</si>
  <si>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</si>
  <si>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</si>
  <si>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</si>
  <si>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</si>
  <si>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</si>
  <si>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</si>
  <si>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</si>
  <si>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</si>
  <si>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</si>
  <si>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</si>
  <si>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</si>
  <si>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</si>
  <si>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</si>
  <si>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Ti-SF-7608.003L</t>
  </si>
  <si>
    <t>P02D17</t>
  </si>
  <si>
    <t>PLACA BLOQ. BICOLUMNAR TIBIA PROXIMAL POSTERIOR *3 ORIF. BLOQ. IZQ. TIT.</t>
  </si>
  <si>
    <t>220344080</t>
  </si>
  <si>
    <t>Ti-SF-7608.003R</t>
  </si>
  <si>
    <t>P02D15</t>
  </si>
  <si>
    <t>PLACA BLOQ. BICOLUMNAR TIBIA PROXIMAL POSTERIOR *3 ORIF. BLOQ. DER. TIT.</t>
  </si>
  <si>
    <t>220344081</t>
  </si>
  <si>
    <t>Ti-SF-7608.004L</t>
  </si>
  <si>
    <t>PLACA BLOQ. BICOLUMNAR TIBIA PROXIMAL POSTERIOR *4 ORIF. BLOQ. IZQ. TIT.</t>
  </si>
  <si>
    <t>Ti-SF-7608.004R</t>
  </si>
  <si>
    <t>PLACA BLOQ. BICOLUMNAR TIBIA PROXIMAL POSTERIOR *4 ORIF. BLOQ. DER. TIT.</t>
  </si>
  <si>
    <t>220344082</t>
  </si>
  <si>
    <t>Ti-SF-7608.005L</t>
  </si>
  <si>
    <t>PLACA BLOQ. BICOLUMNAR TIBIA PROXIMAL POSTERIOR *5 ORIF. BLOQ. IZQ. TIT.</t>
  </si>
  <si>
    <t>Ti-SF-7608.005R</t>
  </si>
  <si>
    <t>PLACA BLOQ. BICOLUMNAR TIBIA PROXIMAL POSTERIOR *5 ORIF. BLOQ. DER. TIT.</t>
  </si>
  <si>
    <t>220344083</t>
  </si>
  <si>
    <t>Ti-SF-7608.006L</t>
  </si>
  <si>
    <t>P02D18</t>
  </si>
  <si>
    <t>PLACA BLOQ. BICOLUMNAR TIBIA PROXIMAL POSTERIOR *6 ORIF. BLOQ. IZQ. TIT.</t>
  </si>
  <si>
    <t>Ti-SF-7608.006R</t>
  </si>
  <si>
    <t>P02D16</t>
  </si>
  <si>
    <t>PLACA BLOQ. BICOLUMNAR TIBIA PROXIMAL POSTERIOR *6 ORIF. BLOQ. DER. TIT.</t>
  </si>
  <si>
    <t>220344088</t>
  </si>
  <si>
    <t>Ti-SF-7608.007L</t>
  </si>
  <si>
    <t>PLACA BLOQ. BICOLUMNAR TIBIA PROXIMAL POSTERIOR *7 ORIF. BLOQ. IZQ. TIT.</t>
  </si>
  <si>
    <t>220344084</t>
  </si>
  <si>
    <t>Ti-SF-7608.007R</t>
  </si>
  <si>
    <t>PLACA BLOQ. BICOLUMNAR TIBIA PROXIMAL POSTERIOR *7 ORIF. BLOQ.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</si>
  <si>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</si>
  <si>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</si>
  <si>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</si>
  <si>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</si>
  <si>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</si>
  <si>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</si>
  <si>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</si>
  <si>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</si>
  <si>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</si>
  <si>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</si>
  <si>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</si>
  <si>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</si>
  <si>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</si>
  <si>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</si>
  <si>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</si>
  <si>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</si>
  <si>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</si>
  <si>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</si>
  <si>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</si>
  <si>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</si>
  <si>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</si>
  <si>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</si>
  <si>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</si>
  <si>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</si>
  <si>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</si>
  <si>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</si>
  <si>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</si>
  <si>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</si>
  <si>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</si>
  <si>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</si>
  <si>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</si>
  <si>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</si>
  <si>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</si>
  <si>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</si>
  <si>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</si>
  <si>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</si>
  <si>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</si>
  <si>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</si>
  <si>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 xml:space="preserve">   </t>
  </si>
  <si>
    <t>CLAVO ELASTICO TENS 2.5*400mm</t>
  </si>
  <si>
    <t>211038780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</si>
  <si>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</si>
  <si>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</si>
  <si>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</si>
  <si>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</si>
  <si>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</si>
  <si>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</si>
  <si>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</si>
  <si>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</si>
  <si>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</si>
  <si>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</si>
  <si>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</si>
  <si>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</si>
  <si>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</si>
  <si>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</si>
  <si>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</si>
  <si>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</si>
  <si>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TI520</t>
  </si>
  <si>
    <t>-  CLAVO NAVIGATOR EN TITANIO 8 X 345</t>
  </si>
  <si>
    <t>TI52008285</t>
  </si>
  <si>
    <t>-  CLAVO NAVIGATOR EN TITANIO 8 X 285</t>
  </si>
  <si>
    <t>TI52008300</t>
  </si>
  <si>
    <t>-  CLAVO NAVIGATOR EN TITANIO 8 X 300</t>
  </si>
  <si>
    <t>TI52008315</t>
  </si>
  <si>
    <t>-  CLAVO NAVIGATOR EN TITANIO 8 X 315</t>
  </si>
  <si>
    <t>TI52008330</t>
  </si>
  <si>
    <t>-  CLAVO NAVIGATOR EN TITANIO 8 X 330</t>
  </si>
  <si>
    <t>TI52008360</t>
  </si>
  <si>
    <t>-  CLAVO NAVIGATOR EN TITANIO 8 X 360</t>
  </si>
  <si>
    <t>TI52008375</t>
  </si>
  <si>
    <t>-  CLAVO NAVIGATOR EN TITANIO 8 X 375</t>
  </si>
  <si>
    <t>TI52009270</t>
  </si>
  <si>
    <t>-  CLAVO NAVIGATOR EN TITANIO 9 X 270</t>
  </si>
  <si>
    <t>TI52009285</t>
  </si>
  <si>
    <t>-  CLAVO NAVIGATOR EN TITANIO 9 X 285</t>
  </si>
  <si>
    <t>TI52009300</t>
  </si>
  <si>
    <t>-  CLAVO NAVIGATOR EN TITANIO 9 X 300</t>
  </si>
  <si>
    <t>TI52009315</t>
  </si>
  <si>
    <t>-  CLAVO NAVIGATOR EN TITANIO 9 X 315</t>
  </si>
  <si>
    <t>TI52009330</t>
  </si>
  <si>
    <t>-  CLAVO NAVIGATOR EN TITANIO 9 X 330</t>
  </si>
  <si>
    <t>TI52009345</t>
  </si>
  <si>
    <t>-  CLAVO NAVIGATOR EN TITANIO 9 X 345</t>
  </si>
  <si>
    <t>TI52009360</t>
  </si>
  <si>
    <t>-  CLAVO NAVIGATOR EN TITANIO 9 X 360</t>
  </si>
  <si>
    <t>TI52009375</t>
  </si>
  <si>
    <t>-  CLAVO NAVIGATOR EN TITANIO 9 X 375</t>
  </si>
  <si>
    <t>TI52010270</t>
  </si>
  <si>
    <t>-  CLAVO NAVIGATOR EN TITANIO 10 X 270</t>
  </si>
  <si>
    <t>TI52010285</t>
  </si>
  <si>
    <t>-  CLAVO NAVIGATOR EN TITANIO 10 X 285</t>
  </si>
  <si>
    <t>TI52010300</t>
  </si>
  <si>
    <t>-  CLAVO NAVIGATOR EN TITANIO 10 X 300</t>
  </si>
  <si>
    <t>TI52010315</t>
  </si>
  <si>
    <t>-  CLAVO NAVIGATOR EN TITANIO 10 X 315</t>
  </si>
  <si>
    <t>TI52010345</t>
  </si>
  <si>
    <t>-  CLAVO NAVIGATOR EN TITANIO 10 X 345</t>
  </si>
  <si>
    <t>TI52010360</t>
  </si>
  <si>
    <t>-  CLAVO NAVIGATOR EN TITANIO 10 X 360</t>
  </si>
  <si>
    <t>TI52011285</t>
  </si>
  <si>
    <t>TI52011315</t>
  </si>
  <si>
    <t>TI52011330</t>
  </si>
  <si>
    <t>TI52011360</t>
  </si>
  <si>
    <t>-  CLAVO TIBIA NAVIGATOR 11*360mm TIT.</t>
  </si>
  <si>
    <t>TI52012285</t>
  </si>
  <si>
    <t>P03B16</t>
  </si>
  <si>
    <t>CLAVO PFNA 12*285mm TIT.</t>
  </si>
  <si>
    <t>TI52012300</t>
  </si>
  <si>
    <t>CLAVO PFNA 12*300mm TIT.</t>
  </si>
  <si>
    <t>TI52012315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</si>
  <si>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</si>
  <si>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</si>
  <si>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</si>
  <si>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</si>
  <si>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</si>
  <si>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</si>
  <si>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</si>
  <si>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</si>
  <si>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123456658</t>
  </si>
  <si>
    <t>TI746104</t>
  </si>
  <si>
    <t>-  PLACA DISTAL TIBIA 3.5 *4 ORIF. BLOQ IZQ. TIT</t>
  </si>
  <si>
    <t>TI84210390</t>
  </si>
  <si>
    <t>-  CLAVO NAVIGATOR EN TITANIO 10 X 375</t>
  </si>
  <si>
    <t>TI84211375</t>
  </si>
  <si>
    <t>-  CLAVO TIBIA NAVIGATOR 11*375mm TIT.</t>
  </si>
  <si>
    <t>TZT 3127</t>
  </si>
  <si>
    <t>-  CLAVO ANTEROGRADO FEMUR TITANIO 9 X 340</t>
  </si>
  <si>
    <t>TZT 3128</t>
  </si>
  <si>
    <t>-  CLAVO ANTEROGRADO FEMUR TITANIO 9 X 360</t>
  </si>
  <si>
    <t>TZT 3129</t>
  </si>
  <si>
    <t>-  CLAVO ANTEROGRADO FEMUR TITANIO 9 X 380</t>
  </si>
  <si>
    <t>TZT 3131</t>
  </si>
  <si>
    <t>-  CLAVO ANTEROGRADO FEMUR TITANIO 9 X 420</t>
  </si>
  <si>
    <t>TZT 3132</t>
  </si>
  <si>
    <t>-  CLAVO ANTEROGRADO FEMUR TITANIO 10 X 340</t>
  </si>
  <si>
    <t>TZT 3133</t>
  </si>
  <si>
    <t>-  CLAVO ANTEROGRADO FEMUR TITANIO 10 X 360</t>
  </si>
  <si>
    <t>TZT 3134</t>
  </si>
  <si>
    <t>-  CLAVO ANTEROGRADO FEMUR TITANIO 10 X 380</t>
  </si>
  <si>
    <t>TZT 3135</t>
  </si>
  <si>
    <t>-  CLAVO ANTEROGRADO FEMUR TITANIO 10 X 400</t>
  </si>
  <si>
    <t>TZT 3136</t>
  </si>
  <si>
    <t>-  CLAVO ANTEROGRADO FEMUR TITANIO 10 X 420</t>
  </si>
  <si>
    <t>TZT 3137</t>
  </si>
  <si>
    <t>-  CLAVO ANTEROGRADO FEMUR TITANIO 11 X 340</t>
  </si>
  <si>
    <t>TZT 3245</t>
  </si>
  <si>
    <t>-  CLAVO MACIZO TIBIA TITANIO 8 X 280</t>
  </si>
  <si>
    <t>TZT 3246</t>
  </si>
  <si>
    <t>-  CLAVO MACIZO TIBIA TITANIO 8 X 300</t>
  </si>
  <si>
    <t>TZT 3247</t>
  </si>
  <si>
    <t>-  CLAVO MACIZO TIBIA TITANIO 8 X 320</t>
  </si>
  <si>
    <t>TZT 3248</t>
  </si>
  <si>
    <t>-  CLAVO MACIZO TIBIA TITANIO 8 X 340</t>
  </si>
  <si>
    <t>TZT 3249</t>
  </si>
  <si>
    <t>-  CLAVO MACIZO TIBIA TITANIO 9 X 260</t>
  </si>
  <si>
    <t>TZT 3250</t>
  </si>
  <si>
    <t>-  CLAVO MACIZO TIBIA TITANIO 9 X 280</t>
  </si>
  <si>
    <t>TZT 3251</t>
  </si>
  <si>
    <t>-  CLAVO MACIZO TIBIA TITANIO 9 X 300</t>
  </si>
  <si>
    <t>TZT 3254</t>
  </si>
  <si>
    <t>-  CLAVO MACIZO TIBIA TITANIO 10 X 320</t>
  </si>
  <si>
    <t>TZT 3255</t>
  </si>
  <si>
    <t>-  CLAVO MACIZO TIBIA TITANIO 10 X 280</t>
  </si>
  <si>
    <t>TZT 3256</t>
  </si>
  <si>
    <t>-  CLAVO MACIZO TIBIA TITANIO 10 X 300</t>
  </si>
  <si>
    <t>TZT 3258</t>
  </si>
  <si>
    <t>-  CLAVO MACIZO TIBIA TITANIO 10 X 340</t>
  </si>
  <si>
    <t>TZT 4954</t>
  </si>
  <si>
    <t>TZT 4955</t>
  </si>
  <si>
    <t>TZT 4957</t>
  </si>
  <si>
    <t>TZT 4958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</si>
  <si>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</si>
  <si>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</si>
  <si>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</si>
  <si>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</si>
  <si>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</si>
  <si>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</si>
  <si>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</si>
  <si>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</si>
  <si>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</si>
  <si>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</si>
  <si>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</si>
  <si>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</si>
  <si>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</si>
  <si>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</si>
  <si>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</si>
  <si>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</si>
  <si>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 9909</t>
  </si>
  <si>
    <t>TZT 9913</t>
  </si>
  <si>
    <t>TZT0284</t>
  </si>
  <si>
    <t>-  CLAVO NAVIGATOR EN TITANIO 11 X 360</t>
  </si>
  <si>
    <t>TZT3127</t>
  </si>
  <si>
    <t>CLAVO FEMUR ANTEROGRADO 9*340mm TIT.</t>
  </si>
  <si>
    <t>1605090028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</si>
  <si>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</si>
  <si>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</si>
  <si>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</si>
  <si>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</si>
  <si>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</si>
  <si>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</si>
  <si>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</si>
  <si>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</si>
  <si>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</si>
  <si>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</si>
  <si>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</si>
  <si>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</si>
  <si>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</si>
  <si>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</si>
  <si>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</si>
  <si>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</si>
  <si>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</si>
  <si>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</si>
  <si>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</si>
  <si>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</si>
  <si>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</si>
  <si>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</si>
  <si>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</si>
  <si>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</si>
  <si>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</si>
  <si>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</si>
  <si>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</si>
  <si>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</si>
  <si>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</si>
  <si>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TZT3138</t>
  </si>
  <si>
    <t>P03C61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</si>
  <si>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</si>
  <si>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</si>
  <si>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</si>
  <si>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</si>
  <si>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</si>
  <si>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</si>
  <si>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</si>
  <si>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</si>
  <si>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</si>
  <si>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</si>
  <si>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</si>
  <si>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</si>
  <si>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</si>
  <si>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</si>
  <si>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</si>
  <si>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</si>
  <si>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</si>
  <si>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</si>
  <si>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</si>
  <si>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</si>
  <si>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</si>
  <si>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</si>
  <si>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</si>
  <si>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</si>
  <si>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</si>
  <si>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</si>
  <si>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</si>
  <si>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</si>
  <si>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</si>
  <si>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</si>
  <si>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</si>
  <si>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</si>
  <si>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</si>
  <si>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</si>
  <si>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</si>
  <si>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</si>
  <si>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</si>
  <si>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</si>
  <si>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</si>
  <si>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</si>
  <si>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</si>
  <si>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</si>
  <si>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</si>
  <si>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</si>
  <si>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</si>
  <si>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</si>
  <si>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</si>
  <si>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</si>
  <si>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</si>
  <si>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</si>
  <si>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</si>
  <si>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</si>
  <si>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</si>
  <si>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</si>
  <si>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</si>
  <si>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</si>
  <si>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</si>
  <si>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</si>
  <si>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</si>
  <si>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</si>
  <si>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</si>
  <si>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</si>
  <si>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</si>
  <si>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</si>
  <si>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</si>
  <si>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</si>
  <si>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</si>
  <si>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</si>
  <si>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</si>
  <si>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</si>
  <si>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</si>
  <si>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</si>
  <si>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</si>
  <si>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</si>
  <si>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</si>
  <si>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</si>
  <si>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</si>
  <si>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</si>
  <si>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</si>
  <si>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</si>
  <si>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</si>
  <si>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</si>
  <si>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</si>
  <si>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</si>
  <si>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</si>
  <si>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</si>
  <si>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1103280680</t>
  </si>
  <si>
    <t>TZT3255</t>
  </si>
  <si>
    <t>CLAVO TIBIA MACIZO 9*340mm TIT.</t>
  </si>
  <si>
    <t>1207051070</t>
  </si>
  <si>
    <t>TZT3255X</t>
  </si>
  <si>
    <t>-  CLAVO TIBIA MACIZO 10*280mm TIT.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</si>
  <si>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</si>
  <si>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</si>
  <si>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</si>
  <si>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</si>
  <si>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</si>
  <si>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</si>
  <si>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</si>
  <si>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</si>
  <si>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</si>
  <si>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TZT4716</t>
  </si>
  <si>
    <t>P03B13</t>
  </si>
  <si>
    <t>CLAVO PFNA 9.5*180mm TIT.</t>
  </si>
  <si>
    <t>TZT4719</t>
  </si>
  <si>
    <t>P03B15</t>
  </si>
  <si>
    <t>CLAVO PFNA 12*180mm TIT.</t>
  </si>
  <si>
    <t>TZT4720</t>
  </si>
  <si>
    <t>-  CLAVO PFN9.5 X 180 - 260</t>
  </si>
  <si>
    <t>TZT4722</t>
  </si>
  <si>
    <t>P03B14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</si>
  <si>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</si>
  <si>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</si>
  <si>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</si>
  <si>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</si>
  <si>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</si>
  <si>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FEMORAL DISTAL BLOQ. 5.0*12 DER. TIT.</t>
  </si>
  <si>
    <t>TZT4764</t>
  </si>
  <si>
    <t>-  PLACA BLOQ. MULTIAXIAL FEMUR DISTAL *11 ORIF. IZQ.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</si>
  <si>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</si>
  <si>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</si>
  <si>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</si>
  <si>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</si>
  <si>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</si>
  <si>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</si>
  <si>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</si>
  <si>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-  PLACA ALCP EN L SOSTEN 5.0*03 DER. TITANIO</t>
  </si>
  <si>
    <t>TZT4802</t>
  </si>
  <si>
    <t>PLACA BLOQ. TIBIA PROXIMAL  LATERAL 4.5/5.0mm*3 ORIF.DER TIT.</t>
  </si>
  <si>
    <t>1405091290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</si>
  <si>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</si>
  <si>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</si>
  <si>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</si>
  <si>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</si>
  <si>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</si>
  <si>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TZT8797</t>
  </si>
  <si>
    <t>-  CLAVO NAVIGATOR EN TITANIO 8 X 270</t>
  </si>
  <si>
    <t>TZT8801</t>
  </si>
  <si>
    <t>TZT8801330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</si>
  <si>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</si>
  <si>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</si>
  <si>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</si>
  <si>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</si>
  <si>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</si>
  <si>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</si>
  <si>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</si>
  <si>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</si>
  <si>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</si>
  <si>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</si>
  <si>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</t>
  </si>
  <si>
    <t>TZT8802345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</si>
  <si>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</si>
  <si>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</si>
  <si>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</si>
  <si>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</si>
  <si>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</si>
  <si>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</si>
  <si>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</si>
  <si>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ZTZ2143</t>
  </si>
  <si>
    <t>-  CLAVO INTRAMEDULAR RETROGRADO DE FEMUR 11 *240 MM TITANIO</t>
  </si>
  <si>
    <t>BODEGA</t>
  </si>
  <si>
    <t>PRINCIPAL PERCHAS</t>
  </si>
  <si>
    <t>QUINCENA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</si>
  <si>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</si>
  <si>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</si>
  <si>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</si>
  <si>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</si>
  <si>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</si>
  <si>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</si>
  <si>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</si>
  <si>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</si>
  <si>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</si>
  <si>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</si>
  <si>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</si>
  <si>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</si>
  <si>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FISICO</t>
  </si>
  <si>
    <t>DIF</t>
  </si>
  <si>
    <t>ING</t>
  </si>
  <si>
    <t>EGRE</t>
  </si>
  <si>
    <t>P03A21</t>
  </si>
  <si>
    <t>CLAVO TIBIA MACIZO 10*260mm TIT.</t>
  </si>
  <si>
    <t>CLAVO TIBIA MACIZO 10*280mm TIT.</t>
  </si>
  <si>
    <t>1205021308</t>
  </si>
  <si>
    <t>1800026491</t>
  </si>
  <si>
    <t>1205101309</t>
  </si>
  <si>
    <t>1301020410</t>
  </si>
  <si>
    <t>1210220790</t>
  </si>
  <si>
    <t>1700038190</t>
  </si>
  <si>
    <t>1209230640</t>
  </si>
  <si>
    <t>1207240360</t>
  </si>
  <si>
    <t>1800026492</t>
  </si>
  <si>
    <t>1506240060</t>
  </si>
  <si>
    <t>1108110960</t>
  </si>
  <si>
    <t>1210161350</t>
  </si>
  <si>
    <t>1303270002</t>
  </si>
  <si>
    <t>1800026493</t>
  </si>
  <si>
    <t>1207240370</t>
  </si>
  <si>
    <t>1211250180</t>
  </si>
  <si>
    <t>1409290200</t>
  </si>
  <si>
    <t>1800098687</t>
  </si>
  <si>
    <t>1409290210</t>
  </si>
  <si>
    <t>1301190490</t>
  </si>
  <si>
    <t>1800082302</t>
  </si>
  <si>
    <t>1208090040</t>
  </si>
  <si>
    <t>1301190450</t>
  </si>
  <si>
    <t>1210100600</t>
  </si>
  <si>
    <t>1208090060</t>
  </si>
  <si>
    <t>1206011380</t>
  </si>
  <si>
    <t>1409290240</t>
  </si>
  <si>
    <t>1800054871</t>
  </si>
  <si>
    <t>1900080214</t>
  </si>
  <si>
    <t>1605030064</t>
  </si>
  <si>
    <t>1210100610</t>
  </si>
  <si>
    <t>1608110226</t>
  </si>
  <si>
    <t>1412191240</t>
  </si>
  <si>
    <t>1605260060</t>
  </si>
  <si>
    <t>1208090110</t>
  </si>
  <si>
    <t>1607260020</t>
  </si>
  <si>
    <t>1203151230</t>
  </si>
  <si>
    <t>16071600003</t>
  </si>
  <si>
    <t>1604070242</t>
  </si>
  <si>
    <t>F200709501</t>
  </si>
  <si>
    <t>J2107217</t>
  </si>
  <si>
    <t>A2204830</t>
  </si>
  <si>
    <t>M2102000</t>
  </si>
  <si>
    <t>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</si>
</sst>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entury Gothic"/>
      <family val="2"/>
    </font>
    <font>
      <u/>
      <sz val="10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4" fontId="2" fillId="0" borderId="4" xfId="0" applyNumberFormat="1" applyFont="1" applyBorder="1" applyAlignment="1">
      <alignment horizontal="right"/>
    </xf>
    <xf numFmtId="0" fontId="0" fillId="0" borderId="2" xfId="0" applyBorder="1"/>
    <xf numFmtId="0" fontId="5" fillId="0" borderId="0" xfId="0" applyFont="1"/>
    <xf numFmtId="14" fontId="4" fillId="0" borderId="0" xfId="0" applyNumberFormat="1" applyFont="1"/>
    <xf numFmtId="0" fontId="4" fillId="0" borderId="0" xfId="0" applyFont="1"/>
    <xf numFmtId="0" fontId="3" fillId="0" borderId="2" xfId="0" applyFont="1" applyBorder="1"/>
    <xf numFmtId="4" fontId="2" fillId="0" borderId="0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2" fillId="0" borderId="2" xfId="0" applyNumberFormat="1" applyFont="1" applyBorder="1"/>
    <xf numFmtId="3" fontId="7" fillId="0" borderId="2" xfId="0" applyNumberFormat="1" applyFont="1" applyBorder="1" applyAlignment="1">
      <alignment horizontal="center"/>
    </xf>
    <xf numFmtId="4" fontId="0" fillId="0" borderId="0" xfId="0" applyNumberFormat="1"/>
    <xf numFmtId="0" fontId="2" fillId="2" borderId="2" xfId="0" applyFont="1" applyFill="1" applyBorder="1"/>
    <xf numFmtId="49" fontId="2" fillId="2" borderId="2" xfId="0" applyNumberFormat="1" applyFont="1" applyFill="1" applyBorder="1"/>
    <xf numFmtId="4" fontId="2" fillId="2" borderId="2" xfId="0" applyNumberFormat="1" applyFont="1" applyFill="1" applyBorder="1" applyAlignment="1">
      <alignment horizontal="right"/>
    </xf>
    <xf numFmtId="3" fontId="7" fillId="2" borderId="2" xfId="0" applyNumberFormat="1" applyFont="1" applyFill="1" applyBorder="1" applyAlignment="1">
      <alignment horizontal="center"/>
    </xf>
    <xf numFmtId="0" fontId="2" fillId="3" borderId="2" xfId="0" applyFont="1" applyFill="1" applyBorder="1"/>
    <xf numFmtId="49" fontId="2" fillId="3" borderId="2" xfId="0" applyNumberFormat="1" applyFont="1" applyFill="1" applyBorder="1"/>
    <xf numFmtId="4" fontId="2" fillId="3" borderId="2" xfId="0" applyNumberFormat="1" applyFont="1" applyFill="1" applyBorder="1" applyAlignment="1">
      <alignment horizontal="right"/>
    </xf>
    <xf numFmtId="49" fontId="2" fillId="4" borderId="2" xfId="0" applyNumberFormat="1" applyFont="1" applyFill="1" applyBorder="1"/>
    <xf numFmtId="4" fontId="2" fillId="4" borderId="2" xfId="0" applyNumberFormat="1" applyFont="1" applyFill="1" applyBorder="1" applyAlignment="1">
      <alignment horizontal="right"/>
    </xf>
    <xf numFmtId="3" fontId="7" fillId="4" borderId="2" xfId="0" applyNumberFormat="1" applyFont="1" applyFill="1" applyBorder="1" applyAlignment="1">
      <alignment horizontal="center"/>
    </xf>
    <xf numFmtId="49" fontId="8" fillId="0" borderId="2" xfId="0" applyNumberFormat="1" applyFont="1" applyBorder="1"/>
    <xf numFmtId="0" fontId="2" fillId="5" borderId="2" xfId="0" applyFont="1" applyFill="1" applyBorder="1"/>
    <xf numFmtId="49" fontId="2" fillId="5" borderId="2" xfId="0" applyNumberFormat="1" applyFont="1" applyFill="1" applyBorder="1"/>
    <xf numFmtId="4" fontId="2" fillId="5" borderId="2" xfId="0" applyNumberFormat="1" applyFont="1" applyFill="1" applyBorder="1" applyAlignment="1">
      <alignment horizontal="right"/>
    </xf>
    <xf numFmtId="0" fontId="2" fillId="6" borderId="2" xfId="0" applyFont="1" applyFill="1" applyBorder="1"/>
    <xf numFmtId="49" fontId="2" fillId="6" borderId="2" xfId="0" applyNumberFormat="1" applyFont="1" applyFill="1" applyBorder="1"/>
    <xf numFmtId="4" fontId="2" fillId="6" borderId="2" xfId="0" applyNumberFormat="1" applyFont="1" applyFill="1" applyBorder="1" applyAlignment="1">
      <alignment horizontal="right"/>
    </xf>
    <xf numFmtId="0" fontId="2" fillId="7" borderId="2" xfId="0" applyFont="1" applyFill="1" applyBorder="1"/>
    <xf numFmtId="49" fontId="2" fillId="7" borderId="2" xfId="0" applyNumberFormat="1" applyFont="1" applyFill="1" applyBorder="1"/>
    <xf numFmtId="4" fontId="2" fillId="7" borderId="2" xfId="0" applyNumberFormat="1" applyFont="1" applyFill="1" applyBorder="1" applyAlignment="1">
      <alignment horizontal="right"/>
    </xf>
    <xf numFmtId="0" fontId="2" fillId="8" borderId="2" xfId="0" applyFont="1" applyFill="1" applyBorder="1"/>
    <xf numFmtId="49" fontId="2" fillId="8" borderId="2" xfId="0" applyNumberFormat="1" applyFont="1" applyFill="1" applyBorder="1"/>
    <xf numFmtId="4" fontId="2" fillId="8" borderId="2" xfId="0" applyNumberFormat="1" applyFont="1" applyFill="1" applyBorder="1" applyAlignment="1">
      <alignment horizontal="right"/>
    </xf>
    <xf numFmtId="0" fontId="2" fillId="9" borderId="2" xfId="0" applyFont="1" applyFill="1" applyBorder="1"/>
    <xf numFmtId="49" fontId="2" fillId="9" borderId="2" xfId="0" applyNumberFormat="1" applyFont="1" applyFill="1" applyBorder="1"/>
    <xf numFmtId="4" fontId="2" fillId="9" borderId="2" xfId="0" applyNumberFormat="1" applyFont="1" applyFill="1" applyBorder="1" applyAlignment="1">
      <alignment horizontal="right"/>
    </xf>
    <xf numFmtId="0" fontId="2" fillId="10" borderId="2" xfId="0" applyFont="1" applyFill="1" applyBorder="1"/>
    <xf numFmtId="49" fontId="2" fillId="10" borderId="2" xfId="0" applyNumberFormat="1" applyFont="1" applyFill="1" applyBorder="1"/>
    <xf numFmtId="4" fontId="2" fillId="10" borderId="2" xfId="0" applyNumberFormat="1" applyFont="1" applyFill="1" applyBorder="1" applyAlignment="1">
      <alignment horizontal="right"/>
    </xf>
    <xf numFmtId="0" fontId="2" fillId="11" borderId="2" xfId="0" applyFont="1" applyFill="1" applyBorder="1"/>
    <xf numFmtId="49" fontId="2" fillId="11" borderId="2" xfId="0" applyNumberFormat="1" applyFont="1" applyFill="1" applyBorder="1"/>
    <xf numFmtId="4" fontId="2" fillId="11" borderId="2" xfId="0" applyNumberFormat="1" applyFont="1" applyFill="1" applyBorder="1" applyAlignment="1">
      <alignment horizontal="right"/>
    </xf>
    <xf numFmtId="0" fontId="2" fillId="4" borderId="2" xfId="0" applyFont="1" applyFill="1" applyBorder="1"/>
    <xf numFmtId="0" fontId="2" fillId="12" borderId="2" xfId="0" applyFont="1" applyFill="1" applyBorder="1"/>
    <xf numFmtId="49" fontId="2" fillId="12" borderId="2" xfId="0" applyNumberFormat="1" applyFont="1" applyFill="1" applyBorder="1"/>
    <xf numFmtId="4" fontId="2" fillId="1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254"/>
  <sheetViews>
    <sheetView tabSelected="1" topLeftCell="A2037" workbookViewId="0">
      <selection activeCell="B2086" sqref="B2086"/>
    </sheetView>
  </sheetViews>
  <sheetFormatPr baseColWidth="10" defaultColWidth="9.140625" defaultRowHeight="15" x14ac:dyDescent="0.25"/>
  <cols>
    <col min="1" max="1" width="21.42578125" customWidth="1"/>
    <col min="2" max="3" width="25.7109375" customWidth="1"/>
    <col min="4" max="4" width="50.7109375" customWidth="1"/>
    <col min="5" max="6" width="15.7109375" customWidth="1"/>
    <col min="7" max="7" width="19.85546875" customWidth="1"/>
    <col min="8" max="8" width="5.5703125" bestFit="1" customWidth="1"/>
    <col min="9" max="24" width="5.140625" customWidth="1"/>
  </cols>
  <sheetData>
    <row r="1" spans="2:22" ht="15.75" x14ac:dyDescent="0.25">
      <c r="B1" s="7" t="s">
        <v>15763</v>
      </c>
      <c r="C1" s="7" t="s">
        <v>15764</v>
      </c>
      <c r="D1" s="7"/>
      <c r="E1" s="7"/>
      <c r="F1" s="8">
        <f ca="1">TODAY()</f>
        <v>45079</v>
      </c>
    </row>
    <row r="2" spans="2:22" ht="16.5" thickBot="1" x14ac:dyDescent="0.3">
      <c r="B2" s="7" t="s">
        <v>15765</v>
      </c>
      <c r="C2" s="7" t="str">
        <f ca="1">IF(DAY(F1)&lt;16,"PRIMERA","SEGUNDA")</f>
        <v>PRIMERA</v>
      </c>
      <c r="D2" s="7" t="str">
        <f ca="1">VLOOKUP(F2,Hoja1!A1:B12,2,0)</f>
        <v>JUNIO</v>
      </c>
      <c r="E2" s="7">
        <f ca="1">YEAR(F1)</f>
        <v>2023</v>
      </c>
      <c r="F2" s="9">
        <f ca="1">MONTH(F1)</f>
        <v>6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10">
        <v>11</v>
      </c>
      <c r="R2" s="10">
        <v>12</v>
      </c>
      <c r="S2" s="10">
        <v>13</v>
      </c>
      <c r="T2" s="10">
        <v>14</v>
      </c>
      <c r="U2" s="10">
        <v>15</v>
      </c>
      <c r="V2" s="10"/>
    </row>
    <row r="3" spans="2:22" ht="15.75" thickBot="1" x14ac:dyDescent="0.3">
      <c r="B3" s="1" t="s">
        <v>0</v>
      </c>
      <c r="C3" s="1" t="s">
        <v>1</v>
      </c>
      <c r="D3" s="1" t="s">
        <v>2</v>
      </c>
      <c r="E3" s="1" t="s">
        <v>3</v>
      </c>
      <c r="F3" s="4" t="s">
        <v>4</v>
      </c>
      <c r="G3" s="10" t="s">
        <v>15828</v>
      </c>
      <c r="H3" s="10">
        <v>17</v>
      </c>
      <c r="I3" s="10">
        <v>18</v>
      </c>
      <c r="J3" s="10">
        <v>19</v>
      </c>
      <c r="K3" s="10">
        <v>20</v>
      </c>
      <c r="L3" s="10">
        <v>21</v>
      </c>
      <c r="M3" s="10">
        <v>22</v>
      </c>
      <c r="N3" s="10">
        <v>23</v>
      </c>
      <c r="O3" s="10">
        <v>24</v>
      </c>
      <c r="P3" s="10">
        <v>25</v>
      </c>
      <c r="Q3" s="10">
        <v>26</v>
      </c>
      <c r="R3" s="10">
        <v>27</v>
      </c>
      <c r="S3" s="10">
        <v>28</v>
      </c>
      <c r="T3" s="10">
        <v>29</v>
      </c>
      <c r="U3" s="10">
        <v>30</v>
      </c>
      <c r="V3" s="10">
        <v>31</v>
      </c>
    </row>
    <row r="4" spans="2:22" hidden="1" x14ac:dyDescent="0.25">
      <c r="B4" s="2" t="s">
        <v>5</v>
      </c>
      <c r="C4" s="2" t="s">
        <v>6</v>
      </c>
      <c r="D4" s="2" t="s">
        <v>7</v>
      </c>
      <c r="E4" s="2"/>
      <c r="F4" s="3">
        <v>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2:22" hidden="1" x14ac:dyDescent="0.25">
      <c r="B5" s="2" t="s">
        <v>8</v>
      </c>
      <c r="C5" s="2" t="s">
        <v>6</v>
      </c>
      <c r="D5" s="2" t="s">
        <v>9</v>
      </c>
      <c r="E5" s="2"/>
      <c r="F5" s="3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2:22" hidden="1" x14ac:dyDescent="0.25">
      <c r="B6" s="2" t="s">
        <v>57</v>
      </c>
      <c r="C6" s="2" t="s">
        <v>6</v>
      </c>
      <c r="D6" s="2" t="s">
        <v>58</v>
      </c>
      <c r="E6" s="2"/>
      <c r="F6" s="3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2:22" hidden="1" x14ac:dyDescent="0.25">
      <c r="B7" s="2" t="s">
        <v>6646</v>
      </c>
      <c r="C7" s="2" t="s">
        <v>6</v>
      </c>
      <c r="D7" s="2" t="s">
        <v>6647</v>
      </c>
      <c r="E7" s="2"/>
      <c r="F7" s="3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2:22" hidden="1" x14ac:dyDescent="0.25">
      <c r="B8" s="2" t="s">
        <v>7734</v>
      </c>
      <c r="C8" s="2" t="s">
        <v>6</v>
      </c>
      <c r="D8" s="2" t="s">
        <v>7735</v>
      </c>
      <c r="E8" s="2"/>
      <c r="F8" s="3">
        <v>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2:22" hidden="1" x14ac:dyDescent="0.25">
      <c r="B9" s="2" t="s">
        <v>7736</v>
      </c>
      <c r="C9" s="2" t="s">
        <v>6</v>
      </c>
      <c r="D9" s="2" t="s">
        <v>7737</v>
      </c>
      <c r="E9" s="2"/>
      <c r="F9" s="3">
        <v>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2:22" hidden="1" x14ac:dyDescent="0.25">
      <c r="B10" s="2" t="s">
        <v>7738</v>
      </c>
      <c r="C10" s="2" t="s">
        <v>6</v>
      </c>
      <c r="D10" s="2" t="s">
        <v>7739</v>
      </c>
      <c r="E10" s="2"/>
      <c r="F10" s="3">
        <v>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2:22" hidden="1" x14ac:dyDescent="0.25">
      <c r="B11" s="2" t="s">
        <v>7740</v>
      </c>
      <c r="C11" s="2" t="s">
        <v>6</v>
      </c>
      <c r="D11" s="2" t="s">
        <v>7741</v>
      </c>
      <c r="E11" s="2"/>
      <c r="F11" s="3">
        <v>1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2:22" hidden="1" x14ac:dyDescent="0.25">
      <c r="B12" s="2" t="s">
        <v>7742</v>
      </c>
      <c r="C12" s="2" t="s">
        <v>6</v>
      </c>
      <c r="D12" s="2" t="s">
        <v>7743</v>
      </c>
      <c r="E12" s="2"/>
      <c r="F12" s="3">
        <v>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2" hidden="1" x14ac:dyDescent="0.25">
      <c r="B13" s="2" t="s">
        <v>7744</v>
      </c>
      <c r="C13" s="2" t="s">
        <v>6</v>
      </c>
      <c r="D13" s="2" t="s">
        <v>7745</v>
      </c>
      <c r="E13" s="2"/>
      <c r="F13" s="3">
        <v>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2:22" hidden="1" x14ac:dyDescent="0.25">
      <c r="B14" s="2" t="s">
        <v>7746</v>
      </c>
      <c r="C14" s="2" t="s">
        <v>6</v>
      </c>
      <c r="D14" s="2" t="s">
        <v>7747</v>
      </c>
      <c r="E14" s="2"/>
      <c r="F14" s="3">
        <v>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2" hidden="1" x14ac:dyDescent="0.25">
      <c r="B15" s="2" t="s">
        <v>7748</v>
      </c>
      <c r="C15" s="2" t="s">
        <v>6</v>
      </c>
      <c r="D15" s="2" t="s">
        <v>7749</v>
      </c>
      <c r="E15" s="2"/>
      <c r="F15" s="3">
        <v>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2:22" hidden="1" x14ac:dyDescent="0.25">
      <c r="B16" s="2" t="s">
        <v>7750</v>
      </c>
      <c r="C16" s="2" t="s">
        <v>6</v>
      </c>
      <c r="D16" s="2" t="s">
        <v>7751</v>
      </c>
      <c r="E16" s="2"/>
      <c r="F16" s="3">
        <v>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2:21" hidden="1" x14ac:dyDescent="0.25">
      <c r="B17" s="2" t="s">
        <v>7752</v>
      </c>
      <c r="C17" s="2" t="s">
        <v>6</v>
      </c>
      <c r="D17" s="2" t="s">
        <v>7753</v>
      </c>
      <c r="E17" s="2"/>
      <c r="F17" s="3">
        <v>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2:21" hidden="1" x14ac:dyDescent="0.25">
      <c r="B18" s="2" t="s">
        <v>7754</v>
      </c>
      <c r="C18" s="2" t="s">
        <v>6</v>
      </c>
      <c r="D18" s="2" t="s">
        <v>7755</v>
      </c>
      <c r="E18" s="2"/>
      <c r="F18" s="3">
        <v>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2:21" hidden="1" x14ac:dyDescent="0.25">
      <c r="B19" s="2" t="s">
        <v>7756</v>
      </c>
      <c r="C19" s="2" t="s">
        <v>6</v>
      </c>
      <c r="D19" s="2" t="s">
        <v>7757</v>
      </c>
      <c r="E19" s="2"/>
      <c r="F19" s="3">
        <v>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2:21" hidden="1" x14ac:dyDescent="0.25">
      <c r="B20" s="2" t="s">
        <v>7758</v>
      </c>
      <c r="C20" s="2" t="s">
        <v>6</v>
      </c>
      <c r="D20" s="2" t="s">
        <v>7759</v>
      </c>
      <c r="E20" s="2"/>
      <c r="F20" s="3">
        <v>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2:21" hidden="1" x14ac:dyDescent="0.25">
      <c r="B21" s="2" t="s">
        <v>4566</v>
      </c>
      <c r="C21" s="2" t="s">
        <v>6</v>
      </c>
      <c r="D21" s="2" t="s">
        <v>7760</v>
      </c>
      <c r="E21" s="2"/>
      <c r="F21" s="3">
        <v>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2:21" hidden="1" x14ac:dyDescent="0.25">
      <c r="B22" s="2" t="s">
        <v>7761</v>
      </c>
      <c r="C22" s="2" t="s">
        <v>6</v>
      </c>
      <c r="D22" s="2" t="s">
        <v>7762</v>
      </c>
      <c r="E22" s="2"/>
      <c r="F22" s="3">
        <v>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2:21" hidden="1" x14ac:dyDescent="0.25">
      <c r="B23" s="2" t="s">
        <v>7763</v>
      </c>
      <c r="C23" s="2" t="s">
        <v>6</v>
      </c>
      <c r="D23" s="2" t="s">
        <v>7764</v>
      </c>
      <c r="E23" s="2"/>
      <c r="F23" s="3">
        <v>1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2:21" hidden="1" x14ac:dyDescent="0.25">
      <c r="B24" s="2" t="s">
        <v>7765</v>
      </c>
      <c r="C24" s="2" t="s">
        <v>6</v>
      </c>
      <c r="D24" s="2" t="s">
        <v>7766</v>
      </c>
      <c r="E24" s="2"/>
      <c r="F24" s="3">
        <v>1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2:21" hidden="1" x14ac:dyDescent="0.25">
      <c r="B25" s="2" t="s">
        <v>7767</v>
      </c>
      <c r="C25" s="2" t="s">
        <v>6</v>
      </c>
      <c r="D25" s="2" t="s">
        <v>7768</v>
      </c>
      <c r="E25" s="2"/>
      <c r="F25" s="3">
        <v>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2:21" hidden="1" x14ac:dyDescent="0.25">
      <c r="B26" s="2" t="s">
        <v>7769</v>
      </c>
      <c r="C26" s="2" t="s">
        <v>6</v>
      </c>
      <c r="D26" s="2" t="s">
        <v>7770</v>
      </c>
      <c r="E26" s="2"/>
      <c r="F26" s="3">
        <v>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2:21" hidden="1" x14ac:dyDescent="0.25">
      <c r="B27" s="2" t="s">
        <v>7771</v>
      </c>
      <c r="C27" s="2" t="s">
        <v>6</v>
      </c>
      <c r="D27" s="2" t="s">
        <v>7772</v>
      </c>
      <c r="E27" s="2"/>
      <c r="F27" s="3">
        <v>1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2:21" hidden="1" x14ac:dyDescent="0.25">
      <c r="B28" s="2" t="s">
        <v>7773</v>
      </c>
      <c r="C28" s="2" t="s">
        <v>6</v>
      </c>
      <c r="D28" s="2" t="s">
        <v>7774</v>
      </c>
      <c r="E28" s="2"/>
      <c r="F28" s="3">
        <v>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2:21" hidden="1" x14ac:dyDescent="0.25">
      <c r="B29" s="2" t="s">
        <v>7775</v>
      </c>
      <c r="C29" s="2" t="s">
        <v>6</v>
      </c>
      <c r="D29" s="2" t="s">
        <v>7776</v>
      </c>
      <c r="E29" s="2"/>
      <c r="F29" s="3">
        <v>1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2:21" hidden="1" x14ac:dyDescent="0.25">
      <c r="B30" s="2" t="s">
        <v>7777</v>
      </c>
      <c r="C30" s="2" t="s">
        <v>6</v>
      </c>
      <c r="D30" s="2" t="s">
        <v>7778</v>
      </c>
      <c r="E30" s="2"/>
      <c r="F30" s="3">
        <v>1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2:21" hidden="1" x14ac:dyDescent="0.25">
      <c r="B31" s="2" t="s">
        <v>7779</v>
      </c>
      <c r="C31" s="2" t="s">
        <v>6</v>
      </c>
      <c r="D31" s="2" t="s">
        <v>7780</v>
      </c>
      <c r="E31" s="2"/>
      <c r="F31" s="3">
        <v>1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2:21" hidden="1" x14ac:dyDescent="0.25">
      <c r="B32" s="2" t="s">
        <v>7781</v>
      </c>
      <c r="C32" s="2" t="s">
        <v>6</v>
      </c>
      <c r="D32" s="2" t="s">
        <v>7782</v>
      </c>
      <c r="E32" s="2"/>
      <c r="F32" s="3">
        <v>2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idden="1" x14ac:dyDescent="0.25">
      <c r="B33" s="2" t="s">
        <v>7783</v>
      </c>
      <c r="C33" s="2" t="s">
        <v>6</v>
      </c>
      <c r="D33" s="2" t="s">
        <v>7784</v>
      </c>
      <c r="E33" s="2"/>
      <c r="F33" s="3">
        <v>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idden="1" x14ac:dyDescent="0.25">
      <c r="B34" s="2" t="s">
        <v>7785</v>
      </c>
      <c r="C34" s="2" t="s">
        <v>6</v>
      </c>
      <c r="D34" s="2" t="s">
        <v>7786</v>
      </c>
      <c r="E34" s="2"/>
      <c r="F34" s="3">
        <v>1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idden="1" x14ac:dyDescent="0.25">
      <c r="B35" s="2" t="s">
        <v>7787</v>
      </c>
      <c r="C35" s="2" t="s">
        <v>6</v>
      </c>
      <c r="D35" s="2" t="s">
        <v>7788</v>
      </c>
      <c r="E35" s="2"/>
      <c r="F35" s="3">
        <v>0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idden="1" x14ac:dyDescent="0.25">
      <c r="B36" s="2" t="s">
        <v>7789</v>
      </c>
      <c r="C36" s="2" t="s">
        <v>6</v>
      </c>
      <c r="D36" s="2" t="s">
        <v>7790</v>
      </c>
      <c r="E36" s="2"/>
      <c r="F36" s="3">
        <v>1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idden="1" x14ac:dyDescent="0.25">
      <c r="B37" s="2" t="s">
        <v>7791</v>
      </c>
      <c r="C37" s="2" t="s">
        <v>6</v>
      </c>
      <c r="D37" s="2" t="s">
        <v>7792</v>
      </c>
      <c r="E37" s="2"/>
      <c r="F37" s="3">
        <v>1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idden="1" x14ac:dyDescent="0.25">
      <c r="B38" s="2" t="s">
        <v>7793</v>
      </c>
      <c r="C38" s="2" t="s">
        <v>6</v>
      </c>
      <c r="D38" s="2" t="s">
        <v>7794</v>
      </c>
      <c r="E38" s="2"/>
      <c r="F38" s="3">
        <v>1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idden="1" x14ac:dyDescent="0.25">
      <c r="B39" s="2" t="s">
        <v>7795</v>
      </c>
      <c r="C39" s="2" t="s">
        <v>6</v>
      </c>
      <c r="D39" s="2" t="s">
        <v>7796</v>
      </c>
      <c r="E39" s="2"/>
      <c r="F39" s="3">
        <v>1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idden="1" x14ac:dyDescent="0.25">
      <c r="B40" s="2" t="s">
        <v>7801</v>
      </c>
      <c r="C40" s="2" t="s">
        <v>6</v>
      </c>
      <c r="D40" s="2" t="s">
        <v>7802</v>
      </c>
      <c r="E40" s="2"/>
      <c r="F40" s="3">
        <v>1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idden="1" x14ac:dyDescent="0.25">
      <c r="B41" s="2" t="s">
        <v>7807</v>
      </c>
      <c r="C41" s="2" t="s">
        <v>6</v>
      </c>
      <c r="D41" s="2" t="s">
        <v>7808</v>
      </c>
      <c r="E41" s="2"/>
      <c r="F41" s="3">
        <v>1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idden="1" x14ac:dyDescent="0.25">
      <c r="B42" s="2" t="s">
        <v>7813</v>
      </c>
      <c r="C42" s="2" t="s">
        <v>6</v>
      </c>
      <c r="D42" s="2" t="s">
        <v>7814</v>
      </c>
      <c r="E42" s="2"/>
      <c r="F42" s="3">
        <v>1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idden="1" x14ac:dyDescent="0.25">
      <c r="B43" s="2" t="s">
        <v>7819</v>
      </c>
      <c r="C43" s="2" t="s">
        <v>6</v>
      </c>
      <c r="D43" s="2" t="s">
        <v>7820</v>
      </c>
      <c r="E43" s="2"/>
      <c r="F43" s="3">
        <v>1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idden="1" x14ac:dyDescent="0.25">
      <c r="B44" s="2" t="s">
        <v>7821</v>
      </c>
      <c r="C44" s="2" t="s">
        <v>6</v>
      </c>
      <c r="D44" s="2" t="s">
        <v>7822</v>
      </c>
      <c r="E44" s="2"/>
      <c r="F44" s="3">
        <v>1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idden="1" x14ac:dyDescent="0.25">
      <c r="B45" s="2" t="s">
        <v>7823</v>
      </c>
      <c r="C45" s="2" t="s">
        <v>6</v>
      </c>
      <c r="D45" s="2" t="s">
        <v>7824</v>
      </c>
      <c r="E45" s="2"/>
      <c r="F45" s="3">
        <v>1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2:21" hidden="1" x14ac:dyDescent="0.25">
      <c r="B46" s="2" t="s">
        <v>7825</v>
      </c>
      <c r="C46" s="2" t="s">
        <v>6</v>
      </c>
      <c r="D46" s="2" t="s">
        <v>7826</v>
      </c>
      <c r="E46" s="2"/>
      <c r="F46" s="3">
        <v>1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2:21" hidden="1" x14ac:dyDescent="0.25">
      <c r="B47" s="2" t="s">
        <v>7827</v>
      </c>
      <c r="C47" s="2" t="s">
        <v>6</v>
      </c>
      <c r="D47" s="2" t="s">
        <v>7828</v>
      </c>
      <c r="E47" s="2"/>
      <c r="F47" s="3">
        <v>1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2:21" hidden="1" x14ac:dyDescent="0.25">
      <c r="B48" s="2" t="s">
        <v>7829</v>
      </c>
      <c r="C48" s="2" t="s">
        <v>6</v>
      </c>
      <c r="D48" s="2" t="s">
        <v>7830</v>
      </c>
      <c r="E48" s="2"/>
      <c r="F48" s="3">
        <v>1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2:21" hidden="1" x14ac:dyDescent="0.25">
      <c r="B49" s="2" t="s">
        <v>7831</v>
      </c>
      <c r="C49" s="2" t="s">
        <v>6</v>
      </c>
      <c r="D49" s="2" t="s">
        <v>7832</v>
      </c>
      <c r="E49" s="2"/>
      <c r="F49" s="3">
        <v>1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2:21" hidden="1" x14ac:dyDescent="0.25">
      <c r="B50" s="2" t="s">
        <v>7838</v>
      </c>
      <c r="C50" s="2" t="s">
        <v>6</v>
      </c>
      <c r="D50" s="2" t="s">
        <v>7839</v>
      </c>
      <c r="E50" s="2"/>
      <c r="F50" s="3">
        <v>1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2:21" hidden="1" x14ac:dyDescent="0.25">
      <c r="B51" s="2" t="s">
        <v>7840</v>
      </c>
      <c r="C51" s="2" t="s">
        <v>6</v>
      </c>
      <c r="D51" s="2" t="s">
        <v>7841</v>
      </c>
      <c r="E51" s="2"/>
      <c r="F51" s="3">
        <v>1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2:21" hidden="1" x14ac:dyDescent="0.25">
      <c r="B52" s="2" t="s">
        <v>7842</v>
      </c>
      <c r="C52" s="2" t="s">
        <v>6</v>
      </c>
      <c r="D52" s="2" t="s">
        <v>7843</v>
      </c>
      <c r="E52" s="2"/>
      <c r="F52" s="3">
        <v>1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2:21" hidden="1" x14ac:dyDescent="0.25">
      <c r="B53" s="2" t="s">
        <v>7848</v>
      </c>
      <c r="C53" s="2" t="s">
        <v>6</v>
      </c>
      <c r="D53" s="2" t="s">
        <v>7849</v>
      </c>
      <c r="E53" s="2"/>
      <c r="F53" s="3">
        <v>1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2:21" hidden="1" x14ac:dyDescent="0.25">
      <c r="B54" s="2" t="s">
        <v>7850</v>
      </c>
      <c r="C54" s="2" t="s">
        <v>6</v>
      </c>
      <c r="D54" s="2" t="s">
        <v>7851</v>
      </c>
      <c r="E54" s="2"/>
      <c r="F54" s="3">
        <v>1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2:21" hidden="1" x14ac:dyDescent="0.25">
      <c r="B55" s="2" t="s">
        <v>7852</v>
      </c>
      <c r="C55" s="2" t="s">
        <v>6</v>
      </c>
      <c r="D55" s="2" t="s">
        <v>7853</v>
      </c>
      <c r="E55" s="2"/>
      <c r="F55" s="3">
        <v>1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2:21" hidden="1" x14ac:dyDescent="0.25">
      <c r="B56" s="2" t="s">
        <v>7854</v>
      </c>
      <c r="C56" s="2" t="s">
        <v>6</v>
      </c>
      <c r="D56" s="2" t="s">
        <v>7855</v>
      </c>
      <c r="E56" s="2"/>
      <c r="F56" s="3">
        <v>1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2:21" hidden="1" x14ac:dyDescent="0.25">
      <c r="B57" s="2" t="s">
        <v>7860</v>
      </c>
      <c r="C57" s="2" t="s">
        <v>6</v>
      </c>
      <c r="D57" s="2" t="s">
        <v>7861</v>
      </c>
      <c r="E57" s="2"/>
      <c r="F57" s="3">
        <v>1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2:21" hidden="1" x14ac:dyDescent="0.25">
      <c r="B58" s="2" t="s">
        <v>7862</v>
      </c>
      <c r="C58" s="2" t="s">
        <v>6</v>
      </c>
      <c r="D58" s="2" t="s">
        <v>7863</v>
      </c>
      <c r="E58" s="2"/>
      <c r="F58" s="3">
        <v>1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2:21" hidden="1" x14ac:dyDescent="0.25">
      <c r="B59" s="2" t="s">
        <v>7864</v>
      </c>
      <c r="C59" s="2" t="s">
        <v>6</v>
      </c>
      <c r="D59" s="2" t="s">
        <v>7865</v>
      </c>
      <c r="E59" s="2"/>
      <c r="F59" s="3">
        <v>1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2:21" hidden="1" x14ac:dyDescent="0.25">
      <c r="B60" s="2" t="s">
        <v>7866</v>
      </c>
      <c r="C60" s="2" t="s">
        <v>6</v>
      </c>
      <c r="D60" s="2" t="s">
        <v>7867</v>
      </c>
      <c r="E60" s="2"/>
      <c r="F60" s="3">
        <v>1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2:21" hidden="1" x14ac:dyDescent="0.25">
      <c r="B61" s="2" t="s">
        <v>7870</v>
      </c>
      <c r="C61" s="2" t="s">
        <v>6</v>
      </c>
      <c r="D61" s="2" t="s">
        <v>7871</v>
      </c>
      <c r="E61" s="2"/>
      <c r="F61" s="3">
        <v>1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2:21" hidden="1" x14ac:dyDescent="0.25">
      <c r="B62" s="2" t="s">
        <v>7874</v>
      </c>
      <c r="C62" s="2" t="s">
        <v>6</v>
      </c>
      <c r="D62" s="2" t="s">
        <v>7875</v>
      </c>
      <c r="E62" s="2"/>
      <c r="F62" s="3">
        <v>1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2:21" hidden="1" x14ac:dyDescent="0.25">
      <c r="B63" s="2" t="s">
        <v>7876</v>
      </c>
      <c r="C63" s="2" t="s">
        <v>6</v>
      </c>
      <c r="D63" s="2" t="s">
        <v>7877</v>
      </c>
      <c r="E63" s="2"/>
      <c r="F63" s="3">
        <v>1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2:21" hidden="1" x14ac:dyDescent="0.25">
      <c r="B64" s="2" t="s">
        <v>7878</v>
      </c>
      <c r="C64" s="2" t="s">
        <v>6</v>
      </c>
      <c r="D64" s="2" t="s">
        <v>7879</v>
      </c>
      <c r="E64" s="2"/>
      <c r="F64" s="3">
        <v>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2:21" hidden="1" x14ac:dyDescent="0.25">
      <c r="B65" s="2" t="s">
        <v>7880</v>
      </c>
      <c r="C65" s="2" t="s">
        <v>6</v>
      </c>
      <c r="D65" s="2" t="s">
        <v>7881</v>
      </c>
      <c r="E65" s="2"/>
      <c r="F65" s="3">
        <v>0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2:21" hidden="1" x14ac:dyDescent="0.25">
      <c r="B66" s="2" t="s">
        <v>7882</v>
      </c>
      <c r="C66" s="2" t="s">
        <v>6</v>
      </c>
      <c r="D66" s="2" t="s">
        <v>7883</v>
      </c>
      <c r="E66" s="2"/>
      <c r="F66" s="3">
        <v>1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2:21" hidden="1" x14ac:dyDescent="0.25">
      <c r="B67" s="2" t="s">
        <v>7890</v>
      </c>
      <c r="C67" s="2" t="s">
        <v>6</v>
      </c>
      <c r="D67" s="2" t="s">
        <v>7891</v>
      </c>
      <c r="E67" s="2"/>
      <c r="F67" s="3">
        <v>1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2:21" hidden="1" x14ac:dyDescent="0.25">
      <c r="B68" s="2" t="s">
        <v>7896</v>
      </c>
      <c r="C68" s="2" t="s">
        <v>6</v>
      </c>
      <c r="D68" s="2" t="s">
        <v>7897</v>
      </c>
      <c r="E68" s="2"/>
      <c r="F68" s="3">
        <v>1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2:21" hidden="1" x14ac:dyDescent="0.25">
      <c r="B69" s="2" t="s">
        <v>7898</v>
      </c>
      <c r="C69" s="2" t="s">
        <v>6</v>
      </c>
      <c r="D69" s="2" t="s">
        <v>7899</v>
      </c>
      <c r="E69" s="2"/>
      <c r="F69" s="3">
        <v>1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2:21" hidden="1" x14ac:dyDescent="0.25">
      <c r="B70" s="2" t="s">
        <v>7900</v>
      </c>
      <c r="C70" s="2" t="s">
        <v>6</v>
      </c>
      <c r="D70" s="2" t="s">
        <v>7901</v>
      </c>
      <c r="E70" s="2"/>
      <c r="F70" s="3">
        <v>1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2:21" hidden="1" x14ac:dyDescent="0.25">
      <c r="B71" s="2" t="s">
        <v>7902</v>
      </c>
      <c r="C71" s="2" t="s">
        <v>6</v>
      </c>
      <c r="D71" s="2" t="s">
        <v>7903</v>
      </c>
      <c r="E71" s="2"/>
      <c r="F71" s="3">
        <v>0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2:21" hidden="1" x14ac:dyDescent="0.25">
      <c r="B72" s="2" t="s">
        <v>7904</v>
      </c>
      <c r="C72" s="2" t="s">
        <v>6</v>
      </c>
      <c r="D72" s="2" t="s">
        <v>7905</v>
      </c>
      <c r="E72" s="2"/>
      <c r="F72" s="3">
        <v>1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2:21" hidden="1" x14ac:dyDescent="0.25">
      <c r="B73" s="2" t="s">
        <v>7906</v>
      </c>
      <c r="C73" s="2" t="s">
        <v>6</v>
      </c>
      <c r="D73" s="2" t="s">
        <v>7907</v>
      </c>
      <c r="E73" s="2"/>
      <c r="F73" s="3">
        <v>1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2:21" hidden="1" x14ac:dyDescent="0.25">
      <c r="B74" s="2" t="s">
        <v>7908</v>
      </c>
      <c r="C74" s="2" t="s">
        <v>6</v>
      </c>
      <c r="D74" s="2" t="s">
        <v>7909</v>
      </c>
      <c r="E74" s="2"/>
      <c r="F74" s="3">
        <v>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2:21" hidden="1" x14ac:dyDescent="0.25">
      <c r="B75" s="2" t="s">
        <v>7910</v>
      </c>
      <c r="C75" s="2" t="s">
        <v>6</v>
      </c>
      <c r="D75" s="2" t="s">
        <v>7911</v>
      </c>
      <c r="E75" s="2"/>
      <c r="F75" s="3">
        <v>1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2:21" hidden="1" x14ac:dyDescent="0.25">
      <c r="B76" s="2" t="s">
        <v>7912</v>
      </c>
      <c r="C76" s="2" t="s">
        <v>6</v>
      </c>
      <c r="D76" s="2" t="s">
        <v>7913</v>
      </c>
      <c r="E76" s="2"/>
      <c r="F76" s="3">
        <v>1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2:21" hidden="1" x14ac:dyDescent="0.25">
      <c r="B77" s="2" t="s">
        <v>7914</v>
      </c>
      <c r="C77" s="2" t="s">
        <v>6</v>
      </c>
      <c r="D77" s="2" t="s">
        <v>7915</v>
      </c>
      <c r="E77" s="2"/>
      <c r="F77" s="3">
        <v>1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2:21" hidden="1" x14ac:dyDescent="0.25">
      <c r="B78" s="2" t="s">
        <v>7916</v>
      </c>
      <c r="C78" s="2" t="s">
        <v>6</v>
      </c>
      <c r="D78" s="2" t="s">
        <v>7917</v>
      </c>
      <c r="E78" s="2"/>
      <c r="F78" s="3">
        <v>1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2:21" hidden="1" x14ac:dyDescent="0.25">
      <c r="B79" s="2" t="s">
        <v>7918</v>
      </c>
      <c r="C79" s="2" t="s">
        <v>6</v>
      </c>
      <c r="D79" s="2" t="s">
        <v>7919</v>
      </c>
      <c r="E79" s="2"/>
      <c r="F79" s="3">
        <v>1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2:21" hidden="1" x14ac:dyDescent="0.25">
      <c r="B80" s="2" t="s">
        <v>7920</v>
      </c>
      <c r="C80" s="2" t="s">
        <v>6</v>
      </c>
      <c r="D80" s="2" t="s">
        <v>7921</v>
      </c>
      <c r="E80" s="2"/>
      <c r="F80" s="3">
        <v>0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2:21" hidden="1" x14ac:dyDescent="0.25">
      <c r="B81" s="2" t="s">
        <v>7922</v>
      </c>
      <c r="C81" s="2" t="s">
        <v>6</v>
      </c>
      <c r="D81" s="2" t="s">
        <v>7923</v>
      </c>
      <c r="E81" s="2"/>
      <c r="F81" s="3">
        <v>1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2:21" hidden="1" x14ac:dyDescent="0.25">
      <c r="B82" s="2" t="s">
        <v>7924</v>
      </c>
      <c r="C82" s="2" t="s">
        <v>6</v>
      </c>
      <c r="D82" s="2" t="s">
        <v>7925</v>
      </c>
      <c r="E82" s="2"/>
      <c r="F82" s="3">
        <v>0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2:21" hidden="1" x14ac:dyDescent="0.25">
      <c r="B83" s="2" t="s">
        <v>7926</v>
      </c>
      <c r="C83" s="2" t="s">
        <v>6</v>
      </c>
      <c r="D83" s="2" t="s">
        <v>7927</v>
      </c>
      <c r="E83" s="2"/>
      <c r="F83" s="3">
        <v>1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2:21" hidden="1" x14ac:dyDescent="0.25">
      <c r="B84" s="2" t="s">
        <v>7928</v>
      </c>
      <c r="C84" s="2" t="s">
        <v>6</v>
      </c>
      <c r="D84" s="2" t="s">
        <v>7929</v>
      </c>
      <c r="E84" s="2"/>
      <c r="F84" s="3">
        <v>0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2:21" hidden="1" x14ac:dyDescent="0.25">
      <c r="B85" s="2" t="s">
        <v>7930</v>
      </c>
      <c r="C85" s="2" t="s">
        <v>6</v>
      </c>
      <c r="D85" s="2" t="s">
        <v>7931</v>
      </c>
      <c r="E85" s="2"/>
      <c r="F85" s="3">
        <v>0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2:21" hidden="1" x14ac:dyDescent="0.25">
      <c r="B86" s="2" t="s">
        <v>7932</v>
      </c>
      <c r="C86" s="2" t="s">
        <v>6</v>
      </c>
      <c r="D86" s="2" t="s">
        <v>7933</v>
      </c>
      <c r="E86" s="2"/>
      <c r="F86" s="3">
        <v>1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2:21" hidden="1" x14ac:dyDescent="0.25">
      <c r="B87" s="2" t="s">
        <v>7934</v>
      </c>
      <c r="C87" s="2" t="s">
        <v>6</v>
      </c>
      <c r="D87" s="2" t="s">
        <v>7935</v>
      </c>
      <c r="E87" s="2"/>
      <c r="F87" s="3">
        <v>0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2:21" hidden="1" x14ac:dyDescent="0.25">
      <c r="B88" s="2" t="s">
        <v>7936</v>
      </c>
      <c r="C88" s="2" t="s">
        <v>6</v>
      </c>
      <c r="D88" s="2" t="s">
        <v>7937</v>
      </c>
      <c r="E88" s="2"/>
      <c r="F88" s="3">
        <v>1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2:21" hidden="1" x14ac:dyDescent="0.25">
      <c r="B89" s="2" t="s">
        <v>7938</v>
      </c>
      <c r="C89" s="2" t="s">
        <v>6</v>
      </c>
      <c r="D89" s="2" t="s">
        <v>7939</v>
      </c>
      <c r="E89" s="2"/>
      <c r="F89" s="3">
        <v>1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2:21" hidden="1" x14ac:dyDescent="0.25">
      <c r="B90" s="2" t="s">
        <v>7940</v>
      </c>
      <c r="C90" s="2" t="s">
        <v>6</v>
      </c>
      <c r="D90" s="2" t="s">
        <v>7941</v>
      </c>
      <c r="E90" s="2"/>
      <c r="F90" s="3">
        <v>1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2:21" hidden="1" x14ac:dyDescent="0.25">
      <c r="B91" s="2" t="s">
        <v>7942</v>
      </c>
      <c r="C91" s="2" t="s">
        <v>6</v>
      </c>
      <c r="D91" s="2" t="s">
        <v>7943</v>
      </c>
      <c r="E91" s="2"/>
      <c r="F91" s="3">
        <v>1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2:21" hidden="1" x14ac:dyDescent="0.25">
      <c r="B92" s="2" t="s">
        <v>7944</v>
      </c>
      <c r="C92" s="2" t="s">
        <v>6</v>
      </c>
      <c r="D92" s="2" t="s">
        <v>7945</v>
      </c>
      <c r="E92" s="2"/>
      <c r="F92" s="3">
        <v>1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2:21" hidden="1" x14ac:dyDescent="0.25">
      <c r="B93" s="2" t="s">
        <v>7946</v>
      </c>
      <c r="C93" s="2" t="s">
        <v>6</v>
      </c>
      <c r="D93" s="2" t="s">
        <v>7947</v>
      </c>
      <c r="E93" s="2"/>
      <c r="F93" s="3">
        <v>1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2:21" hidden="1" x14ac:dyDescent="0.25">
      <c r="B94" s="2" t="s">
        <v>7948</v>
      </c>
      <c r="C94" s="2" t="s">
        <v>6</v>
      </c>
      <c r="D94" s="2" t="s">
        <v>7949</v>
      </c>
      <c r="E94" s="2"/>
      <c r="F94" s="3">
        <v>1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2:21" hidden="1" x14ac:dyDescent="0.25">
      <c r="B95" s="2" t="s">
        <v>7950</v>
      </c>
      <c r="C95" s="2" t="s">
        <v>6</v>
      </c>
      <c r="D95" s="2" t="s">
        <v>7951</v>
      </c>
      <c r="E95" s="2"/>
      <c r="F95" s="3">
        <v>1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2:21" hidden="1" x14ac:dyDescent="0.25">
      <c r="B96" s="2" t="s">
        <v>7952</v>
      </c>
      <c r="C96" s="2" t="s">
        <v>6</v>
      </c>
      <c r="D96" s="2" t="s">
        <v>7953</v>
      </c>
      <c r="E96" s="2"/>
      <c r="F96" s="3">
        <v>0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2:21" hidden="1" x14ac:dyDescent="0.25">
      <c r="B97" s="2" t="s">
        <v>7954</v>
      </c>
      <c r="C97" s="2" t="s">
        <v>6</v>
      </c>
      <c r="D97" s="2" t="s">
        <v>7955</v>
      </c>
      <c r="E97" s="2"/>
      <c r="F97" s="3">
        <v>1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2:21" hidden="1" x14ac:dyDescent="0.25">
      <c r="B98" s="2" t="s">
        <v>7956</v>
      </c>
      <c r="C98" s="2" t="s">
        <v>6</v>
      </c>
      <c r="D98" s="2" t="s">
        <v>7957</v>
      </c>
      <c r="E98" s="2"/>
      <c r="F98" s="3">
        <v>0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2:21" hidden="1" x14ac:dyDescent="0.25">
      <c r="B99" s="2" t="s">
        <v>7958</v>
      </c>
      <c r="C99" s="2" t="s">
        <v>6</v>
      </c>
      <c r="D99" s="2" t="s">
        <v>7959</v>
      </c>
      <c r="E99" s="2"/>
      <c r="F99" s="3">
        <v>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2:21" hidden="1" x14ac:dyDescent="0.25">
      <c r="B100" s="2" t="s">
        <v>7960</v>
      </c>
      <c r="C100" s="2" t="s">
        <v>6</v>
      </c>
      <c r="D100" s="2" t="s">
        <v>7961</v>
      </c>
      <c r="E100" s="2"/>
      <c r="F100" s="3">
        <v>1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2:21" hidden="1" x14ac:dyDescent="0.25">
      <c r="B101" s="2" t="s">
        <v>7962</v>
      </c>
      <c r="C101" s="2" t="s">
        <v>6</v>
      </c>
      <c r="D101" s="2" t="s">
        <v>7963</v>
      </c>
      <c r="E101" s="2"/>
      <c r="F101" s="3">
        <v>0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2:21" hidden="1" x14ac:dyDescent="0.25">
      <c r="B102" s="2" t="s">
        <v>7964</v>
      </c>
      <c r="C102" s="2" t="s">
        <v>6</v>
      </c>
      <c r="D102" s="2" t="s">
        <v>7965</v>
      </c>
      <c r="E102" s="2"/>
      <c r="F102" s="3">
        <v>1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2:21" hidden="1" x14ac:dyDescent="0.25">
      <c r="B103" s="2" t="s">
        <v>7966</v>
      </c>
      <c r="C103" s="2" t="s">
        <v>6</v>
      </c>
      <c r="D103" s="2" t="s">
        <v>7967</v>
      </c>
      <c r="E103" s="2"/>
      <c r="F103" s="3">
        <v>0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2:21" hidden="1" x14ac:dyDescent="0.25">
      <c r="B104" s="2" t="s">
        <v>7968</v>
      </c>
      <c r="C104" s="2" t="s">
        <v>6</v>
      </c>
      <c r="D104" s="2" t="s">
        <v>7969</v>
      </c>
      <c r="E104" s="2"/>
      <c r="F104" s="3">
        <v>1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2:21" hidden="1" x14ac:dyDescent="0.25">
      <c r="B105" s="2" t="s">
        <v>7970</v>
      </c>
      <c r="C105" s="2" t="s">
        <v>6</v>
      </c>
      <c r="D105" s="2" t="s">
        <v>7971</v>
      </c>
      <c r="E105" s="2"/>
      <c r="F105" s="3">
        <v>1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2:21" hidden="1" x14ac:dyDescent="0.25">
      <c r="B106" s="2" t="s">
        <v>7972</v>
      </c>
      <c r="C106" s="2" t="s">
        <v>6</v>
      </c>
      <c r="D106" s="2" t="s">
        <v>7973</v>
      </c>
      <c r="E106" s="2"/>
      <c r="F106" s="3">
        <v>1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2:21" hidden="1" x14ac:dyDescent="0.25">
      <c r="B107" s="2" t="s">
        <v>7974</v>
      </c>
      <c r="C107" s="2" t="s">
        <v>6</v>
      </c>
      <c r="D107" s="2" t="s">
        <v>7975</v>
      </c>
      <c r="E107" s="2"/>
      <c r="F107" s="3">
        <v>1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2:21" hidden="1" x14ac:dyDescent="0.25">
      <c r="B108" s="2" t="s">
        <v>7011</v>
      </c>
      <c r="C108" s="2" t="s">
        <v>6</v>
      </c>
      <c r="D108" s="2" t="s">
        <v>7982</v>
      </c>
      <c r="E108" s="2"/>
      <c r="F108" s="3">
        <v>1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2:21" hidden="1" x14ac:dyDescent="0.25">
      <c r="B109" s="2" t="s">
        <v>7983</v>
      </c>
      <c r="C109" s="2" t="s">
        <v>6</v>
      </c>
      <c r="D109" s="2" t="s">
        <v>7984</v>
      </c>
      <c r="E109" s="2"/>
      <c r="F109" s="3">
        <v>0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2:21" hidden="1" x14ac:dyDescent="0.25">
      <c r="B110" s="2" t="s">
        <v>7985</v>
      </c>
      <c r="C110" s="2" t="s">
        <v>6</v>
      </c>
      <c r="D110" s="2" t="s">
        <v>7986</v>
      </c>
      <c r="E110" s="2"/>
      <c r="F110" s="3">
        <v>1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2:21" hidden="1" x14ac:dyDescent="0.25">
      <c r="B111" s="2" t="s">
        <v>7987</v>
      </c>
      <c r="C111" s="2" t="s">
        <v>6</v>
      </c>
      <c r="D111" s="2" t="s">
        <v>7988</v>
      </c>
      <c r="E111" s="2"/>
      <c r="F111" s="3">
        <v>0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2:21" hidden="1" x14ac:dyDescent="0.25">
      <c r="B112" s="2" t="s">
        <v>7989</v>
      </c>
      <c r="C112" s="2" t="s">
        <v>6</v>
      </c>
      <c r="D112" s="2" t="s">
        <v>7990</v>
      </c>
      <c r="E112" s="2"/>
      <c r="F112" s="3">
        <v>1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2:21" hidden="1" x14ac:dyDescent="0.25">
      <c r="B113" s="2" t="s">
        <v>7991</v>
      </c>
      <c r="C113" s="2" t="s">
        <v>6</v>
      </c>
      <c r="D113" s="2" t="s">
        <v>7992</v>
      </c>
      <c r="E113" s="2"/>
      <c r="F113" s="3">
        <v>2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2:21" hidden="1" x14ac:dyDescent="0.25">
      <c r="B114" s="2" t="s">
        <v>7993</v>
      </c>
      <c r="C114" s="2" t="s">
        <v>6</v>
      </c>
      <c r="D114" s="2" t="s">
        <v>7994</v>
      </c>
      <c r="E114" s="2"/>
      <c r="F114" s="3">
        <v>-1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2:21" hidden="1" x14ac:dyDescent="0.25">
      <c r="B115" s="2" t="s">
        <v>7995</v>
      </c>
      <c r="C115" s="2" t="s">
        <v>6</v>
      </c>
      <c r="D115" s="2" t="s">
        <v>7996</v>
      </c>
      <c r="E115" s="2"/>
      <c r="F115" s="3">
        <v>1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2:21" hidden="1" x14ac:dyDescent="0.25">
      <c r="B116" s="2" t="s">
        <v>72</v>
      </c>
      <c r="C116" s="2" t="s">
        <v>6</v>
      </c>
      <c r="D116" s="2" t="s">
        <v>7997</v>
      </c>
      <c r="E116" s="2"/>
      <c r="F116" s="3">
        <v>1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2:21" hidden="1" x14ac:dyDescent="0.25">
      <c r="B117" s="2" t="s">
        <v>7998</v>
      </c>
      <c r="C117" s="2" t="s">
        <v>6</v>
      </c>
      <c r="D117" s="2" t="s">
        <v>7999</v>
      </c>
      <c r="E117" s="2"/>
      <c r="F117" s="3">
        <v>1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2:21" hidden="1" x14ac:dyDescent="0.25">
      <c r="B118" s="2" t="s">
        <v>8000</v>
      </c>
      <c r="C118" s="2" t="s">
        <v>6</v>
      </c>
      <c r="D118" s="2" t="s">
        <v>8001</v>
      </c>
      <c r="E118" s="2"/>
      <c r="F118" s="3">
        <v>1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2:21" hidden="1" x14ac:dyDescent="0.25">
      <c r="B119" s="2" t="s">
        <v>8002</v>
      </c>
      <c r="C119" s="2" t="s">
        <v>6</v>
      </c>
      <c r="D119" s="2" t="s">
        <v>8003</v>
      </c>
      <c r="E119" s="2"/>
      <c r="F119" s="3">
        <v>1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2:21" hidden="1" x14ac:dyDescent="0.25">
      <c r="B120" s="2" t="s">
        <v>8004</v>
      </c>
      <c r="C120" s="2" t="s">
        <v>6</v>
      </c>
      <c r="D120" s="2" t="s">
        <v>8005</v>
      </c>
      <c r="E120" s="2"/>
      <c r="F120" s="3">
        <v>1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2:21" hidden="1" x14ac:dyDescent="0.25">
      <c r="B121" s="2" t="s">
        <v>8006</v>
      </c>
      <c r="C121" s="2" t="s">
        <v>6</v>
      </c>
      <c r="D121" s="2" t="s">
        <v>8007</v>
      </c>
      <c r="E121" s="2"/>
      <c r="F121" s="3">
        <v>1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2:21" hidden="1" x14ac:dyDescent="0.25">
      <c r="B122" s="2" t="s">
        <v>8008</v>
      </c>
      <c r="C122" s="2" t="s">
        <v>6</v>
      </c>
      <c r="D122" s="2" t="s">
        <v>8009</v>
      </c>
      <c r="E122" s="2"/>
      <c r="F122" s="3">
        <v>1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2:21" hidden="1" x14ac:dyDescent="0.25">
      <c r="B123" s="2" t="s">
        <v>8010</v>
      </c>
      <c r="C123" s="2" t="s">
        <v>6</v>
      </c>
      <c r="D123" s="2" t="s">
        <v>8011</v>
      </c>
      <c r="E123" s="2"/>
      <c r="F123" s="3">
        <v>1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2:21" hidden="1" x14ac:dyDescent="0.25">
      <c r="B124" s="2" t="s">
        <v>8012</v>
      </c>
      <c r="C124" s="2" t="s">
        <v>6</v>
      </c>
      <c r="D124" s="2" t="s">
        <v>8013</v>
      </c>
      <c r="E124" s="2"/>
      <c r="F124" s="3">
        <v>1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2:21" hidden="1" x14ac:dyDescent="0.25">
      <c r="B125" s="2" t="s">
        <v>8014</v>
      </c>
      <c r="C125" s="2" t="s">
        <v>6</v>
      </c>
      <c r="D125" s="2" t="s">
        <v>8015</v>
      </c>
      <c r="E125" s="2"/>
      <c r="F125" s="3">
        <v>1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2:21" hidden="1" x14ac:dyDescent="0.25">
      <c r="B126" s="2" t="s">
        <v>8016</v>
      </c>
      <c r="C126" s="2" t="s">
        <v>6</v>
      </c>
      <c r="D126" s="2" t="s">
        <v>8017</v>
      </c>
      <c r="E126" s="2"/>
      <c r="F126" s="3">
        <v>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2:21" hidden="1" x14ac:dyDescent="0.25">
      <c r="B127" s="2" t="s">
        <v>8018</v>
      </c>
      <c r="C127" s="2" t="s">
        <v>6</v>
      </c>
      <c r="D127" s="2" t="s">
        <v>8019</v>
      </c>
      <c r="E127" s="2"/>
      <c r="F127" s="3">
        <v>1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2:21" hidden="1" x14ac:dyDescent="0.25">
      <c r="B128" s="2" t="s">
        <v>8020</v>
      </c>
      <c r="C128" s="2" t="s">
        <v>6</v>
      </c>
      <c r="D128" s="2" t="s">
        <v>8021</v>
      </c>
      <c r="E128" s="2"/>
      <c r="F128" s="3">
        <v>1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2:21" hidden="1" x14ac:dyDescent="0.25">
      <c r="B129" s="2" t="s">
        <v>8022</v>
      </c>
      <c r="C129" s="2" t="s">
        <v>6</v>
      </c>
      <c r="D129" s="2" t="s">
        <v>8023</v>
      </c>
      <c r="E129" s="2"/>
      <c r="F129" s="3">
        <v>1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2:21" hidden="1" x14ac:dyDescent="0.25">
      <c r="B130" s="2" t="s">
        <v>8024</v>
      </c>
      <c r="C130" s="2" t="s">
        <v>6</v>
      </c>
      <c r="D130" s="2" t="s">
        <v>8025</v>
      </c>
      <c r="E130" s="2"/>
      <c r="F130" s="3">
        <v>0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2:21" hidden="1" x14ac:dyDescent="0.25">
      <c r="B131" s="2" t="s">
        <v>8026</v>
      </c>
      <c r="C131" s="2" t="s">
        <v>6</v>
      </c>
      <c r="D131" s="2" t="s">
        <v>8027</v>
      </c>
      <c r="E131" s="2"/>
      <c r="F131" s="3">
        <v>0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2:21" hidden="1" x14ac:dyDescent="0.25">
      <c r="B132" s="2" t="s">
        <v>8028</v>
      </c>
      <c r="C132" s="2" t="s">
        <v>6</v>
      </c>
      <c r="D132" s="2" t="s">
        <v>8029</v>
      </c>
      <c r="E132" s="2"/>
      <c r="F132" s="3">
        <v>1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2:21" hidden="1" x14ac:dyDescent="0.25">
      <c r="B133" s="2" t="s">
        <v>4703</v>
      </c>
      <c r="C133" s="2" t="s">
        <v>6</v>
      </c>
      <c r="D133" s="2" t="s">
        <v>8048</v>
      </c>
      <c r="E133" s="2"/>
      <c r="F133" s="3">
        <v>1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2:21" hidden="1" x14ac:dyDescent="0.25">
      <c r="B134" s="2" t="s">
        <v>8049</v>
      </c>
      <c r="C134" s="2" t="s">
        <v>6</v>
      </c>
      <c r="D134" s="2" t="s">
        <v>8050</v>
      </c>
      <c r="E134" s="2"/>
      <c r="F134" s="3">
        <v>1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2:21" hidden="1" x14ac:dyDescent="0.25">
      <c r="B135" s="2" t="s">
        <v>8051</v>
      </c>
      <c r="C135" s="2" t="s">
        <v>6</v>
      </c>
      <c r="D135" s="2" t="s">
        <v>8052</v>
      </c>
      <c r="E135" s="2"/>
      <c r="F135" s="3">
        <v>-1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2:21" hidden="1" x14ac:dyDescent="0.25">
      <c r="B136" s="2" t="s">
        <v>8053</v>
      </c>
      <c r="C136" s="2" t="s">
        <v>6</v>
      </c>
      <c r="D136" s="2" t="s">
        <v>8054</v>
      </c>
      <c r="E136" s="2"/>
      <c r="F136" s="3">
        <v>1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2:21" hidden="1" x14ac:dyDescent="0.25">
      <c r="B137" s="2" t="s">
        <v>8055</v>
      </c>
      <c r="C137" s="2" t="s">
        <v>6</v>
      </c>
      <c r="D137" s="2" t="s">
        <v>8056</v>
      </c>
      <c r="E137" s="2"/>
      <c r="F137" s="3">
        <v>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2:21" hidden="1" x14ac:dyDescent="0.25">
      <c r="B138" s="2" t="s">
        <v>8057</v>
      </c>
      <c r="C138" s="2" t="s">
        <v>6</v>
      </c>
      <c r="D138" s="2" t="s">
        <v>8058</v>
      </c>
      <c r="E138" s="2"/>
      <c r="F138" s="3">
        <v>1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2:21" hidden="1" x14ac:dyDescent="0.25">
      <c r="B139" s="2" t="s">
        <v>8059</v>
      </c>
      <c r="C139" s="2" t="s">
        <v>6</v>
      </c>
      <c r="D139" s="2" t="s">
        <v>8060</v>
      </c>
      <c r="E139" s="2"/>
      <c r="F139" s="3">
        <v>1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2:21" hidden="1" x14ac:dyDescent="0.25">
      <c r="B140" s="2" t="s">
        <v>8061</v>
      </c>
      <c r="C140" s="2" t="s">
        <v>6</v>
      </c>
      <c r="D140" s="2" t="s">
        <v>8062</v>
      </c>
      <c r="E140" s="2"/>
      <c r="F140" s="3">
        <v>1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2:21" hidden="1" x14ac:dyDescent="0.25">
      <c r="B141" s="2" t="s">
        <v>8063</v>
      </c>
      <c r="C141" s="2" t="s">
        <v>6</v>
      </c>
      <c r="D141" s="2" t="s">
        <v>8064</v>
      </c>
      <c r="E141" s="2"/>
      <c r="F141" s="3">
        <v>1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2:21" hidden="1" x14ac:dyDescent="0.25">
      <c r="B142" s="2" t="s">
        <v>8065</v>
      </c>
      <c r="C142" s="2" t="s">
        <v>6</v>
      </c>
      <c r="D142" s="2" t="s">
        <v>8066</v>
      </c>
      <c r="E142" s="2"/>
      <c r="F142" s="3">
        <v>1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2:21" hidden="1" x14ac:dyDescent="0.25">
      <c r="B143" s="2" t="s">
        <v>8067</v>
      </c>
      <c r="C143" s="2" t="s">
        <v>6</v>
      </c>
      <c r="D143" s="2" t="s">
        <v>8068</v>
      </c>
      <c r="E143" s="2"/>
      <c r="F143" s="3">
        <v>1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2:21" hidden="1" x14ac:dyDescent="0.25">
      <c r="B144" s="2" t="s">
        <v>8070</v>
      </c>
      <c r="C144" s="2" t="s">
        <v>6</v>
      </c>
      <c r="D144" s="2" t="s">
        <v>8071</v>
      </c>
      <c r="E144" s="2"/>
      <c r="F144" s="3">
        <v>1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2:21" hidden="1" x14ac:dyDescent="0.25">
      <c r="B145" s="2" t="s">
        <v>8072</v>
      </c>
      <c r="C145" s="2" t="s">
        <v>6</v>
      </c>
      <c r="D145" s="2" t="s">
        <v>8073</v>
      </c>
      <c r="E145" s="2"/>
      <c r="F145" s="3">
        <v>1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2:21" hidden="1" x14ac:dyDescent="0.25">
      <c r="B146" s="2" t="s">
        <v>8074</v>
      </c>
      <c r="C146" s="2" t="s">
        <v>6</v>
      </c>
      <c r="D146" s="2" t="s">
        <v>8075</v>
      </c>
      <c r="E146" s="2"/>
      <c r="F146" s="3">
        <v>1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2:21" hidden="1" x14ac:dyDescent="0.25">
      <c r="B147" s="2" t="s">
        <v>8076</v>
      </c>
      <c r="C147" s="2" t="s">
        <v>6</v>
      </c>
      <c r="D147" s="2" t="s">
        <v>8077</v>
      </c>
      <c r="E147" s="2"/>
      <c r="F147" s="3">
        <v>1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2:21" hidden="1" x14ac:dyDescent="0.25">
      <c r="B148" s="2" t="s">
        <v>8078</v>
      </c>
      <c r="C148" s="2" t="s">
        <v>6</v>
      </c>
      <c r="D148" s="2" t="s">
        <v>8079</v>
      </c>
      <c r="E148" s="2"/>
      <c r="F148" s="3">
        <v>1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2:21" hidden="1" x14ac:dyDescent="0.25">
      <c r="B149" s="2" t="s">
        <v>9249</v>
      </c>
      <c r="C149" s="2" t="s">
        <v>6</v>
      </c>
      <c r="D149" s="2" t="s">
        <v>9250</v>
      </c>
      <c r="E149" s="2"/>
      <c r="F149" s="3">
        <v>0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2:21" hidden="1" x14ac:dyDescent="0.25">
      <c r="B150" s="2" t="s">
        <v>9233</v>
      </c>
      <c r="C150" s="2" t="s">
        <v>6</v>
      </c>
      <c r="D150" s="2" t="s">
        <v>9234</v>
      </c>
      <c r="E150" s="2"/>
      <c r="F150" s="3">
        <v>0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2:21" hidden="1" x14ac:dyDescent="0.25">
      <c r="B151" s="2" t="s">
        <v>9235</v>
      </c>
      <c r="C151" s="2" t="s">
        <v>6</v>
      </c>
      <c r="D151" s="2" t="s">
        <v>9236</v>
      </c>
      <c r="E151" s="2"/>
      <c r="F151" s="3">
        <v>0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2:21" hidden="1" x14ac:dyDescent="0.25">
      <c r="B152" s="2" t="s">
        <v>9237</v>
      </c>
      <c r="C152" s="2" t="s">
        <v>6</v>
      </c>
      <c r="D152" s="2" t="s">
        <v>9238</v>
      </c>
      <c r="E152" s="2"/>
      <c r="F152" s="3">
        <v>1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2:21" hidden="1" x14ac:dyDescent="0.25">
      <c r="B153" s="2" t="s">
        <v>9239</v>
      </c>
      <c r="C153" s="2" t="s">
        <v>6</v>
      </c>
      <c r="D153" s="2" t="s">
        <v>9240</v>
      </c>
      <c r="E153" s="2"/>
      <c r="F153" s="3">
        <v>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2:21" hidden="1" x14ac:dyDescent="0.25">
      <c r="B154" s="2" t="s">
        <v>6289</v>
      </c>
      <c r="C154" s="2" t="s">
        <v>6290</v>
      </c>
      <c r="D154" s="2" t="s">
        <v>6291</v>
      </c>
      <c r="E154" s="2"/>
      <c r="F154" s="3">
        <v>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2:21" hidden="1" x14ac:dyDescent="0.25">
      <c r="B155" s="2" t="s">
        <v>6292</v>
      </c>
      <c r="C155" s="2" t="s">
        <v>6290</v>
      </c>
      <c r="D155" s="2" t="s">
        <v>6293</v>
      </c>
      <c r="E155" s="2"/>
      <c r="F155" s="3">
        <v>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2:21" hidden="1" x14ac:dyDescent="0.25">
      <c r="B156" s="2" t="s">
        <v>6606</v>
      </c>
      <c r="C156" s="2" t="s">
        <v>6290</v>
      </c>
      <c r="D156" s="2" t="s">
        <v>6607</v>
      </c>
      <c r="E156" s="2"/>
      <c r="F156" s="3">
        <v>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2:21" hidden="1" x14ac:dyDescent="0.25">
      <c r="B157" s="2" t="s">
        <v>6608</v>
      </c>
      <c r="C157" s="2" t="s">
        <v>6290</v>
      </c>
      <c r="D157" s="2" t="s">
        <v>6609</v>
      </c>
      <c r="E157" s="2"/>
      <c r="F157" s="3">
        <v>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2:21" hidden="1" x14ac:dyDescent="0.25">
      <c r="B158" s="2" t="s">
        <v>6757</v>
      </c>
      <c r="C158" s="2" t="s">
        <v>6290</v>
      </c>
      <c r="D158" s="2" t="s">
        <v>6758</v>
      </c>
      <c r="E158" s="2"/>
      <c r="F158" s="3">
        <v>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2:21" hidden="1" x14ac:dyDescent="0.25">
      <c r="B159" s="2" t="s">
        <v>6759</v>
      </c>
      <c r="C159" s="2" t="s">
        <v>6290</v>
      </c>
      <c r="D159" s="2" t="s">
        <v>6760</v>
      </c>
      <c r="E159" s="2"/>
      <c r="F159" s="3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2:21" hidden="1" x14ac:dyDescent="0.25">
      <c r="B160" s="2" t="s">
        <v>10927</v>
      </c>
      <c r="C160" s="2" t="s">
        <v>6290</v>
      </c>
      <c r="D160" s="2" t="s">
        <v>10928</v>
      </c>
      <c r="E160" s="2" t="s">
        <v>10929</v>
      </c>
      <c r="F160" s="3">
        <v>5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2:21" hidden="1" x14ac:dyDescent="0.25">
      <c r="B161" s="2" t="s">
        <v>15293</v>
      </c>
      <c r="C161" s="2" t="s">
        <v>6290</v>
      </c>
      <c r="D161" s="2" t="s">
        <v>15294</v>
      </c>
      <c r="E161" s="2" t="s">
        <v>10929</v>
      </c>
      <c r="F161" s="3">
        <v>5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2:21" hidden="1" x14ac:dyDescent="0.25">
      <c r="B162" s="2" t="s">
        <v>15415</v>
      </c>
      <c r="C162" s="2" t="s">
        <v>15416</v>
      </c>
      <c r="D162" s="2" t="s">
        <v>15417</v>
      </c>
      <c r="E162" s="2" t="s">
        <v>15418</v>
      </c>
      <c r="F162" s="3">
        <v>20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2:21" hidden="1" x14ac:dyDescent="0.25">
      <c r="B163" s="2" t="s">
        <v>5049</v>
      </c>
      <c r="C163" s="2" t="s">
        <v>5050</v>
      </c>
      <c r="D163" s="2" t="s">
        <v>5051</v>
      </c>
      <c r="E163" s="2"/>
      <c r="F163" s="3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2:21" hidden="1" x14ac:dyDescent="0.25">
      <c r="B164" s="2" t="s">
        <v>5049</v>
      </c>
      <c r="C164" s="2" t="s">
        <v>5050</v>
      </c>
      <c r="D164" s="2" t="s">
        <v>5051</v>
      </c>
      <c r="E164" s="2" t="s">
        <v>5052</v>
      </c>
      <c r="F164" s="3">
        <v>60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2:21" hidden="1" x14ac:dyDescent="0.25">
      <c r="B165" s="2" t="s">
        <v>5035</v>
      </c>
      <c r="C165" s="2" t="s">
        <v>5036</v>
      </c>
      <c r="D165" s="2" t="s">
        <v>5037</v>
      </c>
      <c r="E165" s="2"/>
      <c r="F165" s="3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2:21" hidden="1" x14ac:dyDescent="0.25">
      <c r="B166" s="2" t="s">
        <v>5038</v>
      </c>
      <c r="C166" s="2" t="s">
        <v>5036</v>
      </c>
      <c r="D166" s="2" t="s">
        <v>5039</v>
      </c>
      <c r="E166" s="2"/>
      <c r="F166" s="3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2:21" hidden="1" x14ac:dyDescent="0.25">
      <c r="B167" s="2" t="s">
        <v>5081</v>
      </c>
      <c r="C167" s="2" t="s">
        <v>5036</v>
      </c>
      <c r="D167" s="2" t="s">
        <v>5082</v>
      </c>
      <c r="E167" s="2"/>
      <c r="F167" s="3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2:21" hidden="1" x14ac:dyDescent="0.25">
      <c r="B168" s="2" t="s">
        <v>5648</v>
      </c>
      <c r="C168" s="2" t="s">
        <v>5649</v>
      </c>
      <c r="D168" s="2" t="s">
        <v>5650</v>
      </c>
      <c r="E168" s="2"/>
      <c r="F168" s="3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2:21" hidden="1" x14ac:dyDescent="0.25">
      <c r="B169" s="2" t="s">
        <v>5651</v>
      </c>
      <c r="C169" s="2" t="s">
        <v>5649</v>
      </c>
      <c r="D169" s="2" t="s">
        <v>5652</v>
      </c>
      <c r="E169" s="2"/>
      <c r="F169" s="3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2:21" hidden="1" x14ac:dyDescent="0.25">
      <c r="B170" s="2" t="s">
        <v>5653</v>
      </c>
      <c r="C170" s="2" t="s">
        <v>5649</v>
      </c>
      <c r="D170" s="2" t="s">
        <v>5654</v>
      </c>
      <c r="E170" s="2"/>
      <c r="F170" s="3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2:21" hidden="1" x14ac:dyDescent="0.25">
      <c r="B171" s="2" t="s">
        <v>5655</v>
      </c>
      <c r="C171" s="2" t="s">
        <v>5649</v>
      </c>
      <c r="D171" s="2" t="s">
        <v>5656</v>
      </c>
      <c r="E171" s="2"/>
      <c r="F171" s="3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2:21" hidden="1" x14ac:dyDescent="0.25">
      <c r="B172" s="2" t="s">
        <v>5872</v>
      </c>
      <c r="C172" s="2" t="s">
        <v>5649</v>
      </c>
      <c r="D172" s="2" t="s">
        <v>5873</v>
      </c>
      <c r="E172" s="2"/>
      <c r="F172" s="3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2:21" hidden="1" x14ac:dyDescent="0.25">
      <c r="B173" s="2" t="s">
        <v>5872</v>
      </c>
      <c r="C173" s="2" t="s">
        <v>5649</v>
      </c>
      <c r="D173" s="2" t="s">
        <v>5873</v>
      </c>
      <c r="E173" s="2" t="s">
        <v>5874</v>
      </c>
      <c r="F173" s="3">
        <v>2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2:21" hidden="1" x14ac:dyDescent="0.25">
      <c r="B174" s="2" t="s">
        <v>5882</v>
      </c>
      <c r="C174" s="2" t="s">
        <v>5649</v>
      </c>
      <c r="D174" s="2" t="s">
        <v>5883</v>
      </c>
      <c r="E174" s="2" t="s">
        <v>5884</v>
      </c>
      <c r="F174" s="3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2:21" hidden="1" x14ac:dyDescent="0.25">
      <c r="B175" s="2" t="s">
        <v>5882</v>
      </c>
      <c r="C175" s="2" t="s">
        <v>5649</v>
      </c>
      <c r="D175" s="2" t="s">
        <v>5883</v>
      </c>
      <c r="E175" s="2" t="s">
        <v>5885</v>
      </c>
      <c r="F175" s="3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2:21" hidden="1" x14ac:dyDescent="0.25">
      <c r="B176" s="2" t="s">
        <v>5645</v>
      </c>
      <c r="C176" s="2" t="s">
        <v>5646</v>
      </c>
      <c r="D176" s="2" t="s">
        <v>5647</v>
      </c>
      <c r="E176" s="2"/>
      <c r="F176" s="3">
        <v>-1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2:21" hidden="1" x14ac:dyDescent="0.25">
      <c r="B177" s="2" t="s">
        <v>5839</v>
      </c>
      <c r="C177" s="2" t="s">
        <v>5840</v>
      </c>
      <c r="D177" s="2" t="s">
        <v>5841</v>
      </c>
      <c r="E177" s="2"/>
      <c r="F177" s="3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2:21" hidden="1" x14ac:dyDescent="0.25">
      <c r="B178" s="2" t="s">
        <v>5839</v>
      </c>
      <c r="C178" s="2" t="s">
        <v>5840</v>
      </c>
      <c r="D178" s="2" t="s">
        <v>5841</v>
      </c>
      <c r="E178" s="2" t="s">
        <v>5842</v>
      </c>
      <c r="F178" s="3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2:21" hidden="1" x14ac:dyDescent="0.25">
      <c r="B179" s="2" t="s">
        <v>5839</v>
      </c>
      <c r="C179" s="2" t="s">
        <v>5840</v>
      </c>
      <c r="D179" s="2" t="s">
        <v>5841</v>
      </c>
      <c r="E179" s="2" t="s">
        <v>5843</v>
      </c>
      <c r="F179" s="3">
        <v>3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2:21" hidden="1" x14ac:dyDescent="0.25">
      <c r="B180" s="2" t="s">
        <v>5844</v>
      </c>
      <c r="C180" s="2" t="s">
        <v>5840</v>
      </c>
      <c r="D180" s="2" t="s">
        <v>5845</v>
      </c>
      <c r="E180" s="2"/>
      <c r="F180" s="3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2:21" hidden="1" x14ac:dyDescent="0.25">
      <c r="B181" s="2" t="s">
        <v>5846</v>
      </c>
      <c r="C181" s="2" t="s">
        <v>5840</v>
      </c>
      <c r="D181" s="2" t="s">
        <v>5847</v>
      </c>
      <c r="E181" s="2"/>
      <c r="F181" s="3">
        <v>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2:21" hidden="1" x14ac:dyDescent="0.25">
      <c r="B182" s="2" t="s">
        <v>5848</v>
      </c>
      <c r="C182" s="2" t="s">
        <v>5840</v>
      </c>
      <c r="D182" s="2" t="s">
        <v>5849</v>
      </c>
      <c r="E182" s="2"/>
      <c r="F182" s="3">
        <v>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2:21" hidden="1" x14ac:dyDescent="0.25">
      <c r="B183" s="2" t="s">
        <v>5850</v>
      </c>
      <c r="C183" s="2" t="s">
        <v>5840</v>
      </c>
      <c r="D183" s="2" t="s">
        <v>5851</v>
      </c>
      <c r="E183" s="2"/>
      <c r="F183" s="3">
        <v>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2:21" hidden="1" x14ac:dyDescent="0.25">
      <c r="B184" s="2" t="s">
        <v>5339</v>
      </c>
      <c r="C184" s="2" t="s">
        <v>5340</v>
      </c>
      <c r="D184" s="2" t="s">
        <v>5341</v>
      </c>
      <c r="E184" s="2"/>
      <c r="F184" s="3">
        <v>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2:21" hidden="1" x14ac:dyDescent="0.25">
      <c r="B185" s="2" t="s">
        <v>5682</v>
      </c>
      <c r="C185" s="2" t="s">
        <v>5637</v>
      </c>
      <c r="D185" s="2" t="s">
        <v>5683</v>
      </c>
      <c r="E185" s="2"/>
      <c r="F185" s="3"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2:21" hidden="1" x14ac:dyDescent="0.25">
      <c r="B186" s="2" t="s">
        <v>5688</v>
      </c>
      <c r="C186" s="2" t="s">
        <v>5637</v>
      </c>
      <c r="D186" s="2" t="s">
        <v>5689</v>
      </c>
      <c r="E186" s="2"/>
      <c r="F186" s="3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2:21" hidden="1" x14ac:dyDescent="0.25">
      <c r="B187" s="2" t="s">
        <v>5690</v>
      </c>
      <c r="C187" s="2" t="s">
        <v>5637</v>
      </c>
      <c r="D187" s="2" t="s">
        <v>5691</v>
      </c>
      <c r="E187" s="2"/>
      <c r="F187" s="3"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2:21" hidden="1" x14ac:dyDescent="0.25">
      <c r="B188" s="2" t="s">
        <v>5794</v>
      </c>
      <c r="C188" s="2" t="s">
        <v>5637</v>
      </c>
      <c r="D188" s="2" t="s">
        <v>5795</v>
      </c>
      <c r="E188" s="2"/>
      <c r="F188" s="3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2:21" hidden="1" x14ac:dyDescent="0.25">
      <c r="B189" s="2" t="s">
        <v>5796</v>
      </c>
      <c r="C189" s="2" t="s">
        <v>5637</v>
      </c>
      <c r="D189" s="2" t="s">
        <v>5797</v>
      </c>
      <c r="E189" s="2"/>
      <c r="F189" s="3">
        <v>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2:21" hidden="1" x14ac:dyDescent="0.25">
      <c r="B190" s="2" t="s">
        <v>5798</v>
      </c>
      <c r="C190" s="2" t="s">
        <v>5637</v>
      </c>
      <c r="D190" s="2" t="s">
        <v>5799</v>
      </c>
      <c r="E190" s="2"/>
      <c r="F190" s="3">
        <v>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2:21" hidden="1" x14ac:dyDescent="0.25">
      <c r="B191" s="2" t="s">
        <v>5800</v>
      </c>
      <c r="C191" s="2" t="s">
        <v>5637</v>
      </c>
      <c r="D191" s="2" t="s">
        <v>5801</v>
      </c>
      <c r="E191" s="2"/>
      <c r="F191" s="3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2:21" hidden="1" x14ac:dyDescent="0.25">
      <c r="B192" s="2" t="s">
        <v>5802</v>
      </c>
      <c r="C192" s="2" t="s">
        <v>5637</v>
      </c>
      <c r="D192" s="2" t="s">
        <v>5803</v>
      </c>
      <c r="E192" s="2"/>
      <c r="F192" s="3">
        <v>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2:21" hidden="1" x14ac:dyDescent="0.25">
      <c r="B193" s="2" t="s">
        <v>5804</v>
      </c>
      <c r="C193" s="2" t="s">
        <v>5637</v>
      </c>
      <c r="D193" s="2" t="s">
        <v>5805</v>
      </c>
      <c r="E193" s="2"/>
      <c r="F193" s="3">
        <v>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2:21" hidden="1" x14ac:dyDescent="0.25">
      <c r="B194" s="2" t="s">
        <v>5806</v>
      </c>
      <c r="C194" s="2" t="s">
        <v>5637</v>
      </c>
      <c r="D194" s="2" t="s">
        <v>5807</v>
      </c>
      <c r="E194" s="2"/>
      <c r="F194" s="3">
        <v>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2:21" hidden="1" x14ac:dyDescent="0.25">
      <c r="B195" s="2" t="s">
        <v>5808</v>
      </c>
      <c r="C195" s="2" t="s">
        <v>5637</v>
      </c>
      <c r="D195" s="2" t="s">
        <v>5809</v>
      </c>
      <c r="E195" s="2"/>
      <c r="F195" s="3">
        <v>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2:21" hidden="1" x14ac:dyDescent="0.25">
      <c r="B196" s="2" t="s">
        <v>5636</v>
      </c>
      <c r="C196" s="2" t="s">
        <v>5637</v>
      </c>
      <c r="D196" s="2" t="s">
        <v>5638</v>
      </c>
      <c r="E196" s="2"/>
      <c r="F196" s="3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2:21" hidden="1" x14ac:dyDescent="0.25">
      <c r="B197" s="2" t="s">
        <v>5639</v>
      </c>
      <c r="C197" s="2" t="s">
        <v>5637</v>
      </c>
      <c r="D197" s="2" t="s">
        <v>5640</v>
      </c>
      <c r="E197" s="2"/>
      <c r="F197" s="3">
        <v>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2:21" hidden="1" x14ac:dyDescent="0.25">
      <c r="B198" s="2" t="s">
        <v>5641</v>
      </c>
      <c r="C198" s="2" t="s">
        <v>5637</v>
      </c>
      <c r="D198" s="2" t="s">
        <v>5642</v>
      </c>
      <c r="E198" s="2"/>
      <c r="F198" s="3">
        <v>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2:21" hidden="1" x14ac:dyDescent="0.25">
      <c r="B199" s="2" t="s">
        <v>5643</v>
      </c>
      <c r="C199" s="2" t="s">
        <v>5637</v>
      </c>
      <c r="D199" s="2" t="s">
        <v>5644</v>
      </c>
      <c r="E199" s="2"/>
      <c r="F199" s="3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2:21" hidden="1" x14ac:dyDescent="0.25">
      <c r="B200" s="2" t="s">
        <v>3955</v>
      </c>
      <c r="C200" s="2" t="s">
        <v>3956</v>
      </c>
      <c r="D200" s="2" t="s">
        <v>3957</v>
      </c>
      <c r="E200" s="2"/>
      <c r="F200" s="3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2:21" hidden="1" x14ac:dyDescent="0.25">
      <c r="B201" s="2" t="s">
        <v>3958</v>
      </c>
      <c r="C201" s="2" t="s">
        <v>3956</v>
      </c>
      <c r="D201" s="2" t="s">
        <v>3959</v>
      </c>
      <c r="E201" s="2" t="s">
        <v>3960</v>
      </c>
      <c r="F201" s="3">
        <v>-1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2:21" hidden="1" x14ac:dyDescent="0.25">
      <c r="B202" s="2" t="s">
        <v>3958</v>
      </c>
      <c r="C202" s="2" t="s">
        <v>3956</v>
      </c>
      <c r="D202" s="2" t="s">
        <v>3959</v>
      </c>
      <c r="E202" s="2"/>
      <c r="F202" s="3">
        <v>-1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2:21" hidden="1" x14ac:dyDescent="0.25">
      <c r="B203" s="2" t="s">
        <v>4059</v>
      </c>
      <c r="C203" s="2" t="s">
        <v>3956</v>
      </c>
      <c r="D203" s="2" t="s">
        <v>4060</v>
      </c>
      <c r="E203" s="2"/>
      <c r="F203" s="3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2:21" hidden="1" x14ac:dyDescent="0.25">
      <c r="B204" s="2" t="s">
        <v>4093</v>
      </c>
      <c r="C204" s="2" t="s">
        <v>3956</v>
      </c>
      <c r="D204" s="2" t="s">
        <v>4094</v>
      </c>
      <c r="E204" s="2"/>
      <c r="F204" s="3">
        <v>-1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2:21" hidden="1" x14ac:dyDescent="0.25">
      <c r="B205" s="2" t="s">
        <v>4162</v>
      </c>
      <c r="C205" s="2" t="s">
        <v>3956</v>
      </c>
      <c r="D205" s="2" t="s">
        <v>4163</v>
      </c>
      <c r="E205" s="2"/>
      <c r="F205" s="3">
        <v>-2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2:21" hidden="1" x14ac:dyDescent="0.25">
      <c r="B206" s="2" t="s">
        <v>4164</v>
      </c>
      <c r="C206" s="2" t="s">
        <v>3956</v>
      </c>
      <c r="D206" s="2" t="s">
        <v>4165</v>
      </c>
      <c r="E206" s="2"/>
      <c r="F206" s="3">
        <v>-1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2:21" hidden="1" x14ac:dyDescent="0.25">
      <c r="B207" s="2" t="s">
        <v>4168</v>
      </c>
      <c r="C207" s="2" t="s">
        <v>3956</v>
      </c>
      <c r="D207" s="2" t="s">
        <v>4169</v>
      </c>
      <c r="E207" s="2"/>
      <c r="F207" s="3">
        <v>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2:21" hidden="1" x14ac:dyDescent="0.25">
      <c r="B208" s="2" t="s">
        <v>4236</v>
      </c>
      <c r="C208" s="2" t="s">
        <v>3956</v>
      </c>
      <c r="D208" s="2" t="s">
        <v>4237</v>
      </c>
      <c r="E208" s="2" t="s">
        <v>4238</v>
      </c>
      <c r="F208" s="3">
        <v>-1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2:21" hidden="1" x14ac:dyDescent="0.25">
      <c r="B209" s="2" t="s">
        <v>4563</v>
      </c>
      <c r="C209" s="2" t="s">
        <v>3956</v>
      </c>
      <c r="D209" s="2" t="s">
        <v>4564</v>
      </c>
      <c r="E209" s="2"/>
      <c r="F209" s="3">
        <v>-1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2:21" hidden="1" x14ac:dyDescent="0.25">
      <c r="B210" s="2" t="s">
        <v>12269</v>
      </c>
      <c r="C210" s="2" t="s">
        <v>3956</v>
      </c>
      <c r="D210" s="2" t="s">
        <v>12270</v>
      </c>
      <c r="E210" s="2" t="s">
        <v>12271</v>
      </c>
      <c r="F210" s="3">
        <v>-1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2:21" hidden="1" x14ac:dyDescent="0.25">
      <c r="B211" s="2" t="s">
        <v>12269</v>
      </c>
      <c r="C211" s="2" t="s">
        <v>3956</v>
      </c>
      <c r="D211" s="2" t="s">
        <v>12270</v>
      </c>
      <c r="E211" s="2"/>
      <c r="F211" s="3">
        <v>-1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2:21" hidden="1" x14ac:dyDescent="0.25">
      <c r="B212" s="2" t="s">
        <v>12274</v>
      </c>
      <c r="C212" s="2" t="s">
        <v>3956</v>
      </c>
      <c r="D212" s="2" t="s">
        <v>12275</v>
      </c>
      <c r="E212" s="2"/>
      <c r="F212" s="3">
        <v>-2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2:21" hidden="1" x14ac:dyDescent="0.25">
      <c r="B213" s="2" t="s">
        <v>12278</v>
      </c>
      <c r="C213" s="2" t="s">
        <v>3956</v>
      </c>
      <c r="D213" s="2" t="s">
        <v>12279</v>
      </c>
      <c r="E213" s="2"/>
      <c r="F213" s="3">
        <v>-1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2:21" hidden="1" x14ac:dyDescent="0.25">
      <c r="B214" s="2" t="s">
        <v>12310</v>
      </c>
      <c r="C214" s="2" t="s">
        <v>3956</v>
      </c>
      <c r="D214" s="2" t="s">
        <v>12311</v>
      </c>
      <c r="E214" s="2"/>
      <c r="F214" s="3">
        <v>-1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2:21" hidden="1" x14ac:dyDescent="0.25">
      <c r="B215" s="2" t="s">
        <v>12314</v>
      </c>
      <c r="C215" s="2" t="s">
        <v>3956</v>
      </c>
      <c r="D215" s="2" t="s">
        <v>12315</v>
      </c>
      <c r="E215" s="2"/>
      <c r="F215" s="3">
        <v>-1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2:21" hidden="1" x14ac:dyDescent="0.25">
      <c r="B216" s="2" t="s">
        <v>12321</v>
      </c>
      <c r="C216" s="2" t="s">
        <v>3956</v>
      </c>
      <c r="D216" s="2" t="s">
        <v>12322</v>
      </c>
      <c r="E216" s="2"/>
      <c r="F216" s="3">
        <v>0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2:21" hidden="1" x14ac:dyDescent="0.25">
      <c r="B217" s="2" t="s">
        <v>12325</v>
      </c>
      <c r="C217" s="2" t="s">
        <v>3956</v>
      </c>
      <c r="D217" s="2" t="s">
        <v>12326</v>
      </c>
      <c r="E217" s="2"/>
      <c r="F217" s="3">
        <v>0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2:21" hidden="1" x14ac:dyDescent="0.25">
      <c r="B218" s="2" t="s">
        <v>12650</v>
      </c>
      <c r="C218" s="2" t="s">
        <v>3956</v>
      </c>
      <c r="D218" s="2" t="s">
        <v>12651</v>
      </c>
      <c r="E218" s="2"/>
      <c r="F218" s="3">
        <v>-4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2:21" hidden="1" x14ac:dyDescent="0.25">
      <c r="B219" s="2" t="s">
        <v>12652</v>
      </c>
      <c r="C219" s="2" t="s">
        <v>3956</v>
      </c>
      <c r="D219" s="2" t="s">
        <v>12653</v>
      </c>
      <c r="E219" s="2"/>
      <c r="F219" s="3">
        <v>-4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2:21" hidden="1" x14ac:dyDescent="0.25">
      <c r="B220" s="2" t="s">
        <v>12654</v>
      </c>
      <c r="C220" s="2" t="s">
        <v>3956</v>
      </c>
      <c r="D220" s="2" t="s">
        <v>12655</v>
      </c>
      <c r="E220" s="2"/>
      <c r="F220" s="3">
        <v>-1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2:21" hidden="1" x14ac:dyDescent="0.25">
      <c r="B221" s="2" t="s">
        <v>12656</v>
      </c>
      <c r="C221" s="2" t="s">
        <v>3956</v>
      </c>
      <c r="D221" s="2" t="s">
        <v>12657</v>
      </c>
      <c r="E221" s="2"/>
      <c r="F221" s="3">
        <v>0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2:21" hidden="1" x14ac:dyDescent="0.25">
      <c r="B222" s="2" t="s">
        <v>12660</v>
      </c>
      <c r="C222" s="2" t="s">
        <v>3956</v>
      </c>
      <c r="D222" s="2" t="s">
        <v>12661</v>
      </c>
      <c r="E222" s="2"/>
      <c r="F222" s="3">
        <v>-2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2:21" hidden="1" x14ac:dyDescent="0.25">
      <c r="B223" s="2" t="s">
        <v>725</v>
      </c>
      <c r="C223" s="2" t="s">
        <v>726</v>
      </c>
      <c r="D223" s="2" t="s">
        <v>727</v>
      </c>
      <c r="E223" s="2"/>
      <c r="F223" s="3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2:21" hidden="1" x14ac:dyDescent="0.25">
      <c r="B224" s="2" t="s">
        <v>3951</v>
      </c>
      <c r="C224" s="2" t="s">
        <v>726</v>
      </c>
      <c r="D224" s="2" t="s">
        <v>3952</v>
      </c>
      <c r="E224" s="2"/>
      <c r="F224" s="3"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2:21" hidden="1" x14ac:dyDescent="0.25">
      <c r="B225" s="2" t="s">
        <v>3953</v>
      </c>
      <c r="C225" s="2" t="s">
        <v>726</v>
      </c>
      <c r="D225" s="2" t="s">
        <v>3954</v>
      </c>
      <c r="E225" s="2"/>
      <c r="F225" s="3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2:21" hidden="1" x14ac:dyDescent="0.25">
      <c r="B226" s="2" t="s">
        <v>4049</v>
      </c>
      <c r="C226" s="2" t="s">
        <v>726</v>
      </c>
      <c r="D226" s="2" t="s">
        <v>4050</v>
      </c>
      <c r="E226" s="2"/>
      <c r="F226" s="3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2:21" hidden="1" x14ac:dyDescent="0.25">
      <c r="B227" s="2" t="s">
        <v>4057</v>
      </c>
      <c r="C227" s="2" t="s">
        <v>726</v>
      </c>
      <c r="D227" s="2" t="s">
        <v>4058</v>
      </c>
      <c r="E227" s="2"/>
      <c r="F227" s="3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2:21" hidden="1" x14ac:dyDescent="0.25">
      <c r="B228" s="2" t="s">
        <v>4061</v>
      </c>
      <c r="C228" s="2" t="s">
        <v>726</v>
      </c>
      <c r="D228" s="2" t="s">
        <v>4062</v>
      </c>
      <c r="E228" s="2"/>
      <c r="F228" s="3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2:21" hidden="1" x14ac:dyDescent="0.25">
      <c r="B229" s="2" t="s">
        <v>4063</v>
      </c>
      <c r="C229" s="2" t="s">
        <v>726</v>
      </c>
      <c r="D229" s="2" t="s">
        <v>4064</v>
      </c>
      <c r="E229" s="2"/>
      <c r="F229" s="3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2:21" hidden="1" x14ac:dyDescent="0.25">
      <c r="B230" s="2" t="s">
        <v>4065</v>
      </c>
      <c r="C230" s="2" t="s">
        <v>726</v>
      </c>
      <c r="D230" s="2" t="s">
        <v>4066</v>
      </c>
      <c r="E230" s="2"/>
      <c r="F230" s="3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2:21" hidden="1" x14ac:dyDescent="0.25">
      <c r="B231" s="2" t="s">
        <v>4067</v>
      </c>
      <c r="C231" s="2" t="s">
        <v>726</v>
      </c>
      <c r="D231" s="2" t="s">
        <v>4068</v>
      </c>
      <c r="E231" s="2"/>
      <c r="F231" s="3">
        <v>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2:21" hidden="1" x14ac:dyDescent="0.25">
      <c r="B232" s="2" t="s">
        <v>4091</v>
      </c>
      <c r="C232" s="2" t="s">
        <v>726</v>
      </c>
      <c r="D232" s="2" t="s">
        <v>4092</v>
      </c>
      <c r="E232" s="2"/>
      <c r="F232" s="3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2:21" hidden="1" x14ac:dyDescent="0.25">
      <c r="B233" s="2" t="s">
        <v>4095</v>
      </c>
      <c r="C233" s="2" t="s">
        <v>726</v>
      </c>
      <c r="D233" s="2" t="s">
        <v>4096</v>
      </c>
      <c r="E233" s="2"/>
      <c r="F233" s="3">
        <v>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2:21" hidden="1" x14ac:dyDescent="0.25">
      <c r="B234" s="2" t="s">
        <v>4099</v>
      </c>
      <c r="C234" s="2" t="s">
        <v>726</v>
      </c>
      <c r="D234" s="2" t="s">
        <v>4100</v>
      </c>
      <c r="E234" s="2"/>
      <c r="F234" s="3">
        <v>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2:21" hidden="1" x14ac:dyDescent="0.25">
      <c r="B235" s="2" t="s">
        <v>4166</v>
      </c>
      <c r="C235" s="2" t="s">
        <v>726</v>
      </c>
      <c r="D235" s="2" t="s">
        <v>4167</v>
      </c>
      <c r="E235" s="2"/>
      <c r="F235" s="3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2:21" hidden="1" x14ac:dyDescent="0.25">
      <c r="B236" s="2" t="s">
        <v>4170</v>
      </c>
      <c r="C236" s="2" t="s">
        <v>726</v>
      </c>
      <c r="D236" s="2" t="s">
        <v>4171</v>
      </c>
      <c r="E236" s="2"/>
      <c r="F236" s="3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2:21" hidden="1" x14ac:dyDescent="0.25">
      <c r="B237" s="2" t="s">
        <v>4172</v>
      </c>
      <c r="C237" s="2" t="s">
        <v>726</v>
      </c>
      <c r="D237" s="2" t="s">
        <v>4173</v>
      </c>
      <c r="E237" s="2"/>
      <c r="F237" s="3">
        <v>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2:21" hidden="1" x14ac:dyDescent="0.25">
      <c r="B238" s="2" t="s">
        <v>4174</v>
      </c>
      <c r="C238" s="2" t="s">
        <v>726</v>
      </c>
      <c r="D238" s="2" t="s">
        <v>4175</v>
      </c>
      <c r="E238" s="2"/>
      <c r="F238" s="3">
        <v>-3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2:21" hidden="1" x14ac:dyDescent="0.25">
      <c r="B239" s="2" t="s">
        <v>4176</v>
      </c>
      <c r="C239" s="2" t="s">
        <v>726</v>
      </c>
      <c r="D239" s="2" t="s">
        <v>4177</v>
      </c>
      <c r="E239" s="2"/>
      <c r="F239" s="3">
        <v>-1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2:21" hidden="1" x14ac:dyDescent="0.25">
      <c r="B240" s="2" t="s">
        <v>4232</v>
      </c>
      <c r="C240" s="2" t="s">
        <v>726</v>
      </c>
      <c r="D240" s="2" t="s">
        <v>4233</v>
      </c>
      <c r="E240" s="2"/>
      <c r="F240" s="3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2:21" hidden="1" x14ac:dyDescent="0.25">
      <c r="B241" s="2" t="s">
        <v>4241</v>
      </c>
      <c r="C241" s="2" t="s">
        <v>726</v>
      </c>
      <c r="D241" s="2" t="s">
        <v>4242</v>
      </c>
      <c r="E241" s="2"/>
      <c r="F241" s="3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2:21" hidden="1" x14ac:dyDescent="0.25">
      <c r="B242" s="2" t="s">
        <v>4359</v>
      </c>
      <c r="C242" s="2" t="s">
        <v>726</v>
      </c>
      <c r="D242" s="2" t="s">
        <v>4360</v>
      </c>
      <c r="E242" s="2"/>
      <c r="F242" s="3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2:21" hidden="1" x14ac:dyDescent="0.25">
      <c r="B243" s="2" t="s">
        <v>4361</v>
      </c>
      <c r="C243" s="2" t="s">
        <v>726</v>
      </c>
      <c r="D243" s="2" t="s">
        <v>4362</v>
      </c>
      <c r="E243" s="2"/>
      <c r="F243" s="3">
        <v>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2:21" hidden="1" x14ac:dyDescent="0.25">
      <c r="B244" s="2" t="s">
        <v>4363</v>
      </c>
      <c r="C244" s="2" t="s">
        <v>726</v>
      </c>
      <c r="D244" s="2" t="s">
        <v>4364</v>
      </c>
      <c r="E244" s="2"/>
      <c r="F244" s="3">
        <v>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2:21" hidden="1" x14ac:dyDescent="0.25">
      <c r="B245" s="2" t="s">
        <v>4368</v>
      </c>
      <c r="C245" s="2" t="s">
        <v>726</v>
      </c>
      <c r="D245" s="2" t="s">
        <v>4369</v>
      </c>
      <c r="E245" s="2"/>
      <c r="F245" s="3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2:21" hidden="1" x14ac:dyDescent="0.25">
      <c r="B246" s="2" t="s">
        <v>4529</v>
      </c>
      <c r="C246" s="2" t="s">
        <v>726</v>
      </c>
      <c r="D246" s="2" t="s">
        <v>4530</v>
      </c>
      <c r="E246" s="2"/>
      <c r="F246" s="3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2:21" hidden="1" x14ac:dyDescent="0.25">
      <c r="B247" s="2" t="s">
        <v>4560</v>
      </c>
      <c r="C247" s="2" t="s">
        <v>726</v>
      </c>
      <c r="D247" s="2" t="s">
        <v>4561</v>
      </c>
      <c r="E247" s="2" t="s">
        <v>4562</v>
      </c>
      <c r="F247" s="3">
        <v>-2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2:21" hidden="1" x14ac:dyDescent="0.25">
      <c r="B248" s="2" t="s">
        <v>12265</v>
      </c>
      <c r="C248" s="2" t="s">
        <v>726</v>
      </c>
      <c r="D248" s="2" t="s">
        <v>12266</v>
      </c>
      <c r="E248" s="2"/>
      <c r="F248" s="3">
        <v>0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2:21" hidden="1" x14ac:dyDescent="0.25">
      <c r="B249" s="2" t="s">
        <v>12267</v>
      </c>
      <c r="C249" s="2" t="s">
        <v>726</v>
      </c>
      <c r="D249" s="2" t="s">
        <v>12268</v>
      </c>
      <c r="E249" s="2"/>
      <c r="F249" s="3">
        <v>0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2:21" hidden="1" x14ac:dyDescent="0.25">
      <c r="B250" s="2" t="s">
        <v>12272</v>
      </c>
      <c r="C250" s="2" t="s">
        <v>726</v>
      </c>
      <c r="D250" s="2" t="s">
        <v>12273</v>
      </c>
      <c r="E250" s="2"/>
      <c r="F250" s="3">
        <v>0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2:21" hidden="1" x14ac:dyDescent="0.25">
      <c r="B251" s="2" t="s">
        <v>12276</v>
      </c>
      <c r="C251" s="2" t="s">
        <v>726</v>
      </c>
      <c r="D251" s="2" t="s">
        <v>12277</v>
      </c>
      <c r="E251" s="2"/>
      <c r="F251" s="3">
        <v>0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2:21" hidden="1" x14ac:dyDescent="0.25">
      <c r="B252" s="2" t="s">
        <v>12280</v>
      </c>
      <c r="C252" s="2" t="s">
        <v>726</v>
      </c>
      <c r="D252" s="2" t="s">
        <v>4133</v>
      </c>
      <c r="E252" s="2"/>
      <c r="F252" s="3">
        <v>0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2:21" hidden="1" x14ac:dyDescent="0.25">
      <c r="B253" s="2" t="s">
        <v>12281</v>
      </c>
      <c r="C253" s="2" t="s">
        <v>726</v>
      </c>
      <c r="D253" s="2" t="s">
        <v>12282</v>
      </c>
      <c r="E253" s="2"/>
      <c r="F253" s="3">
        <v>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2:21" hidden="1" x14ac:dyDescent="0.25">
      <c r="B254" s="2" t="s">
        <v>12283</v>
      </c>
      <c r="C254" s="2" t="s">
        <v>726</v>
      </c>
      <c r="D254" s="2" t="s">
        <v>12284</v>
      </c>
      <c r="E254" s="2"/>
      <c r="F254" s="3">
        <v>0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2:21" hidden="1" x14ac:dyDescent="0.25">
      <c r="B255" s="2" t="s">
        <v>12285</v>
      </c>
      <c r="C255" s="2" t="s">
        <v>726</v>
      </c>
      <c r="D255" s="2" t="s">
        <v>12286</v>
      </c>
      <c r="E255" s="2"/>
      <c r="F255" s="3">
        <v>0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2:21" hidden="1" x14ac:dyDescent="0.25">
      <c r="B256" s="2" t="s">
        <v>12287</v>
      </c>
      <c r="C256" s="2" t="s">
        <v>726</v>
      </c>
      <c r="D256" s="2" t="s">
        <v>4150</v>
      </c>
      <c r="E256" s="2"/>
      <c r="F256" s="3">
        <v>0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2:21" hidden="1" x14ac:dyDescent="0.25">
      <c r="B257" s="2" t="s">
        <v>12288</v>
      </c>
      <c r="C257" s="2" t="s">
        <v>726</v>
      </c>
      <c r="D257" s="2" t="s">
        <v>12289</v>
      </c>
      <c r="E257" s="2"/>
      <c r="F257" s="3">
        <v>0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2:21" hidden="1" x14ac:dyDescent="0.25">
      <c r="B258" s="2" t="s">
        <v>12290</v>
      </c>
      <c r="C258" s="2" t="s">
        <v>726</v>
      </c>
      <c r="D258" s="2" t="s">
        <v>4156</v>
      </c>
      <c r="E258" s="2"/>
      <c r="F258" s="3">
        <v>0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2:21" hidden="1" x14ac:dyDescent="0.25">
      <c r="B259" s="2" t="s">
        <v>12291</v>
      </c>
      <c r="C259" s="2" t="s">
        <v>726</v>
      </c>
      <c r="D259" s="2" t="s">
        <v>12292</v>
      </c>
      <c r="E259" s="2"/>
      <c r="F259" s="3">
        <v>0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2:21" hidden="1" x14ac:dyDescent="0.25">
      <c r="B260" s="2" t="s">
        <v>12293</v>
      </c>
      <c r="C260" s="2" t="s">
        <v>726</v>
      </c>
      <c r="D260" s="2" t="s">
        <v>12294</v>
      </c>
      <c r="E260" s="2"/>
      <c r="F260" s="3">
        <v>0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2:21" hidden="1" x14ac:dyDescent="0.25">
      <c r="B261" s="2" t="s">
        <v>12299</v>
      </c>
      <c r="C261" s="2" t="s">
        <v>726</v>
      </c>
      <c r="D261" s="2" t="s">
        <v>12300</v>
      </c>
      <c r="E261" s="2"/>
      <c r="F261" s="3">
        <v>0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2:21" hidden="1" x14ac:dyDescent="0.25">
      <c r="B262" s="2" t="s">
        <v>12303</v>
      </c>
      <c r="C262" s="2" t="s">
        <v>726</v>
      </c>
      <c r="D262" s="2" t="s">
        <v>12304</v>
      </c>
      <c r="E262" s="2" t="s">
        <v>12305</v>
      </c>
      <c r="F262" s="3">
        <v>-4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2:21" hidden="1" x14ac:dyDescent="0.25">
      <c r="B263" s="2" t="s">
        <v>12319</v>
      </c>
      <c r="C263" s="2" t="s">
        <v>726</v>
      </c>
      <c r="D263" s="2" t="s">
        <v>12320</v>
      </c>
      <c r="E263" s="2"/>
      <c r="F263" s="3">
        <v>0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2:21" hidden="1" x14ac:dyDescent="0.25">
      <c r="B264" s="2" t="s">
        <v>12323</v>
      </c>
      <c r="C264" s="2" t="s">
        <v>726</v>
      </c>
      <c r="D264" s="2" t="s">
        <v>12324</v>
      </c>
      <c r="E264" s="2"/>
      <c r="F264" s="3">
        <v>0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2:21" hidden="1" x14ac:dyDescent="0.25">
      <c r="B265" s="2" t="s">
        <v>12327</v>
      </c>
      <c r="C265" s="2" t="s">
        <v>726</v>
      </c>
      <c r="D265" s="2" t="s">
        <v>12328</v>
      </c>
      <c r="E265" s="2"/>
      <c r="F265" s="3">
        <v>0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2:21" hidden="1" x14ac:dyDescent="0.25">
      <c r="B266" s="2" t="s">
        <v>12329</v>
      </c>
      <c r="C266" s="2" t="s">
        <v>726</v>
      </c>
      <c r="D266" s="2" t="s">
        <v>12330</v>
      </c>
      <c r="E266" s="2"/>
      <c r="F266" s="3">
        <v>0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2:21" hidden="1" x14ac:dyDescent="0.25">
      <c r="B267" s="2" t="s">
        <v>12331</v>
      </c>
      <c r="C267" s="2" t="s">
        <v>726</v>
      </c>
      <c r="D267" s="2" t="s">
        <v>12332</v>
      </c>
      <c r="E267" s="2"/>
      <c r="F267" s="3">
        <v>0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2:21" hidden="1" x14ac:dyDescent="0.25">
      <c r="B268" s="2" t="s">
        <v>12460</v>
      </c>
      <c r="C268" s="2" t="s">
        <v>726</v>
      </c>
      <c r="D268" s="2" t="s">
        <v>12461</v>
      </c>
      <c r="E268" s="2"/>
      <c r="F268" s="3">
        <v>0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2:21" hidden="1" x14ac:dyDescent="0.25">
      <c r="B269" s="2" t="s">
        <v>12462</v>
      </c>
      <c r="C269" s="2" t="s">
        <v>726</v>
      </c>
      <c r="D269" s="2" t="s">
        <v>12463</v>
      </c>
      <c r="E269" s="2"/>
      <c r="F269" s="3">
        <v>0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2:21" hidden="1" x14ac:dyDescent="0.25">
      <c r="B270" s="2" t="s">
        <v>12468</v>
      </c>
      <c r="C270" s="2" t="s">
        <v>726</v>
      </c>
      <c r="D270" s="2" t="s">
        <v>12469</v>
      </c>
      <c r="E270" s="2"/>
      <c r="F270" s="3">
        <v>0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2:21" hidden="1" x14ac:dyDescent="0.25">
      <c r="B271" s="2" t="s">
        <v>12474</v>
      </c>
      <c r="C271" s="2" t="s">
        <v>726</v>
      </c>
      <c r="D271" s="2" t="s">
        <v>12475</v>
      </c>
      <c r="E271" s="2"/>
      <c r="F271" s="3">
        <v>0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2:21" hidden="1" x14ac:dyDescent="0.25">
      <c r="B272" s="2" t="s">
        <v>12504</v>
      </c>
      <c r="C272" s="2" t="s">
        <v>726</v>
      </c>
      <c r="D272" s="2" t="s">
        <v>12505</v>
      </c>
      <c r="E272" s="2"/>
      <c r="F272" s="3">
        <v>0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2:21" hidden="1" x14ac:dyDescent="0.25">
      <c r="B273" s="2" t="s">
        <v>12506</v>
      </c>
      <c r="C273" s="2" t="s">
        <v>726</v>
      </c>
      <c r="D273" s="2" t="s">
        <v>12507</v>
      </c>
      <c r="E273" s="2"/>
      <c r="F273" s="3">
        <v>0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2:21" hidden="1" x14ac:dyDescent="0.25">
      <c r="B274" s="2" t="s">
        <v>12508</v>
      </c>
      <c r="C274" s="2" t="s">
        <v>726</v>
      </c>
      <c r="D274" s="2" t="s">
        <v>12509</v>
      </c>
      <c r="E274" s="2"/>
      <c r="F274" s="3">
        <v>0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2:21" hidden="1" x14ac:dyDescent="0.25">
      <c r="B275" s="2" t="s">
        <v>12510</v>
      </c>
      <c r="C275" s="2" t="s">
        <v>726</v>
      </c>
      <c r="D275" s="2" t="s">
        <v>12511</v>
      </c>
      <c r="E275" s="2"/>
      <c r="F275" s="3">
        <v>0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2:21" hidden="1" x14ac:dyDescent="0.25">
      <c r="B276" s="2" t="s">
        <v>12560</v>
      </c>
      <c r="C276" s="2" t="s">
        <v>726</v>
      </c>
      <c r="D276" s="2" t="s">
        <v>12561</v>
      </c>
      <c r="E276" s="2"/>
      <c r="F276" s="3">
        <v>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2:21" hidden="1" x14ac:dyDescent="0.25">
      <c r="B277" s="2" t="s">
        <v>12564</v>
      </c>
      <c r="C277" s="2" t="s">
        <v>726</v>
      </c>
      <c r="D277" s="2" t="s">
        <v>12565</v>
      </c>
      <c r="E277" s="2"/>
      <c r="F277" s="3">
        <v>0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2:21" hidden="1" x14ac:dyDescent="0.25">
      <c r="B278" s="2" t="s">
        <v>12591</v>
      </c>
      <c r="C278" s="2" t="s">
        <v>726</v>
      </c>
      <c r="D278" s="2" t="s">
        <v>12592</v>
      </c>
      <c r="E278" s="2"/>
      <c r="F278" s="3">
        <v>0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2:21" hidden="1" x14ac:dyDescent="0.25">
      <c r="B279" s="2" t="s">
        <v>12597</v>
      </c>
      <c r="C279" s="2" t="s">
        <v>726</v>
      </c>
      <c r="D279" s="2" t="s">
        <v>12598</v>
      </c>
      <c r="E279" s="2"/>
      <c r="F279" s="3">
        <v>0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2:21" hidden="1" x14ac:dyDescent="0.25">
      <c r="B280" s="2" t="s">
        <v>12603</v>
      </c>
      <c r="C280" s="2" t="s">
        <v>726</v>
      </c>
      <c r="D280" s="2" t="s">
        <v>12604</v>
      </c>
      <c r="E280" s="2"/>
      <c r="F280" s="3">
        <v>0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2:21" hidden="1" x14ac:dyDescent="0.25">
      <c r="B281" s="2" t="s">
        <v>12609</v>
      </c>
      <c r="C281" s="2" t="s">
        <v>726</v>
      </c>
      <c r="D281" s="2" t="s">
        <v>12610</v>
      </c>
      <c r="E281" s="2"/>
      <c r="F281" s="3">
        <v>0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2:21" hidden="1" x14ac:dyDescent="0.25">
      <c r="B282" s="2" t="s">
        <v>12615</v>
      </c>
      <c r="C282" s="2" t="s">
        <v>726</v>
      </c>
      <c r="D282" s="2" t="s">
        <v>12616</v>
      </c>
      <c r="E282" s="2"/>
      <c r="F282" s="3">
        <v>0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2:21" hidden="1" x14ac:dyDescent="0.25">
      <c r="B283" s="2" t="s">
        <v>12641</v>
      </c>
      <c r="C283" s="2" t="s">
        <v>726</v>
      </c>
      <c r="D283" s="2" t="s">
        <v>12642</v>
      </c>
      <c r="E283" s="2"/>
      <c r="F283" s="3">
        <v>0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2:21" hidden="1" x14ac:dyDescent="0.25">
      <c r="B284" s="2" t="s">
        <v>12645</v>
      </c>
      <c r="C284" s="2" t="s">
        <v>726</v>
      </c>
      <c r="D284" s="2" t="s">
        <v>12646</v>
      </c>
      <c r="E284" s="2"/>
      <c r="F284" s="3">
        <v>0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2:21" hidden="1" x14ac:dyDescent="0.25">
      <c r="B285" s="2" t="s">
        <v>12658</v>
      </c>
      <c r="C285" s="2" t="s">
        <v>726</v>
      </c>
      <c r="D285" s="2" t="s">
        <v>12659</v>
      </c>
      <c r="E285" s="2"/>
      <c r="F285" s="3">
        <v>0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2:21" hidden="1" x14ac:dyDescent="0.25">
      <c r="B286" s="2" t="s">
        <v>12662</v>
      </c>
      <c r="C286" s="2" t="s">
        <v>726</v>
      </c>
      <c r="D286" s="2" t="s">
        <v>12663</v>
      </c>
      <c r="E286" s="2"/>
      <c r="F286" s="3">
        <v>0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2:21" hidden="1" x14ac:dyDescent="0.25">
      <c r="B287" s="2" t="s">
        <v>12664</v>
      </c>
      <c r="C287" s="2" t="s">
        <v>726</v>
      </c>
      <c r="D287" s="2" t="s">
        <v>12665</v>
      </c>
      <c r="E287" s="2"/>
      <c r="F287" s="3">
        <v>0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2:21" hidden="1" x14ac:dyDescent="0.25">
      <c r="B288" s="2" t="s">
        <v>12666</v>
      </c>
      <c r="C288" s="2" t="s">
        <v>726</v>
      </c>
      <c r="D288" s="2" t="s">
        <v>12667</v>
      </c>
      <c r="E288" s="2"/>
      <c r="F288" s="3">
        <v>0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2:21" hidden="1" x14ac:dyDescent="0.25">
      <c r="B289" s="2" t="s">
        <v>12668</v>
      </c>
      <c r="C289" s="2" t="s">
        <v>726</v>
      </c>
      <c r="D289" s="2" t="s">
        <v>12669</v>
      </c>
      <c r="E289" s="2"/>
      <c r="F289" s="3">
        <v>0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2:21" hidden="1" x14ac:dyDescent="0.25">
      <c r="B290" s="2" t="s">
        <v>12670</v>
      </c>
      <c r="C290" s="2" t="s">
        <v>726</v>
      </c>
      <c r="D290" s="2" t="s">
        <v>12671</v>
      </c>
      <c r="E290" s="2"/>
      <c r="F290" s="3">
        <v>0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2:21" hidden="1" x14ac:dyDescent="0.25">
      <c r="B291" s="2" t="s">
        <v>12672</v>
      </c>
      <c r="C291" s="2" t="s">
        <v>726</v>
      </c>
      <c r="D291" s="2" t="s">
        <v>12673</v>
      </c>
      <c r="E291" s="2"/>
      <c r="F291" s="3">
        <v>0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2:21" hidden="1" x14ac:dyDescent="0.25">
      <c r="B292" s="2" t="s">
        <v>12674</v>
      </c>
      <c r="C292" s="2" t="s">
        <v>726</v>
      </c>
      <c r="D292" s="2" t="s">
        <v>12675</v>
      </c>
      <c r="E292" s="2"/>
      <c r="F292" s="3">
        <v>0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2:21" hidden="1" x14ac:dyDescent="0.25">
      <c r="B293" s="2" t="s">
        <v>13678</v>
      </c>
      <c r="C293" s="2" t="s">
        <v>726</v>
      </c>
      <c r="D293" s="2" t="s">
        <v>13679</v>
      </c>
      <c r="E293" s="2"/>
      <c r="F293" s="3">
        <v>0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2:21" hidden="1" x14ac:dyDescent="0.25">
      <c r="B294" s="2" t="s">
        <v>13680</v>
      </c>
      <c r="C294" s="2" t="s">
        <v>726</v>
      </c>
      <c r="D294" s="2" t="s">
        <v>13681</v>
      </c>
      <c r="E294" s="2"/>
      <c r="F294" s="3">
        <v>0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2:21" hidden="1" x14ac:dyDescent="0.25">
      <c r="B295" s="2" t="s">
        <v>13687</v>
      </c>
      <c r="C295" s="2" t="s">
        <v>726</v>
      </c>
      <c r="D295" s="2" t="s">
        <v>13688</v>
      </c>
      <c r="E295" s="2"/>
      <c r="F295" s="3">
        <v>0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2:21" hidden="1" x14ac:dyDescent="0.25">
      <c r="B296" s="2" t="s">
        <v>14718</v>
      </c>
      <c r="C296" s="2" t="s">
        <v>726</v>
      </c>
      <c r="D296" s="2" t="s">
        <v>14719</v>
      </c>
      <c r="E296" s="2"/>
      <c r="F296" s="3">
        <v>0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2:21" hidden="1" x14ac:dyDescent="0.25">
      <c r="B297" s="2" t="s">
        <v>14723</v>
      </c>
      <c r="C297" s="2" t="s">
        <v>726</v>
      </c>
      <c r="D297" s="2" t="s">
        <v>14724</v>
      </c>
      <c r="E297" s="2"/>
      <c r="F297" s="3">
        <v>0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2:21" hidden="1" x14ac:dyDescent="0.25">
      <c r="B298" s="2" t="s">
        <v>14732</v>
      </c>
      <c r="C298" s="2" t="s">
        <v>726</v>
      </c>
      <c r="D298" s="2" t="s">
        <v>14733</v>
      </c>
      <c r="E298" s="2"/>
      <c r="F298" s="3">
        <v>0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2:21" hidden="1" x14ac:dyDescent="0.25">
      <c r="B299" s="2" t="s">
        <v>4365</v>
      </c>
      <c r="C299" s="2" t="s">
        <v>4366</v>
      </c>
      <c r="D299" s="2" t="s">
        <v>4367</v>
      </c>
      <c r="E299" s="2"/>
      <c r="F299" s="3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2:21" hidden="1" x14ac:dyDescent="0.25">
      <c r="B300" s="2" t="s">
        <v>12512</v>
      </c>
      <c r="C300" s="2" t="s">
        <v>4366</v>
      </c>
      <c r="D300" s="2" t="s">
        <v>12513</v>
      </c>
      <c r="E300" s="2"/>
      <c r="F300" s="3">
        <v>0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2:21" hidden="1" x14ac:dyDescent="0.25">
      <c r="B301" s="2" t="s">
        <v>12514</v>
      </c>
      <c r="C301" s="2" t="s">
        <v>4366</v>
      </c>
      <c r="D301" s="2" t="s">
        <v>12515</v>
      </c>
      <c r="E301" s="2"/>
      <c r="F301" s="3">
        <v>0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2:21" hidden="1" x14ac:dyDescent="0.25">
      <c r="B302" s="2" t="s">
        <v>12558</v>
      </c>
      <c r="C302" s="2" t="s">
        <v>4366</v>
      </c>
      <c r="D302" s="2" t="s">
        <v>12559</v>
      </c>
      <c r="E302" s="2"/>
      <c r="F302" s="3">
        <v>0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2:21" hidden="1" x14ac:dyDescent="0.25">
      <c r="B303" s="2" t="s">
        <v>12562</v>
      </c>
      <c r="C303" s="2" t="s">
        <v>4366</v>
      </c>
      <c r="D303" s="2" t="s">
        <v>12563</v>
      </c>
      <c r="E303" s="2"/>
      <c r="F303" s="3">
        <v>0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2:21" hidden="1" x14ac:dyDescent="0.25">
      <c r="B304" s="2" t="s">
        <v>12566</v>
      </c>
      <c r="C304" s="2" t="s">
        <v>4366</v>
      </c>
      <c r="D304" s="2" t="s">
        <v>12567</v>
      </c>
      <c r="E304" s="2"/>
      <c r="F304" s="3">
        <v>0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2:21" hidden="1" x14ac:dyDescent="0.25">
      <c r="B305" s="2" t="s">
        <v>4568</v>
      </c>
      <c r="C305" s="2" t="s">
        <v>4569</v>
      </c>
      <c r="D305" s="2" t="s">
        <v>4570</v>
      </c>
      <c r="E305" s="2"/>
      <c r="F305" s="3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2:21" hidden="1" x14ac:dyDescent="0.25">
      <c r="B306" s="2" t="s">
        <v>4239</v>
      </c>
      <c r="C306" s="2" t="s">
        <v>4240</v>
      </c>
      <c r="D306" s="2" t="s">
        <v>4237</v>
      </c>
      <c r="E306" s="2"/>
      <c r="F306" s="3">
        <v>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2:21" hidden="1" x14ac:dyDescent="0.25">
      <c r="B307" s="2" t="s">
        <v>13650</v>
      </c>
      <c r="C307" s="2" t="s">
        <v>4240</v>
      </c>
      <c r="D307" s="2" t="s">
        <v>13651</v>
      </c>
      <c r="E307" s="2"/>
      <c r="F307" s="3">
        <v>0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2:21" hidden="1" x14ac:dyDescent="0.25">
      <c r="B308" s="2" t="s">
        <v>13652</v>
      </c>
      <c r="C308" s="2" t="s">
        <v>4240</v>
      </c>
      <c r="D308" s="2" t="s">
        <v>13653</v>
      </c>
      <c r="E308" s="2"/>
      <c r="F308" s="3">
        <v>0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2:21" hidden="1" x14ac:dyDescent="0.25">
      <c r="B309" s="2" t="s">
        <v>13654</v>
      </c>
      <c r="C309" s="2" t="s">
        <v>4240</v>
      </c>
      <c r="D309" s="2" t="s">
        <v>13655</v>
      </c>
      <c r="E309" s="2"/>
      <c r="F309" s="3">
        <v>0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2:21" hidden="1" x14ac:dyDescent="0.25">
      <c r="B310" s="2" t="s">
        <v>13656</v>
      </c>
      <c r="C310" s="2" t="s">
        <v>4240</v>
      </c>
      <c r="D310" s="2" t="s">
        <v>13657</v>
      </c>
      <c r="E310" s="2"/>
      <c r="F310" s="3">
        <v>0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2:21" hidden="1" x14ac:dyDescent="0.25">
      <c r="B311" s="2" t="s">
        <v>13658</v>
      </c>
      <c r="C311" s="2" t="s">
        <v>4240</v>
      </c>
      <c r="D311" s="2" t="s">
        <v>13659</v>
      </c>
      <c r="E311" s="2"/>
      <c r="F311" s="3">
        <v>0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2:21" hidden="1" x14ac:dyDescent="0.25">
      <c r="B312" s="2" t="s">
        <v>13662</v>
      </c>
      <c r="C312" s="2" t="s">
        <v>4240</v>
      </c>
      <c r="D312" s="2" t="s">
        <v>13663</v>
      </c>
      <c r="E312" s="2"/>
      <c r="F312" s="3">
        <v>0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2:21" hidden="1" x14ac:dyDescent="0.25">
      <c r="B313" s="2" t="s">
        <v>13668</v>
      </c>
      <c r="C313" s="2" t="s">
        <v>4240</v>
      </c>
      <c r="D313" s="2" t="s">
        <v>13669</v>
      </c>
      <c r="E313" s="2"/>
      <c r="F313" s="3">
        <v>0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2:21" hidden="1" x14ac:dyDescent="0.25">
      <c r="B314" s="2" t="s">
        <v>13670</v>
      </c>
      <c r="C314" s="2" t="s">
        <v>4240</v>
      </c>
      <c r="D314" s="2" t="s">
        <v>13671</v>
      </c>
      <c r="E314" s="2"/>
      <c r="F314" s="3">
        <v>0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2:21" hidden="1" x14ac:dyDescent="0.25">
      <c r="B315" s="2" t="s">
        <v>13672</v>
      </c>
      <c r="C315" s="2" t="s">
        <v>4240</v>
      </c>
      <c r="D315" s="2" t="s">
        <v>13673</v>
      </c>
      <c r="E315" s="2"/>
      <c r="F315" s="3">
        <v>0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2:21" hidden="1" x14ac:dyDescent="0.25">
      <c r="B316" s="2" t="s">
        <v>13700</v>
      </c>
      <c r="C316" s="2" t="s">
        <v>4240</v>
      </c>
      <c r="D316" s="2" t="s">
        <v>13701</v>
      </c>
      <c r="E316" s="2"/>
      <c r="F316" s="3">
        <v>0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2:21" hidden="1" x14ac:dyDescent="0.25">
      <c r="B317" s="2" t="s">
        <v>12940</v>
      </c>
      <c r="C317" s="2" t="s">
        <v>12941</v>
      </c>
      <c r="D317" s="2" t="s">
        <v>12942</v>
      </c>
      <c r="E317" s="2"/>
      <c r="F317" s="3">
        <v>0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2:21" hidden="1" x14ac:dyDescent="0.25">
      <c r="B318" s="2" t="s">
        <v>5495</v>
      </c>
      <c r="C318" s="2" t="s">
        <v>5496</v>
      </c>
      <c r="D318" s="2" t="s">
        <v>5497</v>
      </c>
      <c r="E318" s="2"/>
      <c r="F318" s="3">
        <v>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2:21" hidden="1" x14ac:dyDescent="0.25">
      <c r="B319" s="2" t="s">
        <v>5533</v>
      </c>
      <c r="C319" s="2" t="s">
        <v>5534</v>
      </c>
      <c r="D319" s="2" t="s">
        <v>5535</v>
      </c>
      <c r="E319" s="2"/>
      <c r="F319" s="3">
        <v>-2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2:21" hidden="1" x14ac:dyDescent="0.25">
      <c r="B320" s="2" t="s">
        <v>5455</v>
      </c>
      <c r="C320" s="2" t="s">
        <v>5456</v>
      </c>
      <c r="D320" s="2" t="s">
        <v>5457</v>
      </c>
      <c r="E320" s="2"/>
      <c r="F320" s="3">
        <v>0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2:21" hidden="1" x14ac:dyDescent="0.25">
      <c r="B321" s="2" t="s">
        <v>5467</v>
      </c>
      <c r="C321" s="2" t="s">
        <v>5456</v>
      </c>
      <c r="D321" s="2" t="s">
        <v>5468</v>
      </c>
      <c r="E321" s="2"/>
      <c r="F321" s="3">
        <v>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2:21" hidden="1" x14ac:dyDescent="0.25">
      <c r="B322" s="2" t="s">
        <v>5479</v>
      </c>
      <c r="C322" s="2" t="s">
        <v>5456</v>
      </c>
      <c r="D322" s="2" t="s">
        <v>5480</v>
      </c>
      <c r="E322" s="2"/>
      <c r="F322" s="3">
        <v>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2:21" hidden="1" x14ac:dyDescent="0.25">
      <c r="B323" s="2" t="s">
        <v>5481</v>
      </c>
      <c r="C323" s="2" t="s">
        <v>5456</v>
      </c>
      <c r="D323" s="2" t="s">
        <v>5482</v>
      </c>
      <c r="E323" s="2"/>
      <c r="F323" s="3">
        <v>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2:21" hidden="1" x14ac:dyDescent="0.25">
      <c r="B324" s="2" t="s">
        <v>5483</v>
      </c>
      <c r="C324" s="2" t="s">
        <v>5456</v>
      </c>
      <c r="D324" s="2" t="s">
        <v>5484</v>
      </c>
      <c r="E324" s="2"/>
      <c r="F324" s="3">
        <v>0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2:21" hidden="1" x14ac:dyDescent="0.25">
      <c r="B325" s="2" t="s">
        <v>5487</v>
      </c>
      <c r="C325" s="2" t="s">
        <v>5456</v>
      </c>
      <c r="D325" s="2" t="s">
        <v>5488</v>
      </c>
      <c r="E325" s="2"/>
      <c r="F325" s="3">
        <v>0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2:21" hidden="1" x14ac:dyDescent="0.25">
      <c r="B326" s="2" t="s">
        <v>5489</v>
      </c>
      <c r="C326" s="2" t="s">
        <v>5456</v>
      </c>
      <c r="D326" s="2" t="s">
        <v>5490</v>
      </c>
      <c r="E326" s="2"/>
      <c r="F326" s="3">
        <v>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2:21" hidden="1" x14ac:dyDescent="0.25">
      <c r="B327" s="2" t="s">
        <v>5491</v>
      </c>
      <c r="C327" s="2" t="s">
        <v>5456</v>
      </c>
      <c r="D327" s="2" t="s">
        <v>5492</v>
      </c>
      <c r="E327" s="2"/>
      <c r="F327" s="3">
        <v>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2:21" hidden="1" x14ac:dyDescent="0.25">
      <c r="B328" s="2" t="s">
        <v>5498</v>
      </c>
      <c r="C328" s="2" t="s">
        <v>5456</v>
      </c>
      <c r="D328" s="2" t="s">
        <v>5499</v>
      </c>
      <c r="E328" s="2"/>
      <c r="F328" s="3">
        <v>0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2:21" hidden="1" x14ac:dyDescent="0.25">
      <c r="B329" s="2" t="s">
        <v>5500</v>
      </c>
      <c r="C329" s="2" t="s">
        <v>5456</v>
      </c>
      <c r="D329" s="2" t="s">
        <v>5501</v>
      </c>
      <c r="E329" s="2"/>
      <c r="F329" s="3">
        <v>0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2:21" hidden="1" x14ac:dyDescent="0.25">
      <c r="B330" s="2" t="s">
        <v>5504</v>
      </c>
      <c r="C330" s="2" t="s">
        <v>5456</v>
      </c>
      <c r="D330" s="2" t="s">
        <v>5505</v>
      </c>
      <c r="E330" s="2"/>
      <c r="F330" s="3">
        <v>0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2:21" hidden="1" x14ac:dyDescent="0.25">
      <c r="B331" s="2" t="s">
        <v>5506</v>
      </c>
      <c r="C331" s="2" t="s">
        <v>5456</v>
      </c>
      <c r="D331" s="2" t="s">
        <v>5507</v>
      </c>
      <c r="E331" s="2"/>
      <c r="F331" s="3">
        <v>0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2:21" hidden="1" x14ac:dyDescent="0.25">
      <c r="B332" s="2" t="s">
        <v>5525</v>
      </c>
      <c r="C332" s="2" t="s">
        <v>5456</v>
      </c>
      <c r="D332" s="2" t="s">
        <v>5526</v>
      </c>
      <c r="E332" s="2"/>
      <c r="F332" s="3">
        <v>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2:21" hidden="1" x14ac:dyDescent="0.25">
      <c r="B333" s="2" t="s">
        <v>5539</v>
      </c>
      <c r="C333" s="2" t="s">
        <v>5456</v>
      </c>
      <c r="D333" s="2" t="s">
        <v>5540</v>
      </c>
      <c r="E333" s="2"/>
      <c r="F333" s="3">
        <v>0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2:21" hidden="1" x14ac:dyDescent="0.25">
      <c r="B334" s="2" t="s">
        <v>5543</v>
      </c>
      <c r="C334" s="2" t="s">
        <v>5456</v>
      </c>
      <c r="D334" s="2" t="s">
        <v>5544</v>
      </c>
      <c r="E334" s="2"/>
      <c r="F334" s="3">
        <v>0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2:21" hidden="1" x14ac:dyDescent="0.25">
      <c r="B335" s="2" t="s">
        <v>5543</v>
      </c>
      <c r="C335" s="2" t="s">
        <v>5456</v>
      </c>
      <c r="D335" s="2" t="s">
        <v>5544</v>
      </c>
      <c r="E335" s="2" t="s">
        <v>5545</v>
      </c>
      <c r="F335" s="3">
        <v>5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2:21" hidden="1" x14ac:dyDescent="0.25">
      <c r="B336" s="2" t="s">
        <v>5546</v>
      </c>
      <c r="C336" s="2" t="s">
        <v>5456</v>
      </c>
      <c r="D336" s="2" t="s">
        <v>5547</v>
      </c>
      <c r="E336" s="2"/>
      <c r="F336" s="3">
        <v>0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2:21" hidden="1" x14ac:dyDescent="0.25">
      <c r="B337" s="2" t="s">
        <v>5552</v>
      </c>
      <c r="C337" s="2" t="s">
        <v>5456</v>
      </c>
      <c r="D337" s="2" t="s">
        <v>5553</v>
      </c>
      <c r="E337" s="2"/>
      <c r="F337" s="3">
        <v>0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2:21" hidden="1" x14ac:dyDescent="0.25">
      <c r="B338" s="2" t="s">
        <v>5556</v>
      </c>
      <c r="C338" s="2" t="s">
        <v>5456</v>
      </c>
      <c r="D338" s="2" t="s">
        <v>5557</v>
      </c>
      <c r="E338" s="2"/>
      <c r="F338" s="3">
        <v>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2:21" hidden="1" x14ac:dyDescent="0.25">
      <c r="B339" s="2" t="s">
        <v>5558</v>
      </c>
      <c r="C339" s="2" t="s">
        <v>5456</v>
      </c>
      <c r="D339" s="2" t="s">
        <v>5559</v>
      </c>
      <c r="E339" s="2"/>
      <c r="F339" s="3">
        <v>0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2:21" hidden="1" x14ac:dyDescent="0.25">
      <c r="B340" s="2" t="s">
        <v>5443</v>
      </c>
      <c r="C340" s="2" t="s">
        <v>5444</v>
      </c>
      <c r="D340" s="2" t="s">
        <v>5445</v>
      </c>
      <c r="E340" s="2"/>
      <c r="F340" s="3">
        <v>-1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2:21" hidden="1" x14ac:dyDescent="0.25">
      <c r="B341" s="2" t="s">
        <v>5813</v>
      </c>
      <c r="C341" s="2" t="s">
        <v>5444</v>
      </c>
      <c r="D341" s="2" t="s">
        <v>5814</v>
      </c>
      <c r="E341" s="2" t="s">
        <v>5815</v>
      </c>
      <c r="F341" s="3">
        <v>0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2:21" hidden="1" x14ac:dyDescent="0.25">
      <c r="B342" s="2" t="s">
        <v>5436</v>
      </c>
      <c r="C342" s="2" t="s">
        <v>5437</v>
      </c>
      <c r="D342" s="2" t="s">
        <v>5438</v>
      </c>
      <c r="E342" s="2"/>
      <c r="F342" s="3">
        <v>0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2:21" hidden="1" x14ac:dyDescent="0.25">
      <c r="B343" s="2" t="s">
        <v>5439</v>
      </c>
      <c r="C343" s="2" t="s">
        <v>5437</v>
      </c>
      <c r="D343" s="2" t="s">
        <v>5440</v>
      </c>
      <c r="E343" s="2"/>
      <c r="F343" s="3">
        <v>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2:21" hidden="1" x14ac:dyDescent="0.25">
      <c r="B344" s="2" t="s">
        <v>5441</v>
      </c>
      <c r="C344" s="2" t="s">
        <v>5437</v>
      </c>
      <c r="D344" s="2" t="s">
        <v>5442</v>
      </c>
      <c r="E344" s="2"/>
      <c r="F344" s="3">
        <v>0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2:21" hidden="1" x14ac:dyDescent="0.25">
      <c r="B345" s="2" t="s">
        <v>5446</v>
      </c>
      <c r="C345" s="2" t="s">
        <v>5437</v>
      </c>
      <c r="D345" s="2" t="s">
        <v>5447</v>
      </c>
      <c r="E345" s="2"/>
      <c r="F345" s="3">
        <v>0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2:21" hidden="1" x14ac:dyDescent="0.25">
      <c r="B346" s="2" t="s">
        <v>5448</v>
      </c>
      <c r="C346" s="2" t="s">
        <v>5437</v>
      </c>
      <c r="D346" s="2" t="s">
        <v>5449</v>
      </c>
      <c r="E346" s="2"/>
      <c r="F346" s="3">
        <v>0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2:21" hidden="1" x14ac:dyDescent="0.25">
      <c r="B347" s="2" t="s">
        <v>5450</v>
      </c>
      <c r="C347" s="2" t="s">
        <v>5437</v>
      </c>
      <c r="D347" s="2" t="s">
        <v>5451</v>
      </c>
      <c r="E347" s="2"/>
      <c r="F347" s="3">
        <v>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2:21" hidden="1" x14ac:dyDescent="0.25">
      <c r="B348" s="2" t="s">
        <v>5810</v>
      </c>
      <c r="C348" s="2" t="s">
        <v>5437</v>
      </c>
      <c r="D348" s="2" t="s">
        <v>5811</v>
      </c>
      <c r="E348" s="2" t="s">
        <v>5812</v>
      </c>
      <c r="F348" s="3">
        <v>2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2:21" hidden="1" x14ac:dyDescent="0.25">
      <c r="B349" s="2" t="s">
        <v>5816</v>
      </c>
      <c r="C349" s="2" t="s">
        <v>5437</v>
      </c>
      <c r="D349" s="2" t="s">
        <v>5817</v>
      </c>
      <c r="E349" s="2"/>
      <c r="F349" s="3">
        <v>0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2:21" hidden="1" x14ac:dyDescent="0.25">
      <c r="B350" s="2" t="s">
        <v>5816</v>
      </c>
      <c r="C350" s="2" t="s">
        <v>5437</v>
      </c>
      <c r="D350" s="2" t="s">
        <v>5817</v>
      </c>
      <c r="E350" s="2" t="s">
        <v>5818</v>
      </c>
      <c r="F350" s="3">
        <v>4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2:21" hidden="1" x14ac:dyDescent="0.25">
      <c r="B351" s="2" t="s">
        <v>5819</v>
      </c>
      <c r="C351" s="2" t="s">
        <v>5437</v>
      </c>
      <c r="D351" s="2" t="s">
        <v>5820</v>
      </c>
      <c r="E351" s="2" t="s">
        <v>5821</v>
      </c>
      <c r="F351" s="3">
        <v>2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2:21" hidden="1" x14ac:dyDescent="0.25">
      <c r="B352" s="2" t="s">
        <v>5822</v>
      </c>
      <c r="C352" s="2" t="s">
        <v>5437</v>
      </c>
      <c r="D352" s="2" t="s">
        <v>5823</v>
      </c>
      <c r="E352" s="2" t="s">
        <v>5824</v>
      </c>
      <c r="F352" s="3">
        <v>2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2:21" hidden="1" x14ac:dyDescent="0.25">
      <c r="B353" s="2" t="s">
        <v>5825</v>
      </c>
      <c r="C353" s="2" t="s">
        <v>5437</v>
      </c>
      <c r="D353" s="2" t="s">
        <v>5826</v>
      </c>
      <c r="E353" s="2"/>
      <c r="F353" s="3">
        <v>0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2:21" hidden="1" x14ac:dyDescent="0.25">
      <c r="B354" s="2" t="s">
        <v>5825</v>
      </c>
      <c r="C354" s="2" t="s">
        <v>5437</v>
      </c>
      <c r="D354" s="2" t="s">
        <v>5826</v>
      </c>
      <c r="E354" s="2" t="s">
        <v>5827</v>
      </c>
      <c r="F354" s="3">
        <v>2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2:21" hidden="1" x14ac:dyDescent="0.25">
      <c r="B355" s="2" t="s">
        <v>5828</v>
      </c>
      <c r="C355" s="2" t="s">
        <v>5437</v>
      </c>
      <c r="D355" s="2" t="s">
        <v>5829</v>
      </c>
      <c r="E355" s="2" t="s">
        <v>5830</v>
      </c>
      <c r="F355" s="3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2:21" hidden="1" x14ac:dyDescent="0.25">
      <c r="B356" s="2" t="s">
        <v>5083</v>
      </c>
      <c r="C356" s="2" t="s">
        <v>5084</v>
      </c>
      <c r="D356" s="2" t="s">
        <v>5085</v>
      </c>
      <c r="E356" s="2"/>
      <c r="F356" s="3">
        <v>0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2:21" hidden="1" x14ac:dyDescent="0.25">
      <c r="B357" s="2" t="s">
        <v>5086</v>
      </c>
      <c r="C357" s="2" t="s">
        <v>5084</v>
      </c>
      <c r="D357" s="2" t="s">
        <v>5044</v>
      </c>
      <c r="E357" s="2"/>
      <c r="F357" s="3">
        <v>-1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2:21" hidden="1" x14ac:dyDescent="0.25">
      <c r="B358" s="2" t="s">
        <v>5086</v>
      </c>
      <c r="C358" s="2" t="s">
        <v>5084</v>
      </c>
      <c r="D358" s="2" t="s">
        <v>5044</v>
      </c>
      <c r="E358" s="2" t="s">
        <v>5046</v>
      </c>
      <c r="F358" s="3">
        <v>-2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2:21" hidden="1" x14ac:dyDescent="0.25">
      <c r="B359" s="2" t="s">
        <v>5092</v>
      </c>
      <c r="C359" s="2" t="s">
        <v>5084</v>
      </c>
      <c r="D359" s="2" t="s">
        <v>5057</v>
      </c>
      <c r="E359" s="2"/>
      <c r="F359" s="3">
        <v>-4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2:21" hidden="1" x14ac:dyDescent="0.25">
      <c r="B360" s="2" t="s">
        <v>5092</v>
      </c>
      <c r="C360" s="2" t="s">
        <v>5084</v>
      </c>
      <c r="D360" s="2" t="s">
        <v>5057</v>
      </c>
      <c r="E360" s="2" t="s">
        <v>5058</v>
      </c>
      <c r="F360" s="3">
        <v>-1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2:21" hidden="1" x14ac:dyDescent="0.25">
      <c r="B361" s="2" t="s">
        <v>5095</v>
      </c>
      <c r="C361" s="2" t="s">
        <v>5096</v>
      </c>
      <c r="D361" s="2" t="s">
        <v>5064</v>
      </c>
      <c r="E361" s="2"/>
      <c r="F361" s="3">
        <v>0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2:21" hidden="1" x14ac:dyDescent="0.25">
      <c r="B362" s="2" t="s">
        <v>5099</v>
      </c>
      <c r="C362" s="2" t="s">
        <v>5096</v>
      </c>
      <c r="D362" s="2" t="s">
        <v>5071</v>
      </c>
      <c r="E362" s="2"/>
      <c r="F362" s="3">
        <v>0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2:21" hidden="1" x14ac:dyDescent="0.25">
      <c r="B363" s="2" t="s">
        <v>5100</v>
      </c>
      <c r="C363" s="2" t="s">
        <v>5096</v>
      </c>
      <c r="D363" s="2" t="s">
        <v>5078</v>
      </c>
      <c r="E363" s="2"/>
      <c r="F363" s="3">
        <v>0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2:21" hidden="1" x14ac:dyDescent="0.25">
      <c r="B364" s="2" t="s">
        <v>5100</v>
      </c>
      <c r="C364" s="2" t="s">
        <v>5096</v>
      </c>
      <c r="D364" s="2" t="s">
        <v>5078</v>
      </c>
      <c r="E364" s="2" t="s">
        <v>5079</v>
      </c>
      <c r="F364" s="3">
        <v>-1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2:21" hidden="1" x14ac:dyDescent="0.25">
      <c r="B365" s="2" t="s">
        <v>7642</v>
      </c>
      <c r="C365" s="2" t="s">
        <v>7643</v>
      </c>
      <c r="D365" s="2" t="s">
        <v>7644</v>
      </c>
      <c r="E365" s="2"/>
      <c r="F365" s="3">
        <v>-2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2:21" hidden="1" x14ac:dyDescent="0.25">
      <c r="B366" s="2" t="s">
        <v>7688</v>
      </c>
      <c r="C366" s="2" t="s">
        <v>7689</v>
      </c>
      <c r="D366" s="2" t="s">
        <v>7690</v>
      </c>
      <c r="E366" s="2"/>
      <c r="F366" s="3">
        <v>-1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2:21" hidden="1" x14ac:dyDescent="0.25">
      <c r="B367" s="2" t="s">
        <v>7688</v>
      </c>
      <c r="C367" s="2" t="s">
        <v>7689</v>
      </c>
      <c r="D367" s="2" t="s">
        <v>7690</v>
      </c>
      <c r="E367" s="2" t="s">
        <v>7691</v>
      </c>
      <c r="F367" s="3">
        <v>-1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2:21" hidden="1" x14ac:dyDescent="0.25">
      <c r="B368" s="2" t="s">
        <v>4591</v>
      </c>
      <c r="C368" s="2" t="s">
        <v>4592</v>
      </c>
      <c r="D368" s="2" t="s">
        <v>4593</v>
      </c>
      <c r="E368" s="2"/>
      <c r="F368" s="3">
        <v>0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2:21" hidden="1" x14ac:dyDescent="0.25">
      <c r="B369" s="2" t="s">
        <v>4594</v>
      </c>
      <c r="C369" s="2" t="s">
        <v>4592</v>
      </c>
      <c r="D369" s="2" t="s">
        <v>4595</v>
      </c>
      <c r="E369" s="2"/>
      <c r="F369" s="3">
        <v>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2:21" hidden="1" x14ac:dyDescent="0.25">
      <c r="B370" s="2" t="s">
        <v>4901</v>
      </c>
      <c r="C370" s="2" t="s">
        <v>4592</v>
      </c>
      <c r="D370" s="2" t="s">
        <v>4902</v>
      </c>
      <c r="E370" s="2"/>
      <c r="F370" s="3">
        <v>0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2:21" hidden="1" x14ac:dyDescent="0.25">
      <c r="B371" s="2" t="s">
        <v>4903</v>
      </c>
      <c r="C371" s="2" t="s">
        <v>4592</v>
      </c>
      <c r="D371" s="2" t="s">
        <v>4904</v>
      </c>
      <c r="E371" s="2"/>
      <c r="F371" s="3">
        <v>0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2:21" hidden="1" x14ac:dyDescent="0.25">
      <c r="B372" s="2" t="s">
        <v>7645</v>
      </c>
      <c r="C372" s="2" t="s">
        <v>4592</v>
      </c>
      <c r="D372" s="2" t="s">
        <v>7646</v>
      </c>
      <c r="E372" s="2"/>
      <c r="F372" s="3">
        <v>0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2:21" hidden="1" x14ac:dyDescent="0.25">
      <c r="B373" s="2" t="s">
        <v>7645</v>
      </c>
      <c r="C373" s="2" t="s">
        <v>4592</v>
      </c>
      <c r="D373" s="2" t="s">
        <v>7646</v>
      </c>
      <c r="E373" s="2" t="s">
        <v>7647</v>
      </c>
      <c r="F373" s="3">
        <v>20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2:21" hidden="1" x14ac:dyDescent="0.25">
      <c r="B374" s="2" t="s">
        <v>7648</v>
      </c>
      <c r="C374" s="2" t="s">
        <v>4592</v>
      </c>
      <c r="D374" s="2" t="s">
        <v>7649</v>
      </c>
      <c r="E374" s="2"/>
      <c r="F374" s="3">
        <v>-2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2:21" hidden="1" x14ac:dyDescent="0.25">
      <c r="B375" s="2" t="s">
        <v>7648</v>
      </c>
      <c r="C375" s="2" t="s">
        <v>4592</v>
      </c>
      <c r="D375" s="2" t="s">
        <v>7649</v>
      </c>
      <c r="E375" s="2" t="s">
        <v>7650</v>
      </c>
      <c r="F375" s="3">
        <v>-1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2:21" hidden="1" x14ac:dyDescent="0.25">
      <c r="B376" s="2" t="s">
        <v>7648</v>
      </c>
      <c r="C376" s="2" t="s">
        <v>4592</v>
      </c>
      <c r="D376" s="2" t="s">
        <v>7649</v>
      </c>
      <c r="E376" s="2" t="s">
        <v>7651</v>
      </c>
      <c r="F376" s="3">
        <v>11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2:21" hidden="1" x14ac:dyDescent="0.25">
      <c r="B377" s="2" t="s">
        <v>7648</v>
      </c>
      <c r="C377" s="2" t="s">
        <v>4592</v>
      </c>
      <c r="D377" s="2" t="s">
        <v>7649</v>
      </c>
      <c r="E377" s="2" t="s">
        <v>7652</v>
      </c>
      <c r="F377" s="3">
        <v>6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2:21" hidden="1" x14ac:dyDescent="0.25">
      <c r="B378" s="2" t="s">
        <v>543</v>
      </c>
      <c r="C378" s="2" t="s">
        <v>544</v>
      </c>
      <c r="D378" s="2" t="s">
        <v>545</v>
      </c>
      <c r="E378" s="2"/>
      <c r="F378" s="3">
        <v>0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2:21" hidden="1" x14ac:dyDescent="0.25">
      <c r="B379" s="2" t="s">
        <v>2461</v>
      </c>
      <c r="C379" s="2" t="s">
        <v>2462</v>
      </c>
      <c r="D379" s="2" t="s">
        <v>2463</v>
      </c>
      <c r="E379" s="2"/>
      <c r="F379" s="3">
        <v>0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2:21" hidden="1" x14ac:dyDescent="0.25">
      <c r="B380" s="2" t="s">
        <v>2516</v>
      </c>
      <c r="C380" s="2" t="s">
        <v>2462</v>
      </c>
      <c r="D380" s="2" t="s">
        <v>2517</v>
      </c>
      <c r="E380" s="2"/>
      <c r="F380" s="3">
        <v>0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2:21" hidden="1" x14ac:dyDescent="0.25">
      <c r="B381" s="2" t="s">
        <v>2518</v>
      </c>
      <c r="C381" s="2" t="s">
        <v>2462</v>
      </c>
      <c r="D381" s="2" t="s">
        <v>2519</v>
      </c>
      <c r="E381" s="2"/>
      <c r="F381" s="3">
        <v>0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2:21" hidden="1" x14ac:dyDescent="0.25">
      <c r="B382" s="2" t="s">
        <v>2520</v>
      </c>
      <c r="C382" s="2" t="s">
        <v>2462</v>
      </c>
      <c r="D382" s="2" t="s">
        <v>2521</v>
      </c>
      <c r="E382" s="2"/>
      <c r="F382" s="3">
        <v>0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2:21" hidden="1" x14ac:dyDescent="0.25">
      <c r="B383" s="2" t="s">
        <v>2522</v>
      </c>
      <c r="C383" s="2" t="s">
        <v>2462</v>
      </c>
      <c r="D383" s="2" t="s">
        <v>2523</v>
      </c>
      <c r="E383" s="2"/>
      <c r="F383" s="3">
        <v>0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2:21" hidden="1" x14ac:dyDescent="0.25">
      <c r="B384" s="2" t="s">
        <v>2524</v>
      </c>
      <c r="C384" s="2" t="s">
        <v>2462</v>
      </c>
      <c r="D384" s="2" t="s">
        <v>2525</v>
      </c>
      <c r="E384" s="2"/>
      <c r="F384" s="3">
        <v>0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2:21" hidden="1" x14ac:dyDescent="0.25">
      <c r="B385" s="2" t="s">
        <v>2526</v>
      </c>
      <c r="C385" s="2" t="s">
        <v>2462</v>
      </c>
      <c r="D385" s="2" t="s">
        <v>2527</v>
      </c>
      <c r="E385" s="2"/>
      <c r="F385" s="3">
        <v>0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2:21" hidden="1" x14ac:dyDescent="0.25">
      <c r="B386" s="2" t="s">
        <v>2528</v>
      </c>
      <c r="C386" s="2" t="s">
        <v>2462</v>
      </c>
      <c r="D386" s="2" t="s">
        <v>2529</v>
      </c>
      <c r="E386" s="2"/>
      <c r="F386" s="3">
        <v>0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2:21" hidden="1" x14ac:dyDescent="0.25">
      <c r="B387" s="2" t="s">
        <v>2530</v>
      </c>
      <c r="C387" s="2" t="s">
        <v>2462</v>
      </c>
      <c r="D387" s="2" t="s">
        <v>2531</v>
      </c>
      <c r="E387" s="2"/>
      <c r="F387" s="3">
        <v>0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2:21" hidden="1" x14ac:dyDescent="0.25">
      <c r="B388" s="2" t="s">
        <v>2532</v>
      </c>
      <c r="C388" s="2" t="s">
        <v>2462</v>
      </c>
      <c r="D388" s="2" t="s">
        <v>2533</v>
      </c>
      <c r="E388" s="2"/>
      <c r="F388" s="3">
        <v>0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2:21" hidden="1" x14ac:dyDescent="0.25">
      <c r="B389" s="2" t="s">
        <v>2534</v>
      </c>
      <c r="C389" s="2" t="s">
        <v>2462</v>
      </c>
      <c r="D389" s="2" t="s">
        <v>2535</v>
      </c>
      <c r="E389" s="2"/>
      <c r="F389" s="3">
        <v>0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2:21" hidden="1" x14ac:dyDescent="0.25">
      <c r="B390" s="2" t="s">
        <v>2536</v>
      </c>
      <c r="C390" s="2" t="s">
        <v>2462</v>
      </c>
      <c r="D390" s="2" t="s">
        <v>2537</v>
      </c>
      <c r="E390" s="2"/>
      <c r="F390" s="3">
        <v>0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2:21" hidden="1" x14ac:dyDescent="0.25">
      <c r="B391" s="2" t="s">
        <v>12223</v>
      </c>
      <c r="C391" s="2" t="s">
        <v>12224</v>
      </c>
      <c r="D391" s="2" t="s">
        <v>12225</v>
      </c>
      <c r="E391" s="2"/>
      <c r="F391" s="3">
        <v>0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2:21" hidden="1" x14ac:dyDescent="0.25">
      <c r="B392" s="2" t="s">
        <v>12249</v>
      </c>
      <c r="C392" s="2" t="s">
        <v>12224</v>
      </c>
      <c r="D392" s="2" t="s">
        <v>12250</v>
      </c>
      <c r="E392" s="2"/>
      <c r="F392" s="3">
        <v>0</v>
      </c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2:21" hidden="1" x14ac:dyDescent="0.25">
      <c r="B393" s="2" t="s">
        <v>12251</v>
      </c>
      <c r="C393" s="2" t="s">
        <v>12224</v>
      </c>
      <c r="D393" s="2" t="s">
        <v>12252</v>
      </c>
      <c r="E393" s="2"/>
      <c r="F393" s="3">
        <v>0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2:21" hidden="1" x14ac:dyDescent="0.25">
      <c r="B394" s="2" t="s">
        <v>12253</v>
      </c>
      <c r="C394" s="2" t="s">
        <v>12224</v>
      </c>
      <c r="D394" s="2" t="s">
        <v>12254</v>
      </c>
      <c r="E394" s="2"/>
      <c r="F394" s="3">
        <v>0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2:21" hidden="1" x14ac:dyDescent="0.25">
      <c r="B395" s="2" t="s">
        <v>14466</v>
      </c>
      <c r="C395" s="2" t="s">
        <v>12224</v>
      </c>
      <c r="D395" s="2" t="s">
        <v>14467</v>
      </c>
      <c r="E395" s="2"/>
      <c r="F395" s="3">
        <v>0</v>
      </c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2:21" hidden="1" x14ac:dyDescent="0.25">
      <c r="B396" s="2" t="s">
        <v>12206</v>
      </c>
      <c r="C396" s="2" t="s">
        <v>12207</v>
      </c>
      <c r="D396" s="2" t="s">
        <v>12208</v>
      </c>
      <c r="E396" s="2"/>
      <c r="F396" s="3">
        <v>0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2:21" hidden="1" x14ac:dyDescent="0.25">
      <c r="B397" s="2" t="s">
        <v>12212</v>
      </c>
      <c r="C397" s="2" t="s">
        <v>12207</v>
      </c>
      <c r="D397" s="2" t="s">
        <v>12213</v>
      </c>
      <c r="E397" s="2"/>
      <c r="F397" s="3">
        <v>0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2:21" hidden="1" x14ac:dyDescent="0.25">
      <c r="B398" s="2" t="s">
        <v>12214</v>
      </c>
      <c r="C398" s="2" t="s">
        <v>12207</v>
      </c>
      <c r="D398" s="2" t="s">
        <v>12215</v>
      </c>
      <c r="E398" s="2"/>
      <c r="F398" s="3">
        <v>0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2:21" hidden="1" x14ac:dyDescent="0.25">
      <c r="B399" s="2" t="s">
        <v>12216</v>
      </c>
      <c r="C399" s="2" t="s">
        <v>12207</v>
      </c>
      <c r="D399" s="2" t="s">
        <v>12217</v>
      </c>
      <c r="E399" s="2"/>
      <c r="F399" s="3">
        <v>0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2:21" hidden="1" x14ac:dyDescent="0.25">
      <c r="B400" s="2" t="s">
        <v>12218</v>
      </c>
      <c r="C400" s="2" t="s">
        <v>12207</v>
      </c>
      <c r="D400" s="2" t="s">
        <v>12219</v>
      </c>
      <c r="E400" s="2"/>
      <c r="F400" s="3">
        <v>0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2:21" hidden="1" x14ac:dyDescent="0.25">
      <c r="B401" s="2" t="s">
        <v>11977</v>
      </c>
      <c r="C401" s="2" t="s">
        <v>11978</v>
      </c>
      <c r="D401" s="2" t="s">
        <v>11979</v>
      </c>
      <c r="E401" s="2" t="s">
        <v>11980</v>
      </c>
      <c r="F401" s="3">
        <v>1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2:21" hidden="1" x14ac:dyDescent="0.25">
      <c r="B402" s="2" t="s">
        <v>12255</v>
      </c>
      <c r="C402" s="2" t="s">
        <v>11978</v>
      </c>
      <c r="D402" s="2" t="s">
        <v>12256</v>
      </c>
      <c r="E402" s="2"/>
      <c r="F402" s="3">
        <v>0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2:21" hidden="1" x14ac:dyDescent="0.25">
      <c r="B403" s="2" t="s">
        <v>12257</v>
      </c>
      <c r="C403" s="2" t="s">
        <v>11978</v>
      </c>
      <c r="D403" s="2" t="s">
        <v>12258</v>
      </c>
      <c r="E403" s="2"/>
      <c r="F403" s="3">
        <v>0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2:21" hidden="1" x14ac:dyDescent="0.25">
      <c r="B404" s="2" t="s">
        <v>8822</v>
      </c>
      <c r="C404" s="2" t="s">
        <v>8823</v>
      </c>
      <c r="D404" s="2" t="s">
        <v>8824</v>
      </c>
      <c r="E404" s="2"/>
      <c r="F404" s="3">
        <v>0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2:21" hidden="1" x14ac:dyDescent="0.25">
      <c r="B405" s="2" t="s">
        <v>8822</v>
      </c>
      <c r="C405" s="2" t="s">
        <v>8823</v>
      </c>
      <c r="D405" s="2" t="s">
        <v>8824</v>
      </c>
      <c r="E405" s="2" t="s">
        <v>8825</v>
      </c>
      <c r="F405" s="3">
        <v>-2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2:21" hidden="1" x14ac:dyDescent="0.25">
      <c r="B406" s="2" t="s">
        <v>8822</v>
      </c>
      <c r="C406" s="2" t="s">
        <v>8823</v>
      </c>
      <c r="D406" s="2" t="s">
        <v>8824</v>
      </c>
      <c r="E406" s="2" t="s">
        <v>8826</v>
      </c>
      <c r="F406" s="3">
        <v>27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2:21" hidden="1" x14ac:dyDescent="0.25">
      <c r="B407" s="2" t="s">
        <v>13788</v>
      </c>
      <c r="C407" s="2" t="s">
        <v>13789</v>
      </c>
      <c r="D407" s="2" t="s">
        <v>13790</v>
      </c>
      <c r="E407" s="2" t="s">
        <v>2225</v>
      </c>
      <c r="F407" s="3">
        <v>-1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2:21" hidden="1" x14ac:dyDescent="0.25">
      <c r="B408" s="2" t="s">
        <v>13788</v>
      </c>
      <c r="C408" s="2" t="s">
        <v>13789</v>
      </c>
      <c r="D408" s="2" t="s">
        <v>13790</v>
      </c>
      <c r="E408" s="2"/>
      <c r="F408" s="3">
        <v>-1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2:21" hidden="1" x14ac:dyDescent="0.25">
      <c r="B409" s="2" t="s">
        <v>823</v>
      </c>
      <c r="C409" s="2" t="s">
        <v>824</v>
      </c>
      <c r="D409" s="2" t="s">
        <v>825</v>
      </c>
      <c r="E409" s="2" t="s">
        <v>822</v>
      </c>
      <c r="F409" s="3">
        <v>-1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2:21" hidden="1" x14ac:dyDescent="0.25">
      <c r="B410" s="2" t="s">
        <v>832</v>
      </c>
      <c r="C410" s="2" t="s">
        <v>824</v>
      </c>
      <c r="D410" s="2" t="s">
        <v>833</v>
      </c>
      <c r="E410" s="2"/>
      <c r="F410" s="3">
        <v>0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2:21" hidden="1" x14ac:dyDescent="0.25">
      <c r="B411" s="2" t="s">
        <v>6726</v>
      </c>
      <c r="C411" s="2" t="s">
        <v>6727</v>
      </c>
      <c r="D411" s="2" t="s">
        <v>6728</v>
      </c>
      <c r="E411" s="2"/>
      <c r="F411" s="3">
        <v>0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2:21" hidden="1" x14ac:dyDescent="0.25">
      <c r="B412" s="2" t="s">
        <v>1818</v>
      </c>
      <c r="C412" s="2" t="s">
        <v>1819</v>
      </c>
      <c r="D412" s="2" t="s">
        <v>1820</v>
      </c>
      <c r="E412" s="2"/>
      <c r="F412" s="3">
        <v>-1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2:21" hidden="1" x14ac:dyDescent="0.25">
      <c r="B413" s="2" t="s">
        <v>1821</v>
      </c>
      <c r="C413" s="2" t="s">
        <v>1819</v>
      </c>
      <c r="D413" s="2" t="s">
        <v>1822</v>
      </c>
      <c r="E413" s="2"/>
      <c r="F413" s="3">
        <v>-1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2:21" hidden="1" x14ac:dyDescent="0.25">
      <c r="B414" s="2" t="s">
        <v>1813</v>
      </c>
      <c r="C414" s="2" t="s">
        <v>1814</v>
      </c>
      <c r="D414" s="2" t="s">
        <v>1815</v>
      </c>
      <c r="E414" s="2"/>
      <c r="F414" s="3">
        <v>0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2:21" hidden="1" x14ac:dyDescent="0.25">
      <c r="B415" s="2" t="s">
        <v>1816</v>
      </c>
      <c r="C415" s="2" t="s">
        <v>1814</v>
      </c>
      <c r="D415" s="2" t="s">
        <v>1817</v>
      </c>
      <c r="E415" s="2"/>
      <c r="F415" s="3">
        <v>0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2:21" hidden="1" x14ac:dyDescent="0.25">
      <c r="B416" s="2" t="s">
        <v>994</v>
      </c>
      <c r="C416" s="2" t="s">
        <v>995</v>
      </c>
      <c r="D416" s="2" t="s">
        <v>996</v>
      </c>
      <c r="E416" s="2"/>
      <c r="F416" s="3">
        <v>0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2:21" hidden="1" x14ac:dyDescent="0.25">
      <c r="B417" s="2" t="s">
        <v>1026</v>
      </c>
      <c r="C417" s="2" t="s">
        <v>995</v>
      </c>
      <c r="D417" s="2" t="s">
        <v>1027</v>
      </c>
      <c r="E417" s="2"/>
      <c r="F417" s="3">
        <v>0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2:21" hidden="1" x14ac:dyDescent="0.25">
      <c r="B418" s="2" t="s">
        <v>1028</v>
      </c>
      <c r="C418" s="2" t="s">
        <v>995</v>
      </c>
      <c r="D418" s="2" t="s">
        <v>1029</v>
      </c>
      <c r="E418" s="2"/>
      <c r="F418" s="3">
        <v>0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2:21" hidden="1" x14ac:dyDescent="0.25">
      <c r="B419" s="2" t="s">
        <v>11360</v>
      </c>
      <c r="C419" s="2" t="s">
        <v>995</v>
      </c>
      <c r="D419" s="2" t="s">
        <v>11361</v>
      </c>
      <c r="E419" s="2"/>
      <c r="F419" s="3">
        <v>0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2:21" hidden="1" x14ac:dyDescent="0.25">
      <c r="B420" s="2" t="s">
        <v>11371</v>
      </c>
      <c r="C420" s="2" t="s">
        <v>995</v>
      </c>
      <c r="D420" s="2" t="s">
        <v>11372</v>
      </c>
      <c r="E420" s="2"/>
      <c r="F420" s="3">
        <v>0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2:21" hidden="1" x14ac:dyDescent="0.25">
      <c r="B421" s="2" t="s">
        <v>11376</v>
      </c>
      <c r="C421" s="2" t="s">
        <v>995</v>
      </c>
      <c r="D421" s="2" t="s">
        <v>11377</v>
      </c>
      <c r="E421" s="2" t="s">
        <v>11378</v>
      </c>
      <c r="F421" s="3">
        <v>-1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2:21" hidden="1" x14ac:dyDescent="0.25">
      <c r="B422" s="2" t="s">
        <v>15611</v>
      </c>
      <c r="C422" s="2" t="s">
        <v>995</v>
      </c>
      <c r="D422" s="2" t="s">
        <v>15612</v>
      </c>
      <c r="E422" s="2"/>
      <c r="F422" s="3">
        <v>0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2:21" hidden="1" x14ac:dyDescent="0.25">
      <c r="B423" s="2" t="s">
        <v>15649</v>
      </c>
      <c r="C423" s="2" t="s">
        <v>995</v>
      </c>
      <c r="D423" s="2" t="s">
        <v>15650</v>
      </c>
      <c r="E423" s="2"/>
      <c r="F423" s="3">
        <v>0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2:21" hidden="1" x14ac:dyDescent="0.25">
      <c r="B424" s="2" t="s">
        <v>11879</v>
      </c>
      <c r="C424" s="2" t="s">
        <v>11880</v>
      </c>
      <c r="D424" s="2" t="s">
        <v>11881</v>
      </c>
      <c r="E424" s="2"/>
      <c r="F424" s="3">
        <v>0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2:21" hidden="1" x14ac:dyDescent="0.25">
      <c r="B425" s="2" t="s">
        <v>11888</v>
      </c>
      <c r="C425" s="2" t="s">
        <v>11880</v>
      </c>
      <c r="D425" s="2" t="s">
        <v>11889</v>
      </c>
      <c r="E425" s="2"/>
      <c r="F425" s="3">
        <v>0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2:21" hidden="1" x14ac:dyDescent="0.25">
      <c r="B426" s="2" t="s">
        <v>11890</v>
      </c>
      <c r="C426" s="2" t="s">
        <v>11880</v>
      </c>
      <c r="D426" s="2" t="s">
        <v>11891</v>
      </c>
      <c r="E426" s="2"/>
      <c r="F426" s="3">
        <v>0</v>
      </c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2:21" hidden="1" x14ac:dyDescent="0.25">
      <c r="B427" s="2" t="s">
        <v>11893</v>
      </c>
      <c r="C427" s="2" t="s">
        <v>11880</v>
      </c>
      <c r="D427" s="2" t="s">
        <v>11894</v>
      </c>
      <c r="E427" s="2"/>
      <c r="F427" s="3">
        <v>0</v>
      </c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2:21" hidden="1" x14ac:dyDescent="0.25">
      <c r="B428" s="2" t="s">
        <v>11898</v>
      </c>
      <c r="C428" s="2" t="s">
        <v>11880</v>
      </c>
      <c r="D428" s="2" t="s">
        <v>11899</v>
      </c>
      <c r="E428" s="2"/>
      <c r="F428" s="3">
        <v>0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2:21" hidden="1" x14ac:dyDescent="0.25">
      <c r="B429" s="2" t="s">
        <v>169</v>
      </c>
      <c r="C429" s="2" t="s">
        <v>170</v>
      </c>
      <c r="D429" s="2" t="s">
        <v>171</v>
      </c>
      <c r="E429" s="2"/>
      <c r="F429" s="3">
        <v>-1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2:21" hidden="1" x14ac:dyDescent="0.25">
      <c r="B430" s="2" t="s">
        <v>11523</v>
      </c>
      <c r="C430" s="2" t="s">
        <v>170</v>
      </c>
      <c r="D430" s="2" t="s">
        <v>11524</v>
      </c>
      <c r="E430" s="2"/>
      <c r="F430" s="3">
        <v>-1</v>
      </c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2:21" hidden="1" x14ac:dyDescent="0.25">
      <c r="B431" s="2" t="s">
        <v>164</v>
      </c>
      <c r="C431" s="2" t="s">
        <v>165</v>
      </c>
      <c r="D431" s="2" t="s">
        <v>166</v>
      </c>
      <c r="E431" s="2"/>
      <c r="F431" s="3">
        <v>0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2:21" hidden="1" x14ac:dyDescent="0.25">
      <c r="B432" s="2" t="s">
        <v>167</v>
      </c>
      <c r="C432" s="2" t="s">
        <v>165</v>
      </c>
      <c r="D432" s="2" t="s">
        <v>168</v>
      </c>
      <c r="E432" s="2"/>
      <c r="F432" s="3">
        <v>0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2:21" hidden="1" x14ac:dyDescent="0.25">
      <c r="B433" s="2" t="s">
        <v>11531</v>
      </c>
      <c r="C433" s="2" t="s">
        <v>165</v>
      </c>
      <c r="D433" s="2" t="s">
        <v>11532</v>
      </c>
      <c r="E433" s="2"/>
      <c r="F433" s="3">
        <v>0</v>
      </c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2:21" hidden="1" x14ac:dyDescent="0.25">
      <c r="B434" s="2" t="s">
        <v>6129</v>
      </c>
      <c r="C434" s="2" t="s">
        <v>6130</v>
      </c>
      <c r="D434" s="2" t="s">
        <v>6131</v>
      </c>
      <c r="E434" s="2"/>
      <c r="F434" s="3">
        <v>0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2:21" hidden="1" x14ac:dyDescent="0.25">
      <c r="B435" s="2" t="s">
        <v>14219</v>
      </c>
      <c r="C435" s="2" t="s">
        <v>14220</v>
      </c>
      <c r="D435" s="2" t="s">
        <v>14221</v>
      </c>
      <c r="E435" s="2"/>
      <c r="F435" s="3">
        <v>0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2:21" hidden="1" x14ac:dyDescent="0.25">
      <c r="B436" s="2" t="s">
        <v>14222</v>
      </c>
      <c r="C436" s="2" t="s">
        <v>14223</v>
      </c>
      <c r="D436" s="2" t="s">
        <v>14224</v>
      </c>
      <c r="E436" s="2" t="s">
        <v>14225</v>
      </c>
      <c r="F436" s="3">
        <v>-1</v>
      </c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2:21" hidden="1" x14ac:dyDescent="0.25">
      <c r="B437" s="2" t="s">
        <v>14222</v>
      </c>
      <c r="C437" s="2" t="s">
        <v>14223</v>
      </c>
      <c r="D437" s="2" t="s">
        <v>14224</v>
      </c>
      <c r="E437" s="2"/>
      <c r="F437" s="3">
        <v>-1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2:21" hidden="1" x14ac:dyDescent="0.25">
      <c r="B438" s="2" t="s">
        <v>14200</v>
      </c>
      <c r="C438" s="2" t="s">
        <v>14201</v>
      </c>
      <c r="D438" s="2" t="s">
        <v>14202</v>
      </c>
      <c r="E438" s="2" t="s">
        <v>14203</v>
      </c>
      <c r="F438" s="3">
        <v>20</v>
      </c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2:21" hidden="1" x14ac:dyDescent="0.25">
      <c r="B439" s="2" t="s">
        <v>14214</v>
      </c>
      <c r="C439" s="2" t="s">
        <v>14215</v>
      </c>
      <c r="D439" s="2" t="s">
        <v>14216</v>
      </c>
      <c r="E439" s="2"/>
      <c r="F439" s="3">
        <v>0</v>
      </c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2:21" hidden="1" x14ac:dyDescent="0.25">
      <c r="B440" s="2" t="s">
        <v>1278</v>
      </c>
      <c r="C440" s="2" t="s">
        <v>1279</v>
      </c>
      <c r="D440" s="2" t="s">
        <v>1280</v>
      </c>
      <c r="E440" s="2"/>
      <c r="F440" s="3">
        <v>-2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2:21" hidden="1" x14ac:dyDescent="0.25">
      <c r="B441" s="2" t="s">
        <v>14226</v>
      </c>
      <c r="C441" s="2" t="s">
        <v>1279</v>
      </c>
      <c r="D441" s="2" t="s">
        <v>14227</v>
      </c>
      <c r="E441" s="2"/>
      <c r="F441" s="3">
        <v>-1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2:21" hidden="1" x14ac:dyDescent="0.25">
      <c r="B442" s="2" t="s">
        <v>1267</v>
      </c>
      <c r="C442" s="2" t="s">
        <v>1268</v>
      </c>
      <c r="D442" s="2" t="s">
        <v>1269</v>
      </c>
      <c r="E442" s="2"/>
      <c r="F442" s="3">
        <v>0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2:21" hidden="1" x14ac:dyDescent="0.25">
      <c r="B443" s="2" t="s">
        <v>1270</v>
      </c>
      <c r="C443" s="2" t="s">
        <v>1268</v>
      </c>
      <c r="D443" s="2" t="s">
        <v>1271</v>
      </c>
      <c r="E443" s="2"/>
      <c r="F443" s="3">
        <v>0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2:21" hidden="1" x14ac:dyDescent="0.25">
      <c r="B444" s="2" t="s">
        <v>1276</v>
      </c>
      <c r="C444" s="2" t="s">
        <v>1268</v>
      </c>
      <c r="D444" s="2" t="s">
        <v>1277</v>
      </c>
      <c r="E444" s="2"/>
      <c r="F444" s="3">
        <v>0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2:21" hidden="1" x14ac:dyDescent="0.25">
      <c r="B445" s="2" t="s">
        <v>1285</v>
      </c>
      <c r="C445" s="2" t="s">
        <v>1268</v>
      </c>
      <c r="D445" s="2" t="s">
        <v>1286</v>
      </c>
      <c r="E445" s="2"/>
      <c r="F445" s="3">
        <v>0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2:21" hidden="1" x14ac:dyDescent="0.25">
      <c r="B446" s="2" t="s">
        <v>14217</v>
      </c>
      <c r="C446" s="2" t="s">
        <v>1268</v>
      </c>
      <c r="D446" s="2" t="s">
        <v>14218</v>
      </c>
      <c r="E446" s="2"/>
      <c r="F446" s="3">
        <v>0</v>
      </c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2:21" hidden="1" x14ac:dyDescent="0.25">
      <c r="B447" s="2" t="s">
        <v>1295</v>
      </c>
      <c r="C447" s="2" t="s">
        <v>1296</v>
      </c>
      <c r="D447" s="2" t="s">
        <v>1297</v>
      </c>
      <c r="E447" s="2"/>
      <c r="F447" s="3">
        <v>0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2:21" hidden="1" x14ac:dyDescent="0.25">
      <c r="B448" s="2" t="s">
        <v>3420</v>
      </c>
      <c r="C448" s="2" t="s">
        <v>1296</v>
      </c>
      <c r="D448" s="2" t="s">
        <v>3421</v>
      </c>
      <c r="E448" s="2" t="s">
        <v>3372</v>
      </c>
      <c r="F448" s="3">
        <v>-1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2:21" hidden="1" x14ac:dyDescent="0.25">
      <c r="B449" s="2" t="s">
        <v>3425</v>
      </c>
      <c r="C449" s="2" t="s">
        <v>1296</v>
      </c>
      <c r="D449" s="2" t="s">
        <v>3426</v>
      </c>
      <c r="E449" s="2"/>
      <c r="F449" s="3">
        <v>0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2:21" hidden="1" x14ac:dyDescent="0.25">
      <c r="B450" s="2" t="s">
        <v>14700</v>
      </c>
      <c r="C450" s="2" t="s">
        <v>14701</v>
      </c>
      <c r="D450" s="2" t="s">
        <v>14702</v>
      </c>
      <c r="E450" s="2"/>
      <c r="F450" s="3">
        <v>0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2:21" hidden="1" x14ac:dyDescent="0.25">
      <c r="B451" s="2" t="s">
        <v>14703</v>
      </c>
      <c r="C451" s="2" t="s">
        <v>14704</v>
      </c>
      <c r="D451" s="2" t="s">
        <v>14705</v>
      </c>
      <c r="E451" s="2"/>
      <c r="F451" s="3">
        <v>0</v>
      </c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2:21" hidden="1" x14ac:dyDescent="0.25">
      <c r="B452" s="2" t="s">
        <v>15024</v>
      </c>
      <c r="C452" s="2" t="s">
        <v>14704</v>
      </c>
      <c r="D452" s="2" t="s">
        <v>15025</v>
      </c>
      <c r="E452" s="2"/>
      <c r="F452" s="3">
        <v>0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2:21" hidden="1" x14ac:dyDescent="0.25">
      <c r="B453" s="2" t="s">
        <v>15026</v>
      </c>
      <c r="C453" s="2" t="s">
        <v>14704</v>
      </c>
      <c r="D453" s="2" t="s">
        <v>15027</v>
      </c>
      <c r="E453" s="2"/>
      <c r="F453" s="3">
        <v>-1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2:21" hidden="1" x14ac:dyDescent="0.25">
      <c r="B454" s="2" t="s">
        <v>15028</v>
      </c>
      <c r="C454" s="2" t="s">
        <v>14704</v>
      </c>
      <c r="D454" s="2" t="s">
        <v>15029</v>
      </c>
      <c r="E454" s="2"/>
      <c r="F454" s="3">
        <v>0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2:21" hidden="1" x14ac:dyDescent="0.25">
      <c r="B455" s="2" t="s">
        <v>15030</v>
      </c>
      <c r="C455" s="2" t="s">
        <v>14704</v>
      </c>
      <c r="D455" s="2" t="s">
        <v>15031</v>
      </c>
      <c r="E455" s="2"/>
      <c r="F455" s="3">
        <v>0</v>
      </c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2:21" hidden="1" x14ac:dyDescent="0.25">
      <c r="B456" s="2" t="s">
        <v>15032</v>
      </c>
      <c r="C456" s="2" t="s">
        <v>14704</v>
      </c>
      <c r="D456" s="2" t="s">
        <v>15033</v>
      </c>
      <c r="E456" s="2"/>
      <c r="F456" s="3">
        <v>0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2:21" hidden="1" x14ac:dyDescent="0.25">
      <c r="B457" s="2" t="s">
        <v>9955</v>
      </c>
      <c r="C457" s="2" t="s">
        <v>9956</v>
      </c>
      <c r="D457" s="2" t="s">
        <v>9957</v>
      </c>
      <c r="E457" s="2"/>
      <c r="F457" s="3">
        <v>0</v>
      </c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2:21" hidden="1" x14ac:dyDescent="0.25">
      <c r="B458" s="2" t="s">
        <v>10090</v>
      </c>
      <c r="C458" s="2" t="s">
        <v>10091</v>
      </c>
      <c r="D458" s="2" t="s">
        <v>10092</v>
      </c>
      <c r="E458" s="2"/>
      <c r="F458" s="3">
        <v>-9</v>
      </c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2:21" hidden="1" x14ac:dyDescent="0.25">
      <c r="B459" s="2" t="s">
        <v>10090</v>
      </c>
      <c r="C459" s="2" t="s">
        <v>10091</v>
      </c>
      <c r="D459" s="2" t="s">
        <v>10092</v>
      </c>
      <c r="E459" s="2" t="s">
        <v>10026</v>
      </c>
      <c r="F459" s="3">
        <v>-2</v>
      </c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2:21" hidden="1" x14ac:dyDescent="0.25">
      <c r="B460" s="2" t="s">
        <v>10090</v>
      </c>
      <c r="C460" s="2" t="s">
        <v>10091</v>
      </c>
      <c r="D460" s="2" t="s">
        <v>10092</v>
      </c>
      <c r="E460" s="2" t="s">
        <v>10093</v>
      </c>
      <c r="F460" s="3">
        <v>-2</v>
      </c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2:21" hidden="1" x14ac:dyDescent="0.25">
      <c r="B461" s="2" t="s">
        <v>3110</v>
      </c>
      <c r="C461" s="2" t="s">
        <v>3111</v>
      </c>
      <c r="D461" s="2" t="s">
        <v>3112</v>
      </c>
      <c r="E461" s="2"/>
      <c r="F461" s="3">
        <v>-1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2:21" hidden="1" x14ac:dyDescent="0.25">
      <c r="B462" s="2" t="s">
        <v>3121</v>
      </c>
      <c r="C462" s="2" t="s">
        <v>3111</v>
      </c>
      <c r="D462" s="2" t="s">
        <v>3122</v>
      </c>
      <c r="E462" s="2"/>
      <c r="F462" s="3">
        <v>-1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2:21" hidden="1" x14ac:dyDescent="0.25">
      <c r="B463" s="2" t="s">
        <v>3225</v>
      </c>
      <c r="C463" s="2" t="s">
        <v>3111</v>
      </c>
      <c r="D463" s="2" t="s">
        <v>3226</v>
      </c>
      <c r="E463" s="2"/>
      <c r="F463" s="3">
        <v>-1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2:21" hidden="1" x14ac:dyDescent="0.25">
      <c r="B464" s="2" t="s">
        <v>3079</v>
      </c>
      <c r="C464" s="2" t="s">
        <v>3080</v>
      </c>
      <c r="D464" s="2" t="s">
        <v>3081</v>
      </c>
      <c r="E464" s="2"/>
      <c r="F464" s="3">
        <v>0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2:21" hidden="1" x14ac:dyDescent="0.25">
      <c r="B465" s="2" t="s">
        <v>3102</v>
      </c>
      <c r="C465" s="2" t="s">
        <v>3080</v>
      </c>
      <c r="D465" s="2" t="s">
        <v>3103</v>
      </c>
      <c r="E465" s="2"/>
      <c r="F465" s="3">
        <v>0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2:21" hidden="1" x14ac:dyDescent="0.25">
      <c r="B466" s="2" t="s">
        <v>3104</v>
      </c>
      <c r="C466" s="2" t="s">
        <v>3080</v>
      </c>
      <c r="D466" s="2" t="s">
        <v>3105</v>
      </c>
      <c r="E466" s="2"/>
      <c r="F466" s="3">
        <v>0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2:21" hidden="1" x14ac:dyDescent="0.25">
      <c r="B467" s="2" t="s">
        <v>3106</v>
      </c>
      <c r="C467" s="2" t="s">
        <v>3080</v>
      </c>
      <c r="D467" s="2" t="s">
        <v>3107</v>
      </c>
      <c r="E467" s="2"/>
      <c r="F467" s="3">
        <v>0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2:21" hidden="1" x14ac:dyDescent="0.25">
      <c r="B468" s="2" t="s">
        <v>3108</v>
      </c>
      <c r="C468" s="2" t="s">
        <v>3080</v>
      </c>
      <c r="D468" s="2" t="s">
        <v>3109</v>
      </c>
      <c r="E468" s="2"/>
      <c r="F468" s="3">
        <v>0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2:21" hidden="1" x14ac:dyDescent="0.25">
      <c r="B469" s="2" t="s">
        <v>3113</v>
      </c>
      <c r="C469" s="2" t="s">
        <v>3080</v>
      </c>
      <c r="D469" s="2" t="s">
        <v>3114</v>
      </c>
      <c r="E469" s="2"/>
      <c r="F469" s="3">
        <v>0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2:21" hidden="1" x14ac:dyDescent="0.25">
      <c r="B470" s="2" t="s">
        <v>3115</v>
      </c>
      <c r="C470" s="2" t="s">
        <v>3080</v>
      </c>
      <c r="D470" s="2" t="s">
        <v>3116</v>
      </c>
      <c r="E470" s="2"/>
      <c r="F470" s="3">
        <v>0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2:21" hidden="1" x14ac:dyDescent="0.25">
      <c r="B471" s="2" t="s">
        <v>3117</v>
      </c>
      <c r="C471" s="2" t="s">
        <v>3080</v>
      </c>
      <c r="D471" s="2" t="s">
        <v>3118</v>
      </c>
      <c r="E471" s="2"/>
      <c r="F471" s="3">
        <v>0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2:21" hidden="1" x14ac:dyDescent="0.25">
      <c r="B472" s="2" t="s">
        <v>3119</v>
      </c>
      <c r="C472" s="2" t="s">
        <v>3080</v>
      </c>
      <c r="D472" s="2" t="s">
        <v>3120</v>
      </c>
      <c r="E472" s="2"/>
      <c r="F472" s="3">
        <v>0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2:21" hidden="1" x14ac:dyDescent="0.25">
      <c r="B473" s="2" t="s">
        <v>3123</v>
      </c>
      <c r="C473" s="2" t="s">
        <v>3080</v>
      </c>
      <c r="D473" s="2" t="s">
        <v>3124</v>
      </c>
      <c r="E473" s="2" t="s">
        <v>3125</v>
      </c>
      <c r="F473" s="3">
        <v>-1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2:21" hidden="1" x14ac:dyDescent="0.25">
      <c r="B474" s="2" t="s">
        <v>3126</v>
      </c>
      <c r="C474" s="2" t="s">
        <v>3080</v>
      </c>
      <c r="D474" s="2" t="s">
        <v>3127</v>
      </c>
      <c r="E474" s="2"/>
      <c r="F474" s="3">
        <v>0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2:21" hidden="1" x14ac:dyDescent="0.25">
      <c r="B475" s="2" t="s">
        <v>3128</v>
      </c>
      <c r="C475" s="2" t="s">
        <v>3080</v>
      </c>
      <c r="D475" s="2" t="s">
        <v>3129</v>
      </c>
      <c r="E475" s="2"/>
      <c r="F475" s="3">
        <v>0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2:21" hidden="1" x14ac:dyDescent="0.25">
      <c r="B476" s="2" t="s">
        <v>3130</v>
      </c>
      <c r="C476" s="2" t="s">
        <v>3080</v>
      </c>
      <c r="D476" s="2" t="s">
        <v>3131</v>
      </c>
      <c r="E476" s="2"/>
      <c r="F476" s="3">
        <v>0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2:21" hidden="1" x14ac:dyDescent="0.25">
      <c r="B477" s="2" t="s">
        <v>3132</v>
      </c>
      <c r="C477" s="2" t="s">
        <v>3080</v>
      </c>
      <c r="D477" s="2" t="s">
        <v>3133</v>
      </c>
      <c r="E477" s="2"/>
      <c r="F477" s="3">
        <v>0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2:21" hidden="1" x14ac:dyDescent="0.25">
      <c r="B478" s="2" t="s">
        <v>3184</v>
      </c>
      <c r="C478" s="2" t="s">
        <v>3080</v>
      </c>
      <c r="D478" s="2" t="s">
        <v>3185</v>
      </c>
      <c r="E478" s="2"/>
      <c r="F478" s="3">
        <v>0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2:21" hidden="1" x14ac:dyDescent="0.25">
      <c r="B479" s="2" t="s">
        <v>3186</v>
      </c>
      <c r="C479" s="2" t="s">
        <v>3080</v>
      </c>
      <c r="D479" s="2" t="s">
        <v>3187</v>
      </c>
      <c r="E479" s="2"/>
      <c r="F479" s="3">
        <v>0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2:21" hidden="1" x14ac:dyDescent="0.25">
      <c r="B480" s="2" t="s">
        <v>3215</v>
      </c>
      <c r="C480" s="2" t="s">
        <v>3080</v>
      </c>
      <c r="D480" s="2" t="s">
        <v>3216</v>
      </c>
      <c r="E480" s="2"/>
      <c r="F480" s="3">
        <v>0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2:21" hidden="1" x14ac:dyDescent="0.25">
      <c r="B481" s="2" t="s">
        <v>3217</v>
      </c>
      <c r="C481" s="2" t="s">
        <v>3080</v>
      </c>
      <c r="D481" s="2" t="s">
        <v>3218</v>
      </c>
      <c r="E481" s="2"/>
      <c r="F481" s="3">
        <v>0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2:21" hidden="1" x14ac:dyDescent="0.25">
      <c r="B482" s="2" t="s">
        <v>3219</v>
      </c>
      <c r="C482" s="2" t="s">
        <v>3080</v>
      </c>
      <c r="D482" s="2" t="s">
        <v>3220</v>
      </c>
      <c r="E482" s="2"/>
      <c r="F482" s="3">
        <v>0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2:21" hidden="1" x14ac:dyDescent="0.25">
      <c r="B483" s="2" t="s">
        <v>3221</v>
      </c>
      <c r="C483" s="2" t="s">
        <v>3080</v>
      </c>
      <c r="D483" s="2" t="s">
        <v>3222</v>
      </c>
      <c r="E483" s="2"/>
      <c r="F483" s="3">
        <v>0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2:21" hidden="1" x14ac:dyDescent="0.25">
      <c r="B484" s="2" t="s">
        <v>3223</v>
      </c>
      <c r="C484" s="2" t="s">
        <v>3080</v>
      </c>
      <c r="D484" s="2" t="s">
        <v>3224</v>
      </c>
      <c r="E484" s="2"/>
      <c r="F484" s="3">
        <v>0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2:21" hidden="1" x14ac:dyDescent="0.25">
      <c r="B485" s="2" t="s">
        <v>3227</v>
      </c>
      <c r="C485" s="2" t="s">
        <v>3080</v>
      </c>
      <c r="D485" s="2" t="s">
        <v>3228</v>
      </c>
      <c r="E485" s="2"/>
      <c r="F485" s="3">
        <v>0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2:21" hidden="1" x14ac:dyDescent="0.25">
      <c r="B486" s="2" t="s">
        <v>3229</v>
      </c>
      <c r="C486" s="2" t="s">
        <v>3080</v>
      </c>
      <c r="D486" s="2" t="s">
        <v>3230</v>
      </c>
      <c r="E486" s="2" t="s">
        <v>3231</v>
      </c>
      <c r="F486" s="3">
        <v>20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2:21" hidden="1" x14ac:dyDescent="0.25">
      <c r="B487" s="2" t="s">
        <v>3232</v>
      </c>
      <c r="C487" s="2" t="s">
        <v>3080</v>
      </c>
      <c r="D487" s="2" t="s">
        <v>3233</v>
      </c>
      <c r="E487" s="2" t="s">
        <v>3234</v>
      </c>
      <c r="F487" s="3">
        <v>20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2:21" hidden="1" x14ac:dyDescent="0.25">
      <c r="B488" s="2" t="s">
        <v>3235</v>
      </c>
      <c r="C488" s="2" t="s">
        <v>3080</v>
      </c>
      <c r="D488" s="2" t="s">
        <v>3236</v>
      </c>
      <c r="E488" s="2" t="s">
        <v>3237</v>
      </c>
      <c r="F488" s="3">
        <v>20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2:21" hidden="1" x14ac:dyDescent="0.25">
      <c r="B489" s="2" t="s">
        <v>3238</v>
      </c>
      <c r="C489" s="2" t="s">
        <v>3080</v>
      </c>
      <c r="D489" s="2" t="s">
        <v>3239</v>
      </c>
      <c r="E489" s="2" t="s">
        <v>3240</v>
      </c>
      <c r="F489" s="3">
        <v>20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2:21" hidden="1" x14ac:dyDescent="0.25">
      <c r="B490" s="2" t="s">
        <v>3241</v>
      </c>
      <c r="C490" s="2" t="s">
        <v>3080</v>
      </c>
      <c r="D490" s="2" t="s">
        <v>3242</v>
      </c>
      <c r="E490" s="2" t="s">
        <v>3243</v>
      </c>
      <c r="F490" s="3">
        <v>20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2:21" hidden="1" x14ac:dyDescent="0.25">
      <c r="B491" s="2" t="s">
        <v>3244</v>
      </c>
      <c r="C491" s="2" t="s">
        <v>3080</v>
      </c>
      <c r="D491" s="2" t="s">
        <v>3245</v>
      </c>
      <c r="E491" s="2" t="s">
        <v>3246</v>
      </c>
      <c r="F491" s="3">
        <v>10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2:21" hidden="1" x14ac:dyDescent="0.25">
      <c r="B492" s="2" t="s">
        <v>3247</v>
      </c>
      <c r="C492" s="2" t="s">
        <v>3080</v>
      </c>
      <c r="D492" s="2" t="s">
        <v>3248</v>
      </c>
      <c r="E492" s="2" t="s">
        <v>3249</v>
      </c>
      <c r="F492" s="3">
        <v>10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2:21" hidden="1" x14ac:dyDescent="0.25">
      <c r="B493" s="2" t="s">
        <v>3250</v>
      </c>
      <c r="C493" s="2" t="s">
        <v>3080</v>
      </c>
      <c r="D493" s="2" t="s">
        <v>3251</v>
      </c>
      <c r="E493" s="2" t="s">
        <v>3252</v>
      </c>
      <c r="F493" s="3">
        <v>10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2:21" hidden="1" x14ac:dyDescent="0.25">
      <c r="B494" s="2" t="s">
        <v>4481</v>
      </c>
      <c r="C494" s="2" t="s">
        <v>3080</v>
      </c>
      <c r="D494" s="2" t="s">
        <v>4482</v>
      </c>
      <c r="E494" s="2"/>
      <c r="F494" s="3">
        <v>0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2:21" hidden="1" x14ac:dyDescent="0.25">
      <c r="B495" s="2" t="s">
        <v>4483</v>
      </c>
      <c r="C495" s="2" t="s">
        <v>3080</v>
      </c>
      <c r="D495" s="2" t="s">
        <v>4484</v>
      </c>
      <c r="E495" s="2"/>
      <c r="F495" s="3">
        <v>0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2:21" hidden="1" x14ac:dyDescent="0.25">
      <c r="B496" s="2" t="s">
        <v>10109</v>
      </c>
      <c r="C496" s="2" t="s">
        <v>3080</v>
      </c>
      <c r="D496" s="2" t="s">
        <v>10110</v>
      </c>
      <c r="E496" s="2"/>
      <c r="F496" s="3">
        <v>0</v>
      </c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2:21" hidden="1" x14ac:dyDescent="0.25">
      <c r="B497" s="2" t="s">
        <v>4699</v>
      </c>
      <c r="C497" s="2" t="s">
        <v>4700</v>
      </c>
      <c r="D497" s="2" t="s">
        <v>4701</v>
      </c>
      <c r="E497" s="2"/>
      <c r="F497" s="3">
        <v>0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2:21" hidden="1" x14ac:dyDescent="0.25">
      <c r="B498" s="2" t="s">
        <v>4705</v>
      </c>
      <c r="C498" s="2" t="s">
        <v>4700</v>
      </c>
      <c r="D498" s="2" t="s">
        <v>4706</v>
      </c>
      <c r="E498" s="2"/>
      <c r="F498" s="3">
        <v>0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2:21" hidden="1" x14ac:dyDescent="0.25">
      <c r="B499" s="2" t="s">
        <v>4707</v>
      </c>
      <c r="C499" s="2" t="s">
        <v>4700</v>
      </c>
      <c r="D499" s="2" t="s">
        <v>4708</v>
      </c>
      <c r="E499" s="2"/>
      <c r="F499" s="3">
        <v>0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2:21" hidden="1" x14ac:dyDescent="0.25">
      <c r="B500" s="2" t="s">
        <v>4712</v>
      </c>
      <c r="C500" s="2" t="s">
        <v>4700</v>
      </c>
      <c r="D500" s="2" t="s">
        <v>4713</v>
      </c>
      <c r="E500" s="2"/>
      <c r="F500" s="3">
        <v>0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2:21" hidden="1" x14ac:dyDescent="0.25">
      <c r="B501" s="2" t="s">
        <v>4714</v>
      </c>
      <c r="C501" s="2" t="s">
        <v>4700</v>
      </c>
      <c r="D501" s="2" t="s">
        <v>4715</v>
      </c>
      <c r="E501" s="2"/>
      <c r="F501" s="3">
        <v>0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2:21" hidden="1" x14ac:dyDescent="0.25">
      <c r="B502" s="2" t="s">
        <v>4718</v>
      </c>
      <c r="C502" s="2" t="s">
        <v>4700</v>
      </c>
      <c r="D502" s="2" t="s">
        <v>4719</v>
      </c>
      <c r="E502" s="2"/>
      <c r="F502" s="3">
        <v>0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2:21" hidden="1" x14ac:dyDescent="0.25">
      <c r="B503" s="2" t="s">
        <v>4720</v>
      </c>
      <c r="C503" s="2" t="s">
        <v>4700</v>
      </c>
      <c r="D503" s="2" t="s">
        <v>4721</v>
      </c>
      <c r="E503" s="2"/>
      <c r="F503" s="3">
        <v>0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2:21" hidden="1" x14ac:dyDescent="0.25">
      <c r="B504" s="2" t="s">
        <v>4722</v>
      </c>
      <c r="C504" s="2" t="s">
        <v>4700</v>
      </c>
      <c r="D504" s="2" t="s">
        <v>4723</v>
      </c>
      <c r="E504" s="2"/>
      <c r="F504" s="3">
        <v>0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2:21" hidden="1" x14ac:dyDescent="0.25">
      <c r="B505" s="2" t="s">
        <v>4724</v>
      </c>
      <c r="C505" s="2" t="s">
        <v>4700</v>
      </c>
      <c r="D505" s="2" t="s">
        <v>4725</v>
      </c>
      <c r="E505" s="2"/>
      <c r="F505" s="3">
        <v>0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2:21" hidden="1" x14ac:dyDescent="0.25">
      <c r="B506" s="2" t="s">
        <v>4728</v>
      </c>
      <c r="C506" s="2" t="s">
        <v>4700</v>
      </c>
      <c r="D506" s="2" t="s">
        <v>4729</v>
      </c>
      <c r="E506" s="2"/>
      <c r="F506" s="3">
        <v>0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2:21" hidden="1" x14ac:dyDescent="0.25">
      <c r="B507" s="2" t="s">
        <v>4752</v>
      </c>
      <c r="C507" s="2" t="s">
        <v>4700</v>
      </c>
      <c r="D507" s="2" t="s">
        <v>4753</v>
      </c>
      <c r="E507" s="2"/>
      <c r="F507" s="3">
        <v>0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2:21" hidden="1" x14ac:dyDescent="0.25">
      <c r="B508" s="2" t="s">
        <v>4754</v>
      </c>
      <c r="C508" s="2" t="s">
        <v>4700</v>
      </c>
      <c r="D508" s="2" t="s">
        <v>4755</v>
      </c>
      <c r="E508" s="2"/>
      <c r="F508" s="3">
        <v>0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2:21" hidden="1" x14ac:dyDescent="0.25">
      <c r="B509" s="2" t="s">
        <v>4756</v>
      </c>
      <c r="C509" s="2" t="s">
        <v>4700</v>
      </c>
      <c r="D509" s="2" t="s">
        <v>4757</v>
      </c>
      <c r="E509" s="2"/>
      <c r="F509" s="3">
        <v>0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2:21" hidden="1" x14ac:dyDescent="0.25">
      <c r="B510" s="2" t="s">
        <v>6218</v>
      </c>
      <c r="C510" s="2" t="s">
        <v>6219</v>
      </c>
      <c r="D510" s="2" t="s">
        <v>6220</v>
      </c>
      <c r="E510" s="2"/>
      <c r="F510" s="3">
        <v>0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2:21" hidden="1" x14ac:dyDescent="0.25">
      <c r="B511" s="2" t="s">
        <v>7290</v>
      </c>
      <c r="C511" s="2" t="s">
        <v>6219</v>
      </c>
      <c r="D511" s="2" t="s">
        <v>7291</v>
      </c>
      <c r="E511" s="2"/>
      <c r="F511" s="3">
        <v>0</v>
      </c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2:21" hidden="1" x14ac:dyDescent="0.25">
      <c r="B512" s="2" t="s">
        <v>14801</v>
      </c>
      <c r="C512" s="2" t="s">
        <v>14802</v>
      </c>
      <c r="D512" s="2" t="s">
        <v>14803</v>
      </c>
      <c r="E512" s="2"/>
      <c r="F512" s="3">
        <v>0</v>
      </c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2:21" hidden="1" x14ac:dyDescent="0.25">
      <c r="B513" s="2" t="s">
        <v>14876</v>
      </c>
      <c r="C513" s="2" t="s">
        <v>14877</v>
      </c>
      <c r="D513" s="2" t="s">
        <v>14878</v>
      </c>
      <c r="E513" s="2"/>
      <c r="F513" s="3">
        <v>0</v>
      </c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2:21" hidden="1" x14ac:dyDescent="0.25">
      <c r="B514" s="2" t="s">
        <v>14761</v>
      </c>
      <c r="C514" s="2" t="s">
        <v>14762</v>
      </c>
      <c r="D514" s="2" t="s">
        <v>14763</v>
      </c>
      <c r="E514" s="2"/>
      <c r="F514" s="3">
        <v>0</v>
      </c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2:21" hidden="1" x14ac:dyDescent="0.25">
      <c r="B515" s="2" t="s">
        <v>14720</v>
      </c>
      <c r="C515" s="2" t="s">
        <v>14721</v>
      </c>
      <c r="D515" s="2" t="s">
        <v>14722</v>
      </c>
      <c r="E515" s="2"/>
      <c r="F515" s="3">
        <v>0</v>
      </c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2:21" hidden="1" x14ac:dyDescent="0.25">
      <c r="B516" s="2" t="s">
        <v>14764</v>
      </c>
      <c r="C516" s="2" t="s">
        <v>14765</v>
      </c>
      <c r="D516" s="2" t="s">
        <v>14766</v>
      </c>
      <c r="E516" s="2"/>
      <c r="F516" s="3">
        <v>0</v>
      </c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2:21" hidden="1" x14ac:dyDescent="0.25">
      <c r="B517" s="2" t="s">
        <v>7006</v>
      </c>
      <c r="C517" s="2" t="s">
        <v>7007</v>
      </c>
      <c r="D517" s="2" t="s">
        <v>7008</v>
      </c>
      <c r="E517" s="2" t="s">
        <v>7009</v>
      </c>
      <c r="F517" s="3">
        <v>-1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2:21" hidden="1" x14ac:dyDescent="0.25">
      <c r="B518" s="2" t="s">
        <v>7279</v>
      </c>
      <c r="C518" s="2" t="s">
        <v>7007</v>
      </c>
      <c r="D518" s="2" t="s">
        <v>7280</v>
      </c>
      <c r="E518" s="2"/>
      <c r="F518" s="3">
        <v>0</v>
      </c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2:21" hidden="1" x14ac:dyDescent="0.25">
      <c r="B519" s="2" t="s">
        <v>14815</v>
      </c>
      <c r="C519" s="2" t="s">
        <v>14816</v>
      </c>
      <c r="D519" s="2" t="s">
        <v>14817</v>
      </c>
      <c r="E519" s="2" t="s">
        <v>14818</v>
      </c>
      <c r="F519" s="3">
        <v>-1</v>
      </c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2:21" hidden="1" x14ac:dyDescent="0.25">
      <c r="B520" s="2" t="s">
        <v>14826</v>
      </c>
      <c r="C520" s="2" t="s">
        <v>14816</v>
      </c>
      <c r="D520" s="2" t="s">
        <v>14827</v>
      </c>
      <c r="E520" s="2" t="s">
        <v>14828</v>
      </c>
      <c r="F520" s="3">
        <v>-1</v>
      </c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2:21" hidden="1" x14ac:dyDescent="0.25">
      <c r="B521" s="2" t="s">
        <v>14809</v>
      </c>
      <c r="C521" s="2" t="s">
        <v>14810</v>
      </c>
      <c r="D521" s="2" t="s">
        <v>14811</v>
      </c>
      <c r="E521" s="2" t="s">
        <v>14812</v>
      </c>
      <c r="F521" s="3">
        <v>-1</v>
      </c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2:21" hidden="1" x14ac:dyDescent="0.25">
      <c r="B522" s="2" t="s">
        <v>14820</v>
      </c>
      <c r="C522" s="2" t="s">
        <v>14810</v>
      </c>
      <c r="D522" s="2" t="s">
        <v>14821</v>
      </c>
      <c r="E522" s="2"/>
      <c r="F522" s="3">
        <v>0</v>
      </c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2:21" hidden="1" x14ac:dyDescent="0.25">
      <c r="B523" s="2" t="s">
        <v>14822</v>
      </c>
      <c r="C523" s="2" t="s">
        <v>14810</v>
      </c>
      <c r="D523" s="2" t="s">
        <v>14823</v>
      </c>
      <c r="E523" s="2"/>
      <c r="F523" s="3">
        <v>-1</v>
      </c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2:21" hidden="1" x14ac:dyDescent="0.25">
      <c r="B524" s="2" t="s">
        <v>14715</v>
      </c>
      <c r="C524" s="2" t="s">
        <v>14716</v>
      </c>
      <c r="D524" s="2" t="s">
        <v>14717</v>
      </c>
      <c r="E524" s="2"/>
      <c r="F524" s="3">
        <v>0</v>
      </c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2:21" hidden="1" x14ac:dyDescent="0.25">
      <c r="B525" s="2" t="s">
        <v>9496</v>
      </c>
      <c r="C525" s="2" t="s">
        <v>9497</v>
      </c>
      <c r="D525" s="2" t="s">
        <v>9498</v>
      </c>
      <c r="E525" s="2"/>
      <c r="F525" s="3">
        <v>0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2:21" hidden="1" x14ac:dyDescent="0.25">
      <c r="B526" s="2" t="s">
        <v>10214</v>
      </c>
      <c r="C526" s="2" t="s">
        <v>10215</v>
      </c>
      <c r="D526" s="2" t="s">
        <v>10216</v>
      </c>
      <c r="E526" s="2"/>
      <c r="F526" s="3">
        <v>0</v>
      </c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2:21" hidden="1" x14ac:dyDescent="0.25">
      <c r="B527" s="2" t="s">
        <v>10218</v>
      </c>
      <c r="C527" s="2" t="s">
        <v>10215</v>
      </c>
      <c r="D527" s="2" t="s">
        <v>10219</v>
      </c>
      <c r="E527" s="2"/>
      <c r="F527" s="3">
        <v>0</v>
      </c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2:21" hidden="1" x14ac:dyDescent="0.25">
      <c r="B528" s="2" t="s">
        <v>10220</v>
      </c>
      <c r="C528" s="2" t="s">
        <v>10215</v>
      </c>
      <c r="D528" s="2" t="s">
        <v>10221</v>
      </c>
      <c r="E528" s="2"/>
      <c r="F528" s="3">
        <v>0</v>
      </c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2:21" hidden="1" x14ac:dyDescent="0.25">
      <c r="B529" s="2" t="s">
        <v>376</v>
      </c>
      <c r="C529" s="2" t="s">
        <v>377</v>
      </c>
      <c r="D529" s="2" t="s">
        <v>378</v>
      </c>
      <c r="E529" s="2"/>
      <c r="F529" s="3">
        <v>0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2:21" hidden="1" x14ac:dyDescent="0.25">
      <c r="B530" s="2" t="s">
        <v>379</v>
      </c>
      <c r="C530" s="2" t="s">
        <v>377</v>
      </c>
      <c r="D530" s="2" t="s">
        <v>380</v>
      </c>
      <c r="E530" s="2"/>
      <c r="F530" s="3">
        <v>0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2:21" hidden="1" x14ac:dyDescent="0.25">
      <c r="B531" s="2" t="s">
        <v>9215</v>
      </c>
      <c r="C531" s="2" t="s">
        <v>9216</v>
      </c>
      <c r="D531" s="2" t="s">
        <v>9217</v>
      </c>
      <c r="E531" s="2"/>
      <c r="F531" s="3">
        <v>0</v>
      </c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2:21" hidden="1" x14ac:dyDescent="0.25">
      <c r="B532" s="2" t="s">
        <v>9218</v>
      </c>
      <c r="C532" s="2" t="s">
        <v>9216</v>
      </c>
      <c r="D532" s="2" t="s">
        <v>9219</v>
      </c>
      <c r="E532" s="2"/>
      <c r="F532" s="3">
        <v>0</v>
      </c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2:21" hidden="1" x14ac:dyDescent="0.25">
      <c r="B533" s="2" t="s">
        <v>9220</v>
      </c>
      <c r="C533" s="2" t="s">
        <v>9216</v>
      </c>
      <c r="D533" s="2" t="s">
        <v>9221</v>
      </c>
      <c r="E533" s="2"/>
      <c r="F533" s="3">
        <v>0</v>
      </c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2:21" hidden="1" x14ac:dyDescent="0.25">
      <c r="B534" s="2" t="s">
        <v>9222</v>
      </c>
      <c r="C534" s="2" t="s">
        <v>9216</v>
      </c>
      <c r="D534" s="2" t="s">
        <v>9223</v>
      </c>
      <c r="E534" s="2"/>
      <c r="F534" s="3">
        <v>0</v>
      </c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2:21" hidden="1" x14ac:dyDescent="0.25">
      <c r="B535" s="2" t="s">
        <v>9224</v>
      </c>
      <c r="C535" s="2" t="s">
        <v>9216</v>
      </c>
      <c r="D535" s="2" t="s">
        <v>9225</v>
      </c>
      <c r="E535" s="2"/>
      <c r="F535" s="3">
        <v>0</v>
      </c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2:21" hidden="1" x14ac:dyDescent="0.25">
      <c r="B536" s="2" t="s">
        <v>2886</v>
      </c>
      <c r="C536" s="2" t="s">
        <v>2887</v>
      </c>
      <c r="D536" s="2" t="s">
        <v>2888</v>
      </c>
      <c r="E536" s="2"/>
      <c r="F536" s="3">
        <v>0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2:21" hidden="1" x14ac:dyDescent="0.25">
      <c r="B537" s="2" t="s">
        <v>632</v>
      </c>
      <c r="C537" s="2" t="s">
        <v>633</v>
      </c>
      <c r="D537" s="2" t="s">
        <v>634</v>
      </c>
      <c r="E537" s="2" t="s">
        <v>635</v>
      </c>
      <c r="F537" s="3">
        <v>5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2:21" hidden="1" x14ac:dyDescent="0.25">
      <c r="B538" s="2" t="s">
        <v>636</v>
      </c>
      <c r="C538" s="2" t="s">
        <v>633</v>
      </c>
      <c r="D538" s="2" t="s">
        <v>637</v>
      </c>
      <c r="E538" s="2" t="s">
        <v>638</v>
      </c>
      <c r="F538" s="3">
        <v>5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2:21" hidden="1" x14ac:dyDescent="0.25">
      <c r="B539" s="2" t="s">
        <v>639</v>
      </c>
      <c r="C539" s="2" t="s">
        <v>633</v>
      </c>
      <c r="D539" s="2" t="s">
        <v>640</v>
      </c>
      <c r="E539" s="2" t="s">
        <v>641</v>
      </c>
      <c r="F539" s="3">
        <v>5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2:21" hidden="1" x14ac:dyDescent="0.25">
      <c r="B540" s="2" t="s">
        <v>642</v>
      </c>
      <c r="C540" s="2" t="s">
        <v>633</v>
      </c>
      <c r="D540" s="2" t="s">
        <v>643</v>
      </c>
      <c r="E540" s="2" t="s">
        <v>644</v>
      </c>
      <c r="F540" s="3">
        <v>5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2:21" hidden="1" x14ac:dyDescent="0.25">
      <c r="B541" s="2" t="s">
        <v>674</v>
      </c>
      <c r="C541" s="2" t="s">
        <v>633</v>
      </c>
      <c r="D541" s="2" t="s">
        <v>675</v>
      </c>
      <c r="E541" s="2" t="s">
        <v>676</v>
      </c>
      <c r="F541" s="3">
        <v>5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2:21" hidden="1" x14ac:dyDescent="0.25">
      <c r="B542" s="2" t="s">
        <v>677</v>
      </c>
      <c r="C542" s="2" t="s">
        <v>633</v>
      </c>
      <c r="D542" s="2" t="s">
        <v>678</v>
      </c>
      <c r="E542" s="2"/>
      <c r="F542" s="3">
        <v>0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2:21" hidden="1" x14ac:dyDescent="0.25">
      <c r="B543" s="2" t="s">
        <v>677</v>
      </c>
      <c r="C543" s="2" t="s">
        <v>633</v>
      </c>
      <c r="D543" s="2" t="s">
        <v>678</v>
      </c>
      <c r="E543" s="2" t="s">
        <v>679</v>
      </c>
      <c r="F543" s="3">
        <v>5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2:21" hidden="1" x14ac:dyDescent="0.25">
      <c r="B544" s="2" t="s">
        <v>680</v>
      </c>
      <c r="C544" s="2" t="s">
        <v>633</v>
      </c>
      <c r="D544" s="2" t="s">
        <v>681</v>
      </c>
      <c r="E544" s="2" t="s">
        <v>682</v>
      </c>
      <c r="F544" s="3">
        <v>5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2:21" hidden="1" x14ac:dyDescent="0.25">
      <c r="B545" s="2" t="s">
        <v>683</v>
      </c>
      <c r="C545" s="2" t="s">
        <v>633</v>
      </c>
      <c r="D545" s="2" t="s">
        <v>684</v>
      </c>
      <c r="E545" s="2" t="s">
        <v>685</v>
      </c>
      <c r="F545" s="3">
        <v>5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2:21" hidden="1" x14ac:dyDescent="0.25">
      <c r="B546" s="2" t="s">
        <v>686</v>
      </c>
      <c r="C546" s="2" t="s">
        <v>633</v>
      </c>
      <c r="D546" s="2" t="s">
        <v>687</v>
      </c>
      <c r="E546" s="2" t="s">
        <v>688</v>
      </c>
      <c r="F546" s="3">
        <v>5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2:21" hidden="1" x14ac:dyDescent="0.25">
      <c r="B547" s="2" t="s">
        <v>689</v>
      </c>
      <c r="C547" s="2" t="s">
        <v>633</v>
      </c>
      <c r="D547" s="2" t="s">
        <v>690</v>
      </c>
      <c r="E547" s="2"/>
      <c r="F547" s="3">
        <v>0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2:21" hidden="1" x14ac:dyDescent="0.25">
      <c r="B548" s="2" t="s">
        <v>689</v>
      </c>
      <c r="C548" s="2" t="s">
        <v>633</v>
      </c>
      <c r="D548" s="2" t="s">
        <v>690</v>
      </c>
      <c r="E548" s="2" t="s">
        <v>691</v>
      </c>
      <c r="F548" s="3">
        <v>5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2:21" hidden="1" x14ac:dyDescent="0.25">
      <c r="B549" s="2" t="s">
        <v>692</v>
      </c>
      <c r="C549" s="2" t="s">
        <v>633</v>
      </c>
      <c r="D549" s="2" t="s">
        <v>693</v>
      </c>
      <c r="E549" s="2" t="s">
        <v>694</v>
      </c>
      <c r="F549" s="3">
        <v>5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2:21" hidden="1" x14ac:dyDescent="0.25">
      <c r="B550" s="2" t="s">
        <v>695</v>
      </c>
      <c r="C550" s="2" t="s">
        <v>633</v>
      </c>
      <c r="D550" s="2" t="s">
        <v>696</v>
      </c>
      <c r="E550" s="2" t="s">
        <v>697</v>
      </c>
      <c r="F550" s="3">
        <v>5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2:21" hidden="1" x14ac:dyDescent="0.25">
      <c r="B551" s="2" t="s">
        <v>698</v>
      </c>
      <c r="C551" s="2" t="s">
        <v>633</v>
      </c>
      <c r="D551" s="2" t="s">
        <v>699</v>
      </c>
      <c r="E551" s="2" t="s">
        <v>700</v>
      </c>
      <c r="F551" s="3">
        <v>5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2:21" hidden="1" x14ac:dyDescent="0.25">
      <c r="B552" s="2" t="s">
        <v>701</v>
      </c>
      <c r="C552" s="2" t="s">
        <v>633</v>
      </c>
      <c r="D552" s="2" t="s">
        <v>702</v>
      </c>
      <c r="E552" s="2" t="s">
        <v>703</v>
      </c>
      <c r="F552" s="3">
        <v>4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2:21" hidden="1" x14ac:dyDescent="0.25">
      <c r="B553" s="2" t="s">
        <v>704</v>
      </c>
      <c r="C553" s="2" t="s">
        <v>633</v>
      </c>
      <c r="D553" s="2" t="s">
        <v>705</v>
      </c>
      <c r="E553" s="2" t="s">
        <v>706</v>
      </c>
      <c r="F553" s="3">
        <v>5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2:21" hidden="1" x14ac:dyDescent="0.25">
      <c r="B554" s="2" t="s">
        <v>707</v>
      </c>
      <c r="C554" s="2" t="s">
        <v>633</v>
      </c>
      <c r="D554" s="2" t="s">
        <v>708</v>
      </c>
      <c r="E554" s="2" t="s">
        <v>703</v>
      </c>
      <c r="F554" s="3">
        <v>5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2:21" hidden="1" x14ac:dyDescent="0.25">
      <c r="B555" s="2" t="s">
        <v>709</v>
      </c>
      <c r="C555" s="2" t="s">
        <v>633</v>
      </c>
      <c r="D555" s="2" t="s">
        <v>710</v>
      </c>
      <c r="E555" s="2" t="s">
        <v>711</v>
      </c>
      <c r="F555" s="3">
        <v>5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2:21" hidden="1" x14ac:dyDescent="0.25">
      <c r="B556" s="2" t="s">
        <v>712</v>
      </c>
      <c r="C556" s="2" t="s">
        <v>633</v>
      </c>
      <c r="D556" s="2" t="s">
        <v>713</v>
      </c>
      <c r="E556" s="2" t="s">
        <v>714</v>
      </c>
      <c r="F556" s="3">
        <v>5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2:21" hidden="1" x14ac:dyDescent="0.25">
      <c r="B557" s="2" t="s">
        <v>715</v>
      </c>
      <c r="C557" s="2" t="s">
        <v>633</v>
      </c>
      <c r="D557" s="2" t="s">
        <v>716</v>
      </c>
      <c r="E557" s="2" t="s">
        <v>717</v>
      </c>
      <c r="F557" s="3">
        <v>5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2:21" hidden="1" x14ac:dyDescent="0.25">
      <c r="B558" s="2" t="s">
        <v>13457</v>
      </c>
      <c r="C558" s="2" t="s">
        <v>13458</v>
      </c>
      <c r="D558" s="2" t="s">
        <v>13459</v>
      </c>
      <c r="E558" s="2"/>
      <c r="F558" s="3">
        <v>0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2:21" hidden="1" x14ac:dyDescent="0.25">
      <c r="B559" s="2" t="s">
        <v>1958</v>
      </c>
      <c r="C559" s="2" t="s">
        <v>1959</v>
      </c>
      <c r="D559" s="2" t="s">
        <v>1960</v>
      </c>
      <c r="E559" s="2" t="s">
        <v>1961</v>
      </c>
      <c r="F559" s="3">
        <v>48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2:21" hidden="1" x14ac:dyDescent="0.25">
      <c r="B560" s="2" t="s">
        <v>1958</v>
      </c>
      <c r="C560" s="2" t="s">
        <v>1959</v>
      </c>
      <c r="D560" s="2" t="s">
        <v>1960</v>
      </c>
      <c r="E560" s="2" t="s">
        <v>1962</v>
      </c>
      <c r="F560" s="3">
        <v>2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2:21" hidden="1" x14ac:dyDescent="0.25">
      <c r="B561" s="2" t="s">
        <v>8838</v>
      </c>
      <c r="C561" s="2" t="s">
        <v>8839</v>
      </c>
      <c r="D561" s="2" t="s">
        <v>8840</v>
      </c>
      <c r="E561" s="2"/>
      <c r="F561" s="3">
        <v>0</v>
      </c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2:21" hidden="1" x14ac:dyDescent="0.25">
      <c r="B562" s="2" t="s">
        <v>8841</v>
      </c>
      <c r="C562" s="2" t="s">
        <v>8839</v>
      </c>
      <c r="D562" s="2" t="s">
        <v>8842</v>
      </c>
      <c r="E562" s="2"/>
      <c r="F562" s="3">
        <v>-1</v>
      </c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2:21" hidden="1" x14ac:dyDescent="0.25">
      <c r="B563" s="2" t="s">
        <v>7732</v>
      </c>
      <c r="C563" s="2" t="s">
        <v>7731</v>
      </c>
      <c r="D563" s="2" t="s">
        <v>7733</v>
      </c>
      <c r="E563" s="2"/>
      <c r="F563" s="3">
        <v>1</v>
      </c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2:21" hidden="1" x14ac:dyDescent="0.25">
      <c r="B564" s="2" t="s">
        <v>7835</v>
      </c>
      <c r="C564" s="2" t="s">
        <v>7731</v>
      </c>
      <c r="D564" s="2" t="s">
        <v>7836</v>
      </c>
      <c r="E564" s="2"/>
      <c r="F564" s="3">
        <v>1</v>
      </c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2:21" hidden="1" x14ac:dyDescent="0.25">
      <c r="B565" s="2" t="s">
        <v>1953</v>
      </c>
      <c r="C565" s="2" t="s">
        <v>7731</v>
      </c>
      <c r="D565" s="2" t="s">
        <v>7837</v>
      </c>
      <c r="E565" s="2"/>
      <c r="F565" s="3">
        <v>1</v>
      </c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2:21" hidden="1" x14ac:dyDescent="0.25">
      <c r="B566" s="2" t="s">
        <v>7858</v>
      </c>
      <c r="C566" s="2" t="s">
        <v>7731</v>
      </c>
      <c r="D566" s="2" t="s">
        <v>7859</v>
      </c>
      <c r="E566" s="2"/>
      <c r="F566" s="3">
        <v>1</v>
      </c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2:21" hidden="1" x14ac:dyDescent="0.25">
      <c r="B567" s="2" t="s">
        <v>7976</v>
      </c>
      <c r="C567" s="2" t="s">
        <v>7731</v>
      </c>
      <c r="D567" s="2" t="s">
        <v>7977</v>
      </c>
      <c r="E567" s="2"/>
      <c r="F567" s="3">
        <v>1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2:21" hidden="1" x14ac:dyDescent="0.25">
      <c r="B568" s="2" t="s">
        <v>8030</v>
      </c>
      <c r="C568" s="2" t="s">
        <v>7731</v>
      </c>
      <c r="D568" s="2" t="s">
        <v>8031</v>
      </c>
      <c r="E568" s="2"/>
      <c r="F568" s="3">
        <v>1</v>
      </c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2:21" hidden="1" x14ac:dyDescent="0.25">
      <c r="B569" s="2" t="s">
        <v>8032</v>
      </c>
      <c r="C569" s="2" t="s">
        <v>7731</v>
      </c>
      <c r="D569" s="2" t="s">
        <v>8033</v>
      </c>
      <c r="E569" s="2"/>
      <c r="F569" s="3">
        <v>1</v>
      </c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2:21" hidden="1" x14ac:dyDescent="0.25">
      <c r="B570" s="2" t="s">
        <v>8034</v>
      </c>
      <c r="C570" s="2" t="s">
        <v>7731</v>
      </c>
      <c r="D570" s="2" t="s">
        <v>8035</v>
      </c>
      <c r="E570" s="2"/>
      <c r="F570" s="3">
        <v>1</v>
      </c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2:21" hidden="1" x14ac:dyDescent="0.25">
      <c r="B571" s="2" t="s">
        <v>8036</v>
      </c>
      <c r="C571" s="2" t="s">
        <v>7731</v>
      </c>
      <c r="D571" s="2" t="s">
        <v>8037</v>
      </c>
      <c r="E571" s="2"/>
      <c r="F571" s="3">
        <v>1</v>
      </c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2:21" hidden="1" x14ac:dyDescent="0.25">
      <c r="B572" s="2" t="s">
        <v>8038</v>
      </c>
      <c r="C572" s="2" t="s">
        <v>7731</v>
      </c>
      <c r="D572" s="2" t="s">
        <v>8039</v>
      </c>
      <c r="E572" s="2"/>
      <c r="F572" s="3">
        <v>1</v>
      </c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2:21" hidden="1" x14ac:dyDescent="0.25">
      <c r="B573" s="2" t="s">
        <v>8040</v>
      </c>
      <c r="C573" s="2" t="s">
        <v>7731</v>
      </c>
      <c r="D573" s="2" t="s">
        <v>8041</v>
      </c>
      <c r="E573" s="2"/>
      <c r="F573" s="3">
        <v>1</v>
      </c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2:21" hidden="1" x14ac:dyDescent="0.25">
      <c r="B574" s="2" t="s">
        <v>8042</v>
      </c>
      <c r="C574" s="2" t="s">
        <v>7731</v>
      </c>
      <c r="D574" s="2" t="s">
        <v>8043</v>
      </c>
      <c r="E574" s="2"/>
      <c r="F574" s="3">
        <v>1</v>
      </c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2:21" hidden="1" x14ac:dyDescent="0.25">
      <c r="B575" s="2" t="s">
        <v>8044</v>
      </c>
      <c r="C575" s="2" t="s">
        <v>7731</v>
      </c>
      <c r="D575" s="2" t="s">
        <v>8045</v>
      </c>
      <c r="E575" s="2"/>
      <c r="F575" s="3">
        <v>1</v>
      </c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2:21" hidden="1" x14ac:dyDescent="0.25">
      <c r="B576" s="2" t="s">
        <v>8046</v>
      </c>
      <c r="C576" s="2" t="s">
        <v>7731</v>
      </c>
      <c r="D576" s="2" t="s">
        <v>8047</v>
      </c>
      <c r="E576" s="2"/>
      <c r="F576" s="3">
        <v>1</v>
      </c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2:21" hidden="1" x14ac:dyDescent="0.25">
      <c r="B577" s="2" t="s">
        <v>850</v>
      </c>
      <c r="C577" s="2" t="s">
        <v>7731</v>
      </c>
      <c r="D577" s="2" t="s">
        <v>8069</v>
      </c>
      <c r="E577" s="2"/>
      <c r="F577" s="3">
        <v>1</v>
      </c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2:21" hidden="1" x14ac:dyDescent="0.25">
      <c r="B578" s="2" t="s">
        <v>1597</v>
      </c>
      <c r="C578" s="2" t="s">
        <v>1598</v>
      </c>
      <c r="D578" s="2" t="s">
        <v>1599</v>
      </c>
      <c r="E578" s="2" t="s">
        <v>1600</v>
      </c>
      <c r="F578" s="3">
        <v>80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2:21" hidden="1" x14ac:dyDescent="0.25">
      <c r="B579" s="2" t="s">
        <v>1601</v>
      </c>
      <c r="C579" s="2" t="s">
        <v>1598</v>
      </c>
      <c r="D579" s="2" t="s">
        <v>1602</v>
      </c>
      <c r="E579" s="2" t="s">
        <v>1603</v>
      </c>
      <c r="F579" s="3">
        <v>50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2:21" hidden="1" x14ac:dyDescent="0.25">
      <c r="B580" s="2" t="s">
        <v>1604</v>
      </c>
      <c r="C580" s="2" t="s">
        <v>1598</v>
      </c>
      <c r="D580" s="2" t="s">
        <v>1605</v>
      </c>
      <c r="E580" s="2" t="s">
        <v>1606</v>
      </c>
      <c r="F580" s="3">
        <v>40</v>
      </c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2:21" hidden="1" x14ac:dyDescent="0.25">
      <c r="B581" s="2" t="s">
        <v>1607</v>
      </c>
      <c r="C581" s="2" t="s">
        <v>1598</v>
      </c>
      <c r="D581" s="2" t="s">
        <v>1608</v>
      </c>
      <c r="E581" s="2" t="s">
        <v>1609</v>
      </c>
      <c r="F581" s="3">
        <v>40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2:21" hidden="1" x14ac:dyDescent="0.25">
      <c r="B582" s="2" t="s">
        <v>1610</v>
      </c>
      <c r="C582" s="2" t="s">
        <v>1598</v>
      </c>
      <c r="D582" s="2" t="s">
        <v>1611</v>
      </c>
      <c r="E582" s="2" t="s">
        <v>1612</v>
      </c>
      <c r="F582" s="3">
        <v>4</v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2:21" hidden="1" x14ac:dyDescent="0.25">
      <c r="B583" s="2" t="s">
        <v>8254</v>
      </c>
      <c r="C583" s="2" t="s">
        <v>1598</v>
      </c>
      <c r="D583" s="2" t="s">
        <v>8255</v>
      </c>
      <c r="E583" s="2"/>
      <c r="F583" s="3">
        <v>0</v>
      </c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2:21" hidden="1" x14ac:dyDescent="0.25">
      <c r="B584" s="2" t="s">
        <v>8254</v>
      </c>
      <c r="C584" s="2" t="s">
        <v>1598</v>
      </c>
      <c r="D584" s="2" t="s">
        <v>8255</v>
      </c>
      <c r="E584" s="2" t="s">
        <v>8256</v>
      </c>
      <c r="F584" s="3">
        <v>3</v>
      </c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2:21" hidden="1" x14ac:dyDescent="0.25">
      <c r="B585" s="2" t="s">
        <v>13307</v>
      </c>
      <c r="C585" s="2" t="s">
        <v>1598</v>
      </c>
      <c r="D585" s="2" t="s">
        <v>13308</v>
      </c>
      <c r="E585" s="2" t="s">
        <v>13309</v>
      </c>
      <c r="F585" s="3">
        <v>4</v>
      </c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2:21" hidden="1" x14ac:dyDescent="0.25">
      <c r="B586" s="2" t="s">
        <v>13728</v>
      </c>
      <c r="C586" s="2" t="s">
        <v>1598</v>
      </c>
      <c r="D586" s="2" t="s">
        <v>13729</v>
      </c>
      <c r="E586" s="2" t="s">
        <v>13730</v>
      </c>
      <c r="F586" s="3">
        <v>17</v>
      </c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2:21" hidden="1" x14ac:dyDescent="0.25">
      <c r="B587" s="2" t="s">
        <v>13731</v>
      </c>
      <c r="C587" s="2" t="s">
        <v>1598</v>
      </c>
      <c r="D587" s="2" t="s">
        <v>13732</v>
      </c>
      <c r="E587" s="2" t="s">
        <v>13733</v>
      </c>
      <c r="F587" s="3">
        <v>3</v>
      </c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2:21" hidden="1" x14ac:dyDescent="0.25">
      <c r="B588" s="2" t="s">
        <v>13734</v>
      </c>
      <c r="C588" s="2" t="s">
        <v>1598</v>
      </c>
      <c r="D588" s="2" t="s">
        <v>13735</v>
      </c>
      <c r="E588" s="2" t="s">
        <v>13736</v>
      </c>
      <c r="F588" s="3">
        <v>3</v>
      </c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2:21" hidden="1" x14ac:dyDescent="0.25">
      <c r="B589" s="2" t="s">
        <v>13737</v>
      </c>
      <c r="C589" s="2" t="s">
        <v>1598</v>
      </c>
      <c r="D589" s="2" t="s">
        <v>13738</v>
      </c>
      <c r="E589" s="2" t="s">
        <v>13739</v>
      </c>
      <c r="F589" s="3">
        <v>3</v>
      </c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2:21" hidden="1" x14ac:dyDescent="0.25">
      <c r="B590" s="2" t="s">
        <v>13740</v>
      </c>
      <c r="C590" s="2" t="s">
        <v>1598</v>
      </c>
      <c r="D590" s="2" t="s">
        <v>13741</v>
      </c>
      <c r="E590" s="2" t="s">
        <v>13742</v>
      </c>
      <c r="F590" s="3">
        <v>3</v>
      </c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2:21" hidden="1" x14ac:dyDescent="0.25">
      <c r="B591" s="2" t="s">
        <v>13743</v>
      </c>
      <c r="C591" s="2" t="s">
        <v>1598</v>
      </c>
      <c r="D591" s="2" t="s">
        <v>13744</v>
      </c>
      <c r="E591" s="2" t="s">
        <v>13745</v>
      </c>
      <c r="F591" s="3">
        <v>3</v>
      </c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2:21" hidden="1" x14ac:dyDescent="0.25">
      <c r="B592" s="2" t="s">
        <v>13746</v>
      </c>
      <c r="C592" s="2" t="s">
        <v>1598</v>
      </c>
      <c r="D592" s="2" t="s">
        <v>13747</v>
      </c>
      <c r="E592" s="2" t="s">
        <v>13748</v>
      </c>
      <c r="F592" s="3">
        <v>3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2:21" hidden="1" x14ac:dyDescent="0.25">
      <c r="B593" s="2" t="s">
        <v>13749</v>
      </c>
      <c r="C593" s="2" t="s">
        <v>1598</v>
      </c>
      <c r="D593" s="2" t="s">
        <v>13750</v>
      </c>
      <c r="E593" s="2" t="s">
        <v>13751</v>
      </c>
      <c r="F593" s="3">
        <v>3</v>
      </c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2:21" hidden="1" x14ac:dyDescent="0.25">
      <c r="B594" s="2" t="s">
        <v>13752</v>
      </c>
      <c r="C594" s="2" t="s">
        <v>1598</v>
      </c>
      <c r="D594" s="2" t="s">
        <v>13753</v>
      </c>
      <c r="E594" s="2" t="s">
        <v>13754</v>
      </c>
      <c r="F594" s="3">
        <v>3</v>
      </c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2:21" hidden="1" x14ac:dyDescent="0.25">
      <c r="B595" s="2" t="s">
        <v>13755</v>
      </c>
      <c r="C595" s="2" t="s">
        <v>1598</v>
      </c>
      <c r="D595" s="2" t="s">
        <v>13756</v>
      </c>
      <c r="E595" s="2" t="s">
        <v>13757</v>
      </c>
      <c r="F595" s="3">
        <v>3</v>
      </c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2:21" hidden="1" x14ac:dyDescent="0.25">
      <c r="B596" s="2" t="s">
        <v>13758</v>
      </c>
      <c r="C596" s="2" t="s">
        <v>1598</v>
      </c>
      <c r="D596" s="2" t="s">
        <v>13759</v>
      </c>
      <c r="E596" s="2" t="s">
        <v>13760</v>
      </c>
      <c r="F596" s="3">
        <v>3</v>
      </c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2:21" hidden="1" x14ac:dyDescent="0.25">
      <c r="B597" s="2" t="s">
        <v>13761</v>
      </c>
      <c r="C597" s="2" t="s">
        <v>1598</v>
      </c>
      <c r="D597" s="2" t="s">
        <v>13762</v>
      </c>
      <c r="E597" s="2" t="s">
        <v>13763</v>
      </c>
      <c r="F597" s="3">
        <v>3</v>
      </c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2:21" hidden="1" x14ac:dyDescent="0.25">
      <c r="B598" s="2" t="s">
        <v>4639</v>
      </c>
      <c r="C598" s="2" t="s">
        <v>4640</v>
      </c>
      <c r="D598" s="2" t="s">
        <v>4641</v>
      </c>
      <c r="E598" s="2" t="s">
        <v>4642</v>
      </c>
      <c r="F598" s="3">
        <v>122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2:21" hidden="1" x14ac:dyDescent="0.25">
      <c r="B599" s="2" t="s">
        <v>4643</v>
      </c>
      <c r="C599" s="2" t="s">
        <v>4640</v>
      </c>
      <c r="D599" s="2" t="s">
        <v>4644</v>
      </c>
      <c r="E599" s="2" t="s">
        <v>4645</v>
      </c>
      <c r="F599" s="3">
        <v>50</v>
      </c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2:21" hidden="1" x14ac:dyDescent="0.25">
      <c r="B600" s="2" t="s">
        <v>4646</v>
      </c>
      <c r="C600" s="2" t="s">
        <v>4640</v>
      </c>
      <c r="D600" s="2" t="s">
        <v>4647</v>
      </c>
      <c r="E600" s="2" t="s">
        <v>4648</v>
      </c>
      <c r="F600" s="3">
        <v>50</v>
      </c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2:21" hidden="1" x14ac:dyDescent="0.25">
      <c r="B601" s="2" t="s">
        <v>4649</v>
      </c>
      <c r="C601" s="2" t="s">
        <v>4640</v>
      </c>
      <c r="D601" s="2" t="s">
        <v>4650</v>
      </c>
      <c r="E601" s="2"/>
      <c r="F601" s="3">
        <v>0</v>
      </c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2:21" hidden="1" x14ac:dyDescent="0.25">
      <c r="B602" s="2" t="s">
        <v>4651</v>
      </c>
      <c r="C602" s="2" t="s">
        <v>4640</v>
      </c>
      <c r="D602" s="2" t="s">
        <v>4652</v>
      </c>
      <c r="E602" s="2"/>
      <c r="F602" s="3">
        <v>-4</v>
      </c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2:21" hidden="1" x14ac:dyDescent="0.25">
      <c r="B603" s="2" t="s">
        <v>4651</v>
      </c>
      <c r="C603" s="2" t="s">
        <v>4640</v>
      </c>
      <c r="D603" s="2" t="s">
        <v>4652</v>
      </c>
      <c r="E603" s="2" t="s">
        <v>4653</v>
      </c>
      <c r="F603" s="3">
        <v>-1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2:21" hidden="1" x14ac:dyDescent="0.25">
      <c r="B604" s="2" t="s">
        <v>4656</v>
      </c>
      <c r="C604" s="2" t="s">
        <v>4640</v>
      </c>
      <c r="D604" s="2" t="s">
        <v>4657</v>
      </c>
      <c r="E604" s="2"/>
      <c r="F604" s="3">
        <v>-16</v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2:21" hidden="1" x14ac:dyDescent="0.25">
      <c r="B605" s="2" t="s">
        <v>4656</v>
      </c>
      <c r="C605" s="2" t="s">
        <v>4640</v>
      </c>
      <c r="D605" s="2" t="s">
        <v>4657</v>
      </c>
      <c r="E605" s="2" t="s">
        <v>4658</v>
      </c>
      <c r="F605" s="3">
        <v>-2</v>
      </c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2:21" hidden="1" x14ac:dyDescent="0.25">
      <c r="B606" s="2" t="s">
        <v>4659</v>
      </c>
      <c r="C606" s="2" t="s">
        <v>4640</v>
      </c>
      <c r="D606" s="2" t="s">
        <v>4660</v>
      </c>
      <c r="E606" s="2"/>
      <c r="F606" s="3">
        <v>0</v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2:21" hidden="1" x14ac:dyDescent="0.25">
      <c r="B607" s="2" t="s">
        <v>6477</v>
      </c>
      <c r="C607" s="2" t="s">
        <v>4640</v>
      </c>
      <c r="D607" s="2" t="s">
        <v>6478</v>
      </c>
      <c r="E607" s="2" t="s">
        <v>6479</v>
      </c>
      <c r="F607" s="3">
        <v>11</v>
      </c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2:21" hidden="1" x14ac:dyDescent="0.25">
      <c r="B608" s="2" t="s">
        <v>4617</v>
      </c>
      <c r="C608" s="2" t="s">
        <v>4618</v>
      </c>
      <c r="D608" s="2" t="s">
        <v>4619</v>
      </c>
      <c r="E608" s="2" t="s">
        <v>4620</v>
      </c>
      <c r="F608" s="3">
        <v>3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2:21" hidden="1" x14ac:dyDescent="0.25">
      <c r="B609" s="2" t="s">
        <v>4621</v>
      </c>
      <c r="C609" s="2" t="s">
        <v>4622</v>
      </c>
      <c r="D609" s="2" t="s">
        <v>4623</v>
      </c>
      <c r="E609" s="2"/>
      <c r="F609" s="3">
        <v>0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2:21" hidden="1" x14ac:dyDescent="0.25">
      <c r="B610" s="2" t="s">
        <v>4621</v>
      </c>
      <c r="C610" s="2" t="s">
        <v>4622</v>
      </c>
      <c r="D610" s="2" t="s">
        <v>4623</v>
      </c>
      <c r="E610" s="2" t="s">
        <v>4624</v>
      </c>
      <c r="F610" s="3">
        <v>9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2:21" hidden="1" x14ac:dyDescent="0.25">
      <c r="B611" s="2" t="s">
        <v>4627</v>
      </c>
      <c r="C611" s="2" t="s">
        <v>4628</v>
      </c>
      <c r="D611" s="2" t="s">
        <v>4629</v>
      </c>
      <c r="E611" s="2"/>
      <c r="F611" s="3">
        <v>0</v>
      </c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2:21" hidden="1" x14ac:dyDescent="0.25">
      <c r="B612" s="2" t="s">
        <v>4627</v>
      </c>
      <c r="C612" s="2" t="s">
        <v>4628</v>
      </c>
      <c r="D612" s="2" t="s">
        <v>4629</v>
      </c>
      <c r="E612" s="2" t="s">
        <v>4620</v>
      </c>
      <c r="F612" s="3">
        <v>6</v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2:21" hidden="1" x14ac:dyDescent="0.25">
      <c r="B613" s="2" t="s">
        <v>4598</v>
      </c>
      <c r="C613" s="2" t="s">
        <v>4599</v>
      </c>
      <c r="D613" s="2" t="s">
        <v>4600</v>
      </c>
      <c r="E613" s="2"/>
      <c r="F613" s="3">
        <v>0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2:21" hidden="1" x14ac:dyDescent="0.25">
      <c r="B614" s="2" t="s">
        <v>4598</v>
      </c>
      <c r="C614" s="2" t="s">
        <v>4599</v>
      </c>
      <c r="D614" s="2" t="s">
        <v>4600</v>
      </c>
      <c r="E614" s="2" t="s">
        <v>4601</v>
      </c>
      <c r="F614" s="3">
        <v>1</v>
      </c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2:21" hidden="1" x14ac:dyDescent="0.25">
      <c r="B615" s="2" t="s">
        <v>4602</v>
      </c>
      <c r="C615" s="2" t="s">
        <v>4603</v>
      </c>
      <c r="D615" s="2" t="s">
        <v>4604</v>
      </c>
      <c r="E615" s="2"/>
      <c r="F615" s="3">
        <v>0</v>
      </c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2:21" hidden="1" x14ac:dyDescent="0.25">
      <c r="B616" s="2" t="s">
        <v>4602</v>
      </c>
      <c r="C616" s="2" t="s">
        <v>4603</v>
      </c>
      <c r="D616" s="2" t="s">
        <v>4604</v>
      </c>
      <c r="E616" s="2" t="s">
        <v>4605</v>
      </c>
      <c r="F616" s="3">
        <v>1</v>
      </c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2:21" hidden="1" x14ac:dyDescent="0.25">
      <c r="B617" s="2" t="s">
        <v>4606</v>
      </c>
      <c r="C617" s="2" t="s">
        <v>4607</v>
      </c>
      <c r="D617" s="2" t="s">
        <v>4608</v>
      </c>
      <c r="E617" s="2" t="s">
        <v>4609</v>
      </c>
      <c r="F617" s="3">
        <v>2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2:21" hidden="1" x14ac:dyDescent="0.25">
      <c r="B618" s="2" t="s">
        <v>4606</v>
      </c>
      <c r="C618" s="2" t="s">
        <v>4607</v>
      </c>
      <c r="D618" s="2" t="s">
        <v>4608</v>
      </c>
      <c r="E618" s="2"/>
      <c r="F618" s="3">
        <v>0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2:21" hidden="1" x14ac:dyDescent="0.25">
      <c r="B619" s="2" t="s">
        <v>4606</v>
      </c>
      <c r="C619" s="2" t="s">
        <v>4607</v>
      </c>
      <c r="D619" s="2" t="s">
        <v>4608</v>
      </c>
      <c r="E619" s="2" t="s">
        <v>4610</v>
      </c>
      <c r="F619" s="3">
        <v>0</v>
      </c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2:21" hidden="1" x14ac:dyDescent="0.25">
      <c r="B620" s="2" t="s">
        <v>4611</v>
      </c>
      <c r="C620" s="2" t="s">
        <v>4612</v>
      </c>
      <c r="D620" s="2" t="s">
        <v>4613</v>
      </c>
      <c r="E620" s="2"/>
      <c r="F620" s="3">
        <v>0</v>
      </c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2:21" hidden="1" x14ac:dyDescent="0.25">
      <c r="B621" s="2" t="s">
        <v>4611</v>
      </c>
      <c r="C621" s="2" t="s">
        <v>4612</v>
      </c>
      <c r="D621" s="2" t="s">
        <v>4613</v>
      </c>
      <c r="E621" s="2" t="s">
        <v>4614</v>
      </c>
      <c r="F621" s="3">
        <v>3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2:21" hidden="1" x14ac:dyDescent="0.25">
      <c r="B622" s="2" t="s">
        <v>10766</v>
      </c>
      <c r="C622" s="2" t="s">
        <v>10767</v>
      </c>
      <c r="D622" s="2" t="s">
        <v>10768</v>
      </c>
      <c r="E622" s="2"/>
      <c r="F622" s="3">
        <v>0</v>
      </c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2:21" hidden="1" x14ac:dyDescent="0.25">
      <c r="B623" s="2" t="s">
        <v>10766</v>
      </c>
      <c r="C623" s="2" t="s">
        <v>10767</v>
      </c>
      <c r="D623" s="2" t="s">
        <v>10768</v>
      </c>
      <c r="E623" s="2" t="s">
        <v>10769</v>
      </c>
      <c r="F623" s="3">
        <v>1</v>
      </c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2:21" hidden="1" x14ac:dyDescent="0.25">
      <c r="B624" s="2" t="s">
        <v>10773</v>
      </c>
      <c r="C624" s="2" t="s">
        <v>10767</v>
      </c>
      <c r="D624" s="2" t="s">
        <v>10774</v>
      </c>
      <c r="E624" s="2"/>
      <c r="F624" s="3">
        <v>0</v>
      </c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2:21" hidden="1" x14ac:dyDescent="0.25">
      <c r="B625" s="2" t="s">
        <v>10773</v>
      </c>
      <c r="C625" s="2" t="s">
        <v>10767</v>
      </c>
      <c r="D625" s="2" t="s">
        <v>10774</v>
      </c>
      <c r="E625" s="2" t="s">
        <v>10775</v>
      </c>
      <c r="F625" s="3">
        <v>1</v>
      </c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2:21" hidden="1" x14ac:dyDescent="0.25">
      <c r="B626" s="2" t="s">
        <v>10779</v>
      </c>
      <c r="C626" s="2" t="s">
        <v>10767</v>
      </c>
      <c r="D626" s="2" t="s">
        <v>10780</v>
      </c>
      <c r="E626" s="2"/>
      <c r="F626" s="3">
        <v>0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2:21" hidden="1" x14ac:dyDescent="0.25">
      <c r="B627" s="2" t="s">
        <v>10779</v>
      </c>
      <c r="C627" s="2" t="s">
        <v>10767</v>
      </c>
      <c r="D627" s="2" t="s">
        <v>10780</v>
      </c>
      <c r="E627" s="2" t="s">
        <v>10781</v>
      </c>
      <c r="F627" s="3">
        <v>1</v>
      </c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2:21" hidden="1" x14ac:dyDescent="0.25">
      <c r="B628" s="2" t="s">
        <v>10786</v>
      </c>
      <c r="C628" s="2" t="s">
        <v>10787</v>
      </c>
      <c r="D628" s="2" t="s">
        <v>10788</v>
      </c>
      <c r="E628" s="2"/>
      <c r="F628" s="3">
        <v>0</v>
      </c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2:21" hidden="1" x14ac:dyDescent="0.25">
      <c r="B629" s="2" t="s">
        <v>10786</v>
      </c>
      <c r="C629" s="2" t="s">
        <v>10787</v>
      </c>
      <c r="D629" s="2" t="s">
        <v>10788</v>
      </c>
      <c r="E629" s="2" t="s">
        <v>10789</v>
      </c>
      <c r="F629" s="3">
        <v>1</v>
      </c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2:21" hidden="1" x14ac:dyDescent="0.25">
      <c r="B630" s="2" t="s">
        <v>10793</v>
      </c>
      <c r="C630" s="2" t="s">
        <v>10787</v>
      </c>
      <c r="D630" s="2" t="s">
        <v>10794</v>
      </c>
      <c r="E630" s="2"/>
      <c r="F630" s="3">
        <v>0</v>
      </c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2:21" hidden="1" x14ac:dyDescent="0.25">
      <c r="B631" s="2" t="s">
        <v>10793</v>
      </c>
      <c r="C631" s="2" t="s">
        <v>10787</v>
      </c>
      <c r="D631" s="2" t="s">
        <v>10794</v>
      </c>
      <c r="E631" s="2" t="s">
        <v>10795</v>
      </c>
      <c r="F631" s="3">
        <v>1</v>
      </c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2:21" hidden="1" x14ac:dyDescent="0.25">
      <c r="B632" s="2" t="s">
        <v>10799</v>
      </c>
      <c r="C632" s="2" t="s">
        <v>10787</v>
      </c>
      <c r="D632" s="2" t="s">
        <v>10800</v>
      </c>
      <c r="E632" s="2"/>
      <c r="F632" s="3">
        <v>0</v>
      </c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2:21" hidden="1" x14ac:dyDescent="0.25">
      <c r="B633" s="2" t="s">
        <v>10799</v>
      </c>
      <c r="C633" s="2" t="s">
        <v>10787</v>
      </c>
      <c r="D633" s="2" t="s">
        <v>10800</v>
      </c>
      <c r="E633" s="2" t="s">
        <v>10801</v>
      </c>
      <c r="F633" s="3">
        <v>1</v>
      </c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2:21" hidden="1" x14ac:dyDescent="0.25">
      <c r="B634" s="2" t="s">
        <v>10806</v>
      </c>
      <c r="C634" s="2" t="s">
        <v>10807</v>
      </c>
      <c r="D634" s="2" t="s">
        <v>10808</v>
      </c>
      <c r="E634" s="2"/>
      <c r="F634" s="3">
        <v>0</v>
      </c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2:21" hidden="1" x14ac:dyDescent="0.25">
      <c r="B635" s="2" t="s">
        <v>10806</v>
      </c>
      <c r="C635" s="2" t="s">
        <v>10807</v>
      </c>
      <c r="D635" s="2" t="s">
        <v>10808</v>
      </c>
      <c r="E635" s="2" t="s">
        <v>10809</v>
      </c>
      <c r="F635" s="3">
        <v>1</v>
      </c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2:21" hidden="1" x14ac:dyDescent="0.25">
      <c r="B636" s="2" t="s">
        <v>10813</v>
      </c>
      <c r="C636" s="2" t="s">
        <v>10807</v>
      </c>
      <c r="D636" s="2" t="s">
        <v>10814</v>
      </c>
      <c r="E636" s="2"/>
      <c r="F636" s="3">
        <v>0</v>
      </c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2:21" hidden="1" x14ac:dyDescent="0.25">
      <c r="B637" s="2" t="s">
        <v>10813</v>
      </c>
      <c r="C637" s="2" t="s">
        <v>10807</v>
      </c>
      <c r="D637" s="2" t="s">
        <v>10814</v>
      </c>
      <c r="E637" s="2" t="s">
        <v>10815</v>
      </c>
      <c r="F637" s="3">
        <v>2</v>
      </c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2:21" hidden="1" x14ac:dyDescent="0.25">
      <c r="B638" s="2" t="s">
        <v>10819</v>
      </c>
      <c r="C638" s="2" t="s">
        <v>10807</v>
      </c>
      <c r="D638" s="2" t="s">
        <v>10820</v>
      </c>
      <c r="E638" s="2"/>
      <c r="F638" s="3">
        <v>0</v>
      </c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2:21" hidden="1" x14ac:dyDescent="0.25">
      <c r="B639" s="2" t="s">
        <v>10819</v>
      </c>
      <c r="C639" s="2" t="s">
        <v>10807</v>
      </c>
      <c r="D639" s="2" t="s">
        <v>10820</v>
      </c>
      <c r="E639" s="2" t="s">
        <v>10821</v>
      </c>
      <c r="F639" s="3">
        <v>2</v>
      </c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2:21" hidden="1" x14ac:dyDescent="0.25">
      <c r="B640" s="2" t="s">
        <v>10762</v>
      </c>
      <c r="C640" s="2" t="s">
        <v>10763</v>
      </c>
      <c r="D640" s="2" t="s">
        <v>10764</v>
      </c>
      <c r="E640" s="2"/>
      <c r="F640" s="3">
        <v>0</v>
      </c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2:21" hidden="1" x14ac:dyDescent="0.25">
      <c r="B641" s="2" t="s">
        <v>10762</v>
      </c>
      <c r="C641" s="2" t="s">
        <v>10763</v>
      </c>
      <c r="D641" s="2" t="s">
        <v>10764</v>
      </c>
      <c r="E641" s="2" t="s">
        <v>10765</v>
      </c>
      <c r="F641" s="3">
        <v>1</v>
      </c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2:21" hidden="1" x14ac:dyDescent="0.25">
      <c r="B642" s="2" t="s">
        <v>10770</v>
      </c>
      <c r="C642" s="2" t="s">
        <v>10763</v>
      </c>
      <c r="D642" s="2" t="s">
        <v>10771</v>
      </c>
      <c r="E642" s="2"/>
      <c r="F642" s="3">
        <v>0</v>
      </c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2:21" hidden="1" x14ac:dyDescent="0.25">
      <c r="B643" s="2" t="s">
        <v>10770</v>
      </c>
      <c r="C643" s="2" t="s">
        <v>10763</v>
      </c>
      <c r="D643" s="2" t="s">
        <v>10771</v>
      </c>
      <c r="E643" s="2" t="s">
        <v>10772</v>
      </c>
      <c r="F643" s="3">
        <v>2</v>
      </c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2:21" hidden="1" x14ac:dyDescent="0.25">
      <c r="B644" s="2" t="s">
        <v>10776</v>
      </c>
      <c r="C644" s="2" t="s">
        <v>10763</v>
      </c>
      <c r="D644" s="2" t="s">
        <v>10777</v>
      </c>
      <c r="E644" s="2"/>
      <c r="F644" s="3">
        <v>0</v>
      </c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2:21" hidden="1" x14ac:dyDescent="0.25">
      <c r="B645" s="2" t="s">
        <v>10776</v>
      </c>
      <c r="C645" s="2" t="s">
        <v>10763</v>
      </c>
      <c r="D645" s="2" t="s">
        <v>10777</v>
      </c>
      <c r="E645" s="2" t="s">
        <v>10778</v>
      </c>
      <c r="F645" s="3">
        <v>0</v>
      </c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2:21" hidden="1" x14ac:dyDescent="0.25">
      <c r="B646" s="2" t="s">
        <v>10782</v>
      </c>
      <c r="C646" s="2" t="s">
        <v>10783</v>
      </c>
      <c r="D646" s="2" t="s">
        <v>10784</v>
      </c>
      <c r="E646" s="2"/>
      <c r="F646" s="3">
        <v>0</v>
      </c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2:21" hidden="1" x14ac:dyDescent="0.25">
      <c r="B647" s="2" t="s">
        <v>10782</v>
      </c>
      <c r="C647" s="2" t="s">
        <v>10783</v>
      </c>
      <c r="D647" s="2" t="s">
        <v>10784</v>
      </c>
      <c r="E647" s="2" t="s">
        <v>10785</v>
      </c>
      <c r="F647" s="3">
        <v>1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2:21" hidden="1" x14ac:dyDescent="0.25">
      <c r="B648" s="2" t="s">
        <v>10790</v>
      </c>
      <c r="C648" s="2" t="s">
        <v>10783</v>
      </c>
      <c r="D648" s="2" t="s">
        <v>10791</v>
      </c>
      <c r="E648" s="2"/>
      <c r="F648" s="3">
        <v>0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2:21" hidden="1" x14ac:dyDescent="0.25">
      <c r="B649" s="2" t="s">
        <v>10790</v>
      </c>
      <c r="C649" s="2" t="s">
        <v>10783</v>
      </c>
      <c r="D649" s="2" t="s">
        <v>10791</v>
      </c>
      <c r="E649" s="2" t="s">
        <v>10792</v>
      </c>
      <c r="F649" s="3">
        <v>1</v>
      </c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2:21" hidden="1" x14ac:dyDescent="0.25">
      <c r="B650" s="2" t="s">
        <v>10796</v>
      </c>
      <c r="C650" s="2" t="s">
        <v>10783</v>
      </c>
      <c r="D650" s="2" t="s">
        <v>10797</v>
      </c>
      <c r="E650" s="2"/>
      <c r="F650" s="3">
        <v>0</v>
      </c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2:21" hidden="1" x14ac:dyDescent="0.25">
      <c r="B651" s="2" t="s">
        <v>10796</v>
      </c>
      <c r="C651" s="2" t="s">
        <v>10783</v>
      </c>
      <c r="D651" s="2" t="s">
        <v>10797</v>
      </c>
      <c r="E651" s="2" t="s">
        <v>10798</v>
      </c>
      <c r="F651" s="3">
        <v>1</v>
      </c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2:21" hidden="1" x14ac:dyDescent="0.25">
      <c r="B652" s="2" t="s">
        <v>10802</v>
      </c>
      <c r="C652" s="2" t="s">
        <v>10803</v>
      </c>
      <c r="D652" s="2" t="s">
        <v>10804</v>
      </c>
      <c r="E652" s="2"/>
      <c r="F652" s="3">
        <v>0</v>
      </c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2:21" hidden="1" x14ac:dyDescent="0.25">
      <c r="B653" s="2" t="s">
        <v>10802</v>
      </c>
      <c r="C653" s="2" t="s">
        <v>10803</v>
      </c>
      <c r="D653" s="2" t="s">
        <v>10804</v>
      </c>
      <c r="E653" s="2" t="s">
        <v>10805</v>
      </c>
      <c r="F653" s="3">
        <v>1</v>
      </c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2:21" hidden="1" x14ac:dyDescent="0.25">
      <c r="B654" s="2" t="s">
        <v>10810</v>
      </c>
      <c r="C654" s="2" t="s">
        <v>10803</v>
      </c>
      <c r="D654" s="2" t="s">
        <v>10811</v>
      </c>
      <c r="E654" s="2"/>
      <c r="F654" s="3">
        <v>0</v>
      </c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2:21" hidden="1" x14ac:dyDescent="0.25">
      <c r="B655" s="2" t="s">
        <v>10810</v>
      </c>
      <c r="C655" s="2" t="s">
        <v>10803</v>
      </c>
      <c r="D655" s="2" t="s">
        <v>10811</v>
      </c>
      <c r="E655" s="2" t="s">
        <v>10812</v>
      </c>
      <c r="F655" s="3">
        <v>2</v>
      </c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2:21" hidden="1" x14ac:dyDescent="0.25">
      <c r="B656" s="2" t="s">
        <v>10816</v>
      </c>
      <c r="C656" s="2" t="s">
        <v>10803</v>
      </c>
      <c r="D656" s="2" t="s">
        <v>10817</v>
      </c>
      <c r="E656" s="2"/>
      <c r="F656" s="3">
        <v>0</v>
      </c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2:21" hidden="1" x14ac:dyDescent="0.25">
      <c r="B657" s="2" t="s">
        <v>10816</v>
      </c>
      <c r="C657" s="2" t="s">
        <v>10803</v>
      </c>
      <c r="D657" s="2" t="s">
        <v>10817</v>
      </c>
      <c r="E657" s="2" t="s">
        <v>10818</v>
      </c>
      <c r="F657" s="3">
        <v>3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2:21" hidden="1" x14ac:dyDescent="0.25">
      <c r="B658" s="2" t="s">
        <v>11003</v>
      </c>
      <c r="C658" s="2" t="s">
        <v>11004</v>
      </c>
      <c r="D658" s="2" t="s">
        <v>11005</v>
      </c>
      <c r="E658" s="2"/>
      <c r="F658" s="3">
        <v>0</v>
      </c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2:21" hidden="1" x14ac:dyDescent="0.25">
      <c r="B659" s="2" t="s">
        <v>11003</v>
      </c>
      <c r="C659" s="2" t="s">
        <v>11004</v>
      </c>
      <c r="D659" s="2" t="s">
        <v>11005</v>
      </c>
      <c r="E659" s="2" t="s">
        <v>11006</v>
      </c>
      <c r="F659" s="3">
        <v>3</v>
      </c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2:21" hidden="1" x14ac:dyDescent="0.25">
      <c r="B660" s="2" t="s">
        <v>11010</v>
      </c>
      <c r="C660" s="2" t="s">
        <v>11004</v>
      </c>
      <c r="D660" s="2" t="s">
        <v>11011</v>
      </c>
      <c r="E660" s="2"/>
      <c r="F660" s="3">
        <v>0</v>
      </c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2:21" hidden="1" x14ac:dyDescent="0.25">
      <c r="B661" s="2" t="s">
        <v>11010</v>
      </c>
      <c r="C661" s="2" t="s">
        <v>11004</v>
      </c>
      <c r="D661" s="2" t="s">
        <v>11011</v>
      </c>
      <c r="E661" s="2" t="s">
        <v>11012</v>
      </c>
      <c r="F661" s="3">
        <v>4</v>
      </c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2:21" hidden="1" x14ac:dyDescent="0.25">
      <c r="B662" s="2" t="s">
        <v>11016</v>
      </c>
      <c r="C662" s="2" t="s">
        <v>11004</v>
      </c>
      <c r="D662" s="2" t="s">
        <v>11017</v>
      </c>
      <c r="E662" s="2"/>
      <c r="F662" s="3">
        <v>0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2:21" hidden="1" x14ac:dyDescent="0.25">
      <c r="B663" s="2" t="s">
        <v>11016</v>
      </c>
      <c r="C663" s="2" t="s">
        <v>11004</v>
      </c>
      <c r="D663" s="2" t="s">
        <v>11017</v>
      </c>
      <c r="E663" s="2" t="s">
        <v>11018</v>
      </c>
      <c r="F663" s="3">
        <v>4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2:21" hidden="1" x14ac:dyDescent="0.25">
      <c r="B664" s="2" t="s">
        <v>11023</v>
      </c>
      <c r="C664" s="2" t="s">
        <v>11024</v>
      </c>
      <c r="D664" s="2" t="s">
        <v>11025</v>
      </c>
      <c r="E664" s="2"/>
      <c r="F664" s="3">
        <v>0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2:21" hidden="1" x14ac:dyDescent="0.25">
      <c r="B665" s="2" t="s">
        <v>11023</v>
      </c>
      <c r="C665" s="2" t="s">
        <v>11024</v>
      </c>
      <c r="D665" s="2" t="s">
        <v>11025</v>
      </c>
      <c r="E665" s="2" t="s">
        <v>11026</v>
      </c>
      <c r="F665" s="3">
        <v>4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2:21" hidden="1" x14ac:dyDescent="0.25">
      <c r="B666" s="2" t="s">
        <v>11030</v>
      </c>
      <c r="C666" s="2" t="s">
        <v>11024</v>
      </c>
      <c r="D666" s="2" t="s">
        <v>11031</v>
      </c>
      <c r="E666" s="2"/>
      <c r="F666" s="3">
        <v>0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2:21" hidden="1" x14ac:dyDescent="0.25">
      <c r="B667" s="2" t="s">
        <v>11030</v>
      </c>
      <c r="C667" s="2" t="s">
        <v>11024</v>
      </c>
      <c r="D667" s="2" t="s">
        <v>11031</v>
      </c>
      <c r="E667" s="2" t="s">
        <v>11032</v>
      </c>
      <c r="F667" s="3">
        <v>4</v>
      </c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2:21" hidden="1" x14ac:dyDescent="0.25">
      <c r="B668" s="2" t="s">
        <v>11036</v>
      </c>
      <c r="C668" s="2" t="s">
        <v>11024</v>
      </c>
      <c r="D668" s="2" t="s">
        <v>11037</v>
      </c>
      <c r="E668" s="2"/>
      <c r="F668" s="3">
        <v>0</v>
      </c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2:21" hidden="1" x14ac:dyDescent="0.25">
      <c r="B669" s="2" t="s">
        <v>11036</v>
      </c>
      <c r="C669" s="2" t="s">
        <v>11024</v>
      </c>
      <c r="D669" s="2" t="s">
        <v>11037</v>
      </c>
      <c r="E669" s="2" t="s">
        <v>11038</v>
      </c>
      <c r="F669" s="3">
        <v>4</v>
      </c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2:21" hidden="1" x14ac:dyDescent="0.25">
      <c r="B670" s="2" t="s">
        <v>11043</v>
      </c>
      <c r="C670" s="2" t="s">
        <v>11044</v>
      </c>
      <c r="D670" s="2" t="s">
        <v>11045</v>
      </c>
      <c r="E670" s="2"/>
      <c r="F670" s="3">
        <v>0</v>
      </c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2:21" hidden="1" x14ac:dyDescent="0.25">
      <c r="B671" s="2" t="s">
        <v>11043</v>
      </c>
      <c r="C671" s="2" t="s">
        <v>11044</v>
      </c>
      <c r="D671" s="2" t="s">
        <v>11045</v>
      </c>
      <c r="E671" s="2" t="s">
        <v>11046</v>
      </c>
      <c r="F671" s="3">
        <v>4</v>
      </c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2:21" hidden="1" x14ac:dyDescent="0.25">
      <c r="B672" s="2" t="s">
        <v>11050</v>
      </c>
      <c r="C672" s="2" t="s">
        <v>11044</v>
      </c>
      <c r="D672" s="2" t="s">
        <v>11051</v>
      </c>
      <c r="E672" s="2"/>
      <c r="F672" s="3">
        <v>0</v>
      </c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2:21" hidden="1" x14ac:dyDescent="0.25">
      <c r="B673" s="2" t="s">
        <v>11050</v>
      </c>
      <c r="C673" s="2" t="s">
        <v>11044</v>
      </c>
      <c r="D673" s="2" t="s">
        <v>11051</v>
      </c>
      <c r="E673" s="2" t="s">
        <v>11052</v>
      </c>
      <c r="F673" s="3">
        <v>4</v>
      </c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2:21" hidden="1" x14ac:dyDescent="0.25">
      <c r="B674" s="2" t="s">
        <v>11056</v>
      </c>
      <c r="C674" s="2" t="s">
        <v>11044</v>
      </c>
      <c r="D674" s="2" t="s">
        <v>11057</v>
      </c>
      <c r="E674" s="2"/>
      <c r="F674" s="3">
        <v>0</v>
      </c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2:21" hidden="1" x14ac:dyDescent="0.25">
      <c r="B675" s="2" t="s">
        <v>11056</v>
      </c>
      <c r="C675" s="2" t="s">
        <v>11044</v>
      </c>
      <c r="D675" s="2" t="s">
        <v>11057</v>
      </c>
      <c r="E675" s="2" t="s">
        <v>11058</v>
      </c>
      <c r="F675" s="3">
        <v>4</v>
      </c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2:21" hidden="1" x14ac:dyDescent="0.25">
      <c r="B676" s="2" t="s">
        <v>10999</v>
      </c>
      <c r="C676" s="2" t="s">
        <v>11000</v>
      </c>
      <c r="D676" s="2" t="s">
        <v>11001</v>
      </c>
      <c r="E676" s="2"/>
      <c r="F676" s="3">
        <v>0</v>
      </c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2:21" hidden="1" x14ac:dyDescent="0.25">
      <c r="B677" s="2" t="s">
        <v>10999</v>
      </c>
      <c r="C677" s="2" t="s">
        <v>11000</v>
      </c>
      <c r="D677" s="2" t="s">
        <v>11001</v>
      </c>
      <c r="E677" s="2" t="s">
        <v>11002</v>
      </c>
      <c r="F677" s="3">
        <v>4</v>
      </c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2:21" hidden="1" x14ac:dyDescent="0.25">
      <c r="B678" s="2" t="s">
        <v>11007</v>
      </c>
      <c r="C678" s="2" t="s">
        <v>11000</v>
      </c>
      <c r="D678" s="2" t="s">
        <v>11008</v>
      </c>
      <c r="E678" s="2"/>
      <c r="F678" s="3">
        <v>0</v>
      </c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2:21" hidden="1" x14ac:dyDescent="0.25">
      <c r="B679" s="2" t="s">
        <v>11007</v>
      </c>
      <c r="C679" s="2" t="s">
        <v>11000</v>
      </c>
      <c r="D679" s="2" t="s">
        <v>11008</v>
      </c>
      <c r="E679" s="2" t="s">
        <v>11009</v>
      </c>
      <c r="F679" s="3">
        <v>3</v>
      </c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2:21" hidden="1" x14ac:dyDescent="0.25">
      <c r="B680" s="2" t="s">
        <v>11013</v>
      </c>
      <c r="C680" s="2" t="s">
        <v>11000</v>
      </c>
      <c r="D680" s="2" t="s">
        <v>11014</v>
      </c>
      <c r="E680" s="2"/>
      <c r="F680" s="3">
        <v>0</v>
      </c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2:21" hidden="1" x14ac:dyDescent="0.25">
      <c r="B681" s="2" t="s">
        <v>11013</v>
      </c>
      <c r="C681" s="2" t="s">
        <v>11000</v>
      </c>
      <c r="D681" s="2" t="s">
        <v>11014</v>
      </c>
      <c r="E681" s="2" t="s">
        <v>11015</v>
      </c>
      <c r="F681" s="3">
        <v>4</v>
      </c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2:21" hidden="1" x14ac:dyDescent="0.25">
      <c r="B682" s="2" t="s">
        <v>11019</v>
      </c>
      <c r="C682" s="2" t="s">
        <v>11020</v>
      </c>
      <c r="D682" s="2" t="s">
        <v>11021</v>
      </c>
      <c r="E682" s="2"/>
      <c r="F682" s="3">
        <v>0</v>
      </c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2:21" hidden="1" x14ac:dyDescent="0.25">
      <c r="B683" s="2" t="s">
        <v>11019</v>
      </c>
      <c r="C683" s="2" t="s">
        <v>11020</v>
      </c>
      <c r="D683" s="2" t="s">
        <v>11021</v>
      </c>
      <c r="E683" s="2" t="s">
        <v>11022</v>
      </c>
      <c r="F683" s="3">
        <v>4</v>
      </c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2:21" hidden="1" x14ac:dyDescent="0.25">
      <c r="B684" s="2" t="s">
        <v>11027</v>
      </c>
      <c r="C684" s="2" t="s">
        <v>11020</v>
      </c>
      <c r="D684" s="2" t="s">
        <v>11028</v>
      </c>
      <c r="E684" s="2"/>
      <c r="F684" s="3">
        <v>0</v>
      </c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2:21" hidden="1" x14ac:dyDescent="0.25">
      <c r="B685" s="2" t="s">
        <v>11027</v>
      </c>
      <c r="C685" s="2" t="s">
        <v>11020</v>
      </c>
      <c r="D685" s="2" t="s">
        <v>11028</v>
      </c>
      <c r="E685" s="2" t="s">
        <v>11029</v>
      </c>
      <c r="F685" s="3">
        <v>4</v>
      </c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2:21" hidden="1" x14ac:dyDescent="0.25">
      <c r="B686" s="2" t="s">
        <v>11033</v>
      </c>
      <c r="C686" s="2" t="s">
        <v>11020</v>
      </c>
      <c r="D686" s="2" t="s">
        <v>11034</v>
      </c>
      <c r="E686" s="2"/>
      <c r="F686" s="3">
        <v>0</v>
      </c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2:21" hidden="1" x14ac:dyDescent="0.25">
      <c r="B687" s="2" t="s">
        <v>11033</v>
      </c>
      <c r="C687" s="2" t="s">
        <v>11020</v>
      </c>
      <c r="D687" s="2" t="s">
        <v>11034</v>
      </c>
      <c r="E687" s="2" t="s">
        <v>11035</v>
      </c>
      <c r="F687" s="3">
        <v>4</v>
      </c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2:21" hidden="1" x14ac:dyDescent="0.25">
      <c r="B688" s="2" t="s">
        <v>11039</v>
      </c>
      <c r="C688" s="2" t="s">
        <v>11040</v>
      </c>
      <c r="D688" s="2" t="s">
        <v>11041</v>
      </c>
      <c r="E688" s="2"/>
      <c r="F688" s="3">
        <v>0</v>
      </c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2:21" hidden="1" x14ac:dyDescent="0.25">
      <c r="B689" s="2" t="s">
        <v>11039</v>
      </c>
      <c r="C689" s="2" t="s">
        <v>11040</v>
      </c>
      <c r="D689" s="2" t="s">
        <v>11041</v>
      </c>
      <c r="E689" s="2" t="s">
        <v>11042</v>
      </c>
      <c r="F689" s="3">
        <v>4</v>
      </c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2:21" hidden="1" x14ac:dyDescent="0.25">
      <c r="B690" s="2" t="s">
        <v>11047</v>
      </c>
      <c r="C690" s="2" t="s">
        <v>11040</v>
      </c>
      <c r="D690" s="2" t="s">
        <v>11048</v>
      </c>
      <c r="E690" s="2"/>
      <c r="F690" s="3">
        <v>0</v>
      </c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2:21" hidden="1" x14ac:dyDescent="0.25">
      <c r="B691" s="2" t="s">
        <v>11047</v>
      </c>
      <c r="C691" s="2" t="s">
        <v>11040</v>
      </c>
      <c r="D691" s="2" t="s">
        <v>11048</v>
      </c>
      <c r="E691" s="2" t="s">
        <v>11049</v>
      </c>
      <c r="F691" s="3">
        <v>4</v>
      </c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2:21" hidden="1" x14ac:dyDescent="0.25">
      <c r="B692" s="2" t="s">
        <v>11053</v>
      </c>
      <c r="C692" s="2" t="s">
        <v>11040</v>
      </c>
      <c r="D692" s="2" t="s">
        <v>11054</v>
      </c>
      <c r="E692" s="2"/>
      <c r="F692" s="3">
        <v>0</v>
      </c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2:21" hidden="1" x14ac:dyDescent="0.25">
      <c r="B693" s="2" t="s">
        <v>11053</v>
      </c>
      <c r="C693" s="2" t="s">
        <v>11040</v>
      </c>
      <c r="D693" s="2" t="s">
        <v>11054</v>
      </c>
      <c r="E693" s="2" t="s">
        <v>11055</v>
      </c>
      <c r="F693" s="3">
        <v>4</v>
      </c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2:21" hidden="1" x14ac:dyDescent="0.25">
      <c r="B694" s="2" t="s">
        <v>11249</v>
      </c>
      <c r="C694" s="2" t="s">
        <v>11250</v>
      </c>
      <c r="D694" s="2" t="s">
        <v>11251</v>
      </c>
      <c r="E694" s="2"/>
      <c r="F694" s="3">
        <v>0</v>
      </c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2:21" hidden="1" x14ac:dyDescent="0.25">
      <c r="B695" s="2" t="s">
        <v>11249</v>
      </c>
      <c r="C695" s="2" t="s">
        <v>11250</v>
      </c>
      <c r="D695" s="2" t="s">
        <v>11251</v>
      </c>
      <c r="E695" s="2" t="s">
        <v>11252</v>
      </c>
      <c r="F695" s="3">
        <v>3</v>
      </c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2:21" hidden="1" x14ac:dyDescent="0.25">
      <c r="B696" s="2" t="s">
        <v>11256</v>
      </c>
      <c r="C696" s="2" t="s">
        <v>11250</v>
      </c>
      <c r="D696" s="2" t="s">
        <v>11257</v>
      </c>
      <c r="E696" s="2"/>
      <c r="F696" s="3">
        <v>0</v>
      </c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2:21" hidden="1" x14ac:dyDescent="0.25">
      <c r="B697" s="2" t="s">
        <v>11256</v>
      </c>
      <c r="C697" s="2" t="s">
        <v>11250</v>
      </c>
      <c r="D697" s="2" t="s">
        <v>11257</v>
      </c>
      <c r="E697" s="2" t="s">
        <v>11258</v>
      </c>
      <c r="F697" s="3">
        <v>3</v>
      </c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2:21" hidden="1" x14ac:dyDescent="0.25">
      <c r="B698" s="2" t="s">
        <v>11262</v>
      </c>
      <c r="C698" s="2" t="s">
        <v>11250</v>
      </c>
      <c r="D698" s="2" t="s">
        <v>11263</v>
      </c>
      <c r="E698" s="2"/>
      <c r="F698" s="3">
        <v>0</v>
      </c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2:21" hidden="1" x14ac:dyDescent="0.25">
      <c r="B699" s="2" t="s">
        <v>11262</v>
      </c>
      <c r="C699" s="2" t="s">
        <v>11250</v>
      </c>
      <c r="D699" s="2" t="s">
        <v>11263</v>
      </c>
      <c r="E699" s="2" t="s">
        <v>11264</v>
      </c>
      <c r="F699" s="3">
        <v>3</v>
      </c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2:21" hidden="1" x14ac:dyDescent="0.25">
      <c r="B700" s="2" t="s">
        <v>11268</v>
      </c>
      <c r="C700" s="2" t="s">
        <v>11250</v>
      </c>
      <c r="D700" s="2" t="s">
        <v>11269</v>
      </c>
      <c r="E700" s="2"/>
      <c r="F700" s="3">
        <v>0</v>
      </c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2:21" hidden="1" x14ac:dyDescent="0.25">
      <c r="B701" s="2" t="s">
        <v>11268</v>
      </c>
      <c r="C701" s="2" t="s">
        <v>11250</v>
      </c>
      <c r="D701" s="2" t="s">
        <v>11269</v>
      </c>
      <c r="E701" s="2" t="s">
        <v>11270</v>
      </c>
      <c r="F701" s="3">
        <v>3</v>
      </c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2:21" hidden="1" x14ac:dyDescent="0.25">
      <c r="B702" s="2" t="s">
        <v>11274</v>
      </c>
      <c r="C702" s="2" t="s">
        <v>11250</v>
      </c>
      <c r="D702" s="2" t="s">
        <v>11275</v>
      </c>
      <c r="E702" s="2"/>
      <c r="F702" s="3">
        <v>0</v>
      </c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2:21" hidden="1" x14ac:dyDescent="0.25">
      <c r="B703" s="2" t="s">
        <v>11274</v>
      </c>
      <c r="C703" s="2" t="s">
        <v>11250</v>
      </c>
      <c r="D703" s="2" t="s">
        <v>11275</v>
      </c>
      <c r="E703" s="2" t="s">
        <v>11276</v>
      </c>
      <c r="F703" s="3">
        <v>3</v>
      </c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2:21" hidden="1" x14ac:dyDescent="0.25">
      <c r="B704" s="2" t="s">
        <v>11245</v>
      </c>
      <c r="C704" s="2" t="s">
        <v>11246</v>
      </c>
      <c r="D704" s="2" t="s">
        <v>11247</v>
      </c>
      <c r="E704" s="2"/>
      <c r="F704" s="3">
        <v>0</v>
      </c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2:21" hidden="1" x14ac:dyDescent="0.25">
      <c r="B705" s="2" t="s">
        <v>11245</v>
      </c>
      <c r="C705" s="2" t="s">
        <v>11246</v>
      </c>
      <c r="D705" s="2" t="s">
        <v>11247</v>
      </c>
      <c r="E705" s="2" t="s">
        <v>11248</v>
      </c>
      <c r="F705" s="3">
        <v>3</v>
      </c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2:21" hidden="1" x14ac:dyDescent="0.25">
      <c r="B706" s="2" t="s">
        <v>11253</v>
      </c>
      <c r="C706" s="2" t="s">
        <v>11246</v>
      </c>
      <c r="D706" s="2" t="s">
        <v>11254</v>
      </c>
      <c r="E706" s="2"/>
      <c r="F706" s="3">
        <v>0</v>
      </c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2:21" hidden="1" x14ac:dyDescent="0.25">
      <c r="B707" s="2" t="s">
        <v>11253</v>
      </c>
      <c r="C707" s="2" t="s">
        <v>11246</v>
      </c>
      <c r="D707" s="2" t="s">
        <v>11254</v>
      </c>
      <c r="E707" s="2" t="s">
        <v>11255</v>
      </c>
      <c r="F707" s="3">
        <v>3</v>
      </c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2:21" hidden="1" x14ac:dyDescent="0.25">
      <c r="B708" s="2" t="s">
        <v>11259</v>
      </c>
      <c r="C708" s="2" t="s">
        <v>11246</v>
      </c>
      <c r="D708" s="2" t="s">
        <v>11260</v>
      </c>
      <c r="E708" s="2"/>
      <c r="F708" s="3">
        <v>0</v>
      </c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2:21" hidden="1" x14ac:dyDescent="0.25">
      <c r="B709" s="2" t="s">
        <v>11259</v>
      </c>
      <c r="C709" s="2" t="s">
        <v>11246</v>
      </c>
      <c r="D709" s="2" t="s">
        <v>11260</v>
      </c>
      <c r="E709" s="2" t="s">
        <v>11261</v>
      </c>
      <c r="F709" s="3">
        <v>3</v>
      </c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2:21" hidden="1" x14ac:dyDescent="0.25">
      <c r="B710" s="2" t="s">
        <v>11265</v>
      </c>
      <c r="C710" s="2" t="s">
        <v>11246</v>
      </c>
      <c r="D710" s="2" t="s">
        <v>11266</v>
      </c>
      <c r="E710" s="2"/>
      <c r="F710" s="3">
        <v>0</v>
      </c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2:21" hidden="1" x14ac:dyDescent="0.25">
      <c r="B711" s="2" t="s">
        <v>11265</v>
      </c>
      <c r="C711" s="2" t="s">
        <v>11246</v>
      </c>
      <c r="D711" s="2" t="s">
        <v>11266</v>
      </c>
      <c r="E711" s="2" t="s">
        <v>11267</v>
      </c>
      <c r="F711" s="3">
        <v>3</v>
      </c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2:21" hidden="1" x14ac:dyDescent="0.25">
      <c r="B712" s="2" t="s">
        <v>11271</v>
      </c>
      <c r="C712" s="2" t="s">
        <v>11246</v>
      </c>
      <c r="D712" s="2" t="s">
        <v>11272</v>
      </c>
      <c r="E712" s="2"/>
      <c r="F712" s="3">
        <v>0</v>
      </c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2:21" hidden="1" x14ac:dyDescent="0.25">
      <c r="B713" s="2" t="s">
        <v>11271</v>
      </c>
      <c r="C713" s="2" t="s">
        <v>11246</v>
      </c>
      <c r="D713" s="2" t="s">
        <v>11272</v>
      </c>
      <c r="E713" s="2" t="s">
        <v>11273</v>
      </c>
      <c r="F713" s="3">
        <v>3</v>
      </c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2:21" hidden="1" x14ac:dyDescent="0.25">
      <c r="B714" s="2" t="s">
        <v>10192</v>
      </c>
      <c r="C714" s="2" t="s">
        <v>10193</v>
      </c>
      <c r="D714" s="2" t="s">
        <v>10194</v>
      </c>
      <c r="E714" s="2"/>
      <c r="F714" s="3">
        <v>0</v>
      </c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2:21" hidden="1" x14ac:dyDescent="0.25">
      <c r="B715" s="2" t="s">
        <v>10192</v>
      </c>
      <c r="C715" s="2" t="s">
        <v>10193</v>
      </c>
      <c r="D715" s="2" t="s">
        <v>10194</v>
      </c>
      <c r="E715" s="2" t="s">
        <v>10195</v>
      </c>
      <c r="F715" s="3">
        <v>4</v>
      </c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2:21" hidden="1" x14ac:dyDescent="0.25">
      <c r="B716" s="2" t="s">
        <v>10199</v>
      </c>
      <c r="C716" s="2" t="s">
        <v>10193</v>
      </c>
      <c r="D716" s="2" t="s">
        <v>10200</v>
      </c>
      <c r="E716" s="2"/>
      <c r="F716" s="3">
        <v>0</v>
      </c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2:21" hidden="1" x14ac:dyDescent="0.25">
      <c r="B717" s="2" t="s">
        <v>10199</v>
      </c>
      <c r="C717" s="2" t="s">
        <v>10193</v>
      </c>
      <c r="D717" s="2" t="s">
        <v>10200</v>
      </c>
      <c r="E717" s="2" t="s">
        <v>10201</v>
      </c>
      <c r="F717" s="3">
        <v>4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2:21" hidden="1" x14ac:dyDescent="0.25">
      <c r="B718" s="2" t="s">
        <v>10205</v>
      </c>
      <c r="C718" s="2" t="s">
        <v>10193</v>
      </c>
      <c r="D718" s="2" t="s">
        <v>10206</v>
      </c>
      <c r="E718" s="2"/>
      <c r="F718" s="3">
        <v>0</v>
      </c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2:21" hidden="1" x14ac:dyDescent="0.25">
      <c r="B719" s="2" t="s">
        <v>10205</v>
      </c>
      <c r="C719" s="2" t="s">
        <v>10193</v>
      </c>
      <c r="D719" s="2" t="s">
        <v>10206</v>
      </c>
      <c r="E719" s="2" t="s">
        <v>10207</v>
      </c>
      <c r="F719" s="3">
        <v>4</v>
      </c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2:21" hidden="1" x14ac:dyDescent="0.25">
      <c r="B720" s="2" t="s">
        <v>10188</v>
      </c>
      <c r="C720" s="2" t="s">
        <v>10189</v>
      </c>
      <c r="D720" s="2" t="s">
        <v>10190</v>
      </c>
      <c r="E720" s="2"/>
      <c r="F720" s="3">
        <v>0</v>
      </c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2:21" hidden="1" x14ac:dyDescent="0.25">
      <c r="B721" s="2" t="s">
        <v>10188</v>
      </c>
      <c r="C721" s="2" t="s">
        <v>10189</v>
      </c>
      <c r="D721" s="2" t="s">
        <v>10190</v>
      </c>
      <c r="E721" s="2" t="s">
        <v>10191</v>
      </c>
      <c r="F721" s="3">
        <v>4</v>
      </c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2:21" hidden="1" x14ac:dyDescent="0.25">
      <c r="B722" s="2" t="s">
        <v>10196</v>
      </c>
      <c r="C722" s="2" t="s">
        <v>10189</v>
      </c>
      <c r="D722" s="2" t="s">
        <v>10197</v>
      </c>
      <c r="E722" s="2"/>
      <c r="F722" s="3">
        <v>0</v>
      </c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2:21" hidden="1" x14ac:dyDescent="0.25">
      <c r="B723" s="2" t="s">
        <v>10196</v>
      </c>
      <c r="C723" s="2" t="s">
        <v>10189</v>
      </c>
      <c r="D723" s="2" t="s">
        <v>10197</v>
      </c>
      <c r="E723" s="2" t="s">
        <v>10198</v>
      </c>
      <c r="F723" s="3">
        <v>4</v>
      </c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2:21" hidden="1" x14ac:dyDescent="0.25">
      <c r="B724" s="2" t="s">
        <v>10202</v>
      </c>
      <c r="C724" s="2" t="s">
        <v>10189</v>
      </c>
      <c r="D724" s="2" t="s">
        <v>10203</v>
      </c>
      <c r="E724" s="2"/>
      <c r="F724" s="3">
        <v>0</v>
      </c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2:21" hidden="1" x14ac:dyDescent="0.25">
      <c r="B725" s="2" t="s">
        <v>10202</v>
      </c>
      <c r="C725" s="2" t="s">
        <v>10189</v>
      </c>
      <c r="D725" s="2" t="s">
        <v>10203</v>
      </c>
      <c r="E725" s="2" t="s">
        <v>10204</v>
      </c>
      <c r="F725" s="3">
        <v>4</v>
      </c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2:21" hidden="1" x14ac:dyDescent="0.25">
      <c r="B726" s="2" t="s">
        <v>10158</v>
      </c>
      <c r="C726" s="2" t="s">
        <v>10159</v>
      </c>
      <c r="D726" s="2" t="s">
        <v>10160</v>
      </c>
      <c r="E726" s="2"/>
      <c r="F726" s="3">
        <v>0</v>
      </c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2:21" hidden="1" x14ac:dyDescent="0.25">
      <c r="B727" s="2" t="s">
        <v>10158</v>
      </c>
      <c r="C727" s="2" t="s">
        <v>10159</v>
      </c>
      <c r="D727" s="2" t="s">
        <v>10160</v>
      </c>
      <c r="E727" s="2" t="s">
        <v>10161</v>
      </c>
      <c r="F727" s="3">
        <v>3</v>
      </c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2:21" hidden="1" x14ac:dyDescent="0.25">
      <c r="B728" s="2" t="s">
        <v>10165</v>
      </c>
      <c r="C728" s="2" t="s">
        <v>10159</v>
      </c>
      <c r="D728" s="2" t="s">
        <v>10166</v>
      </c>
      <c r="E728" s="2"/>
      <c r="F728" s="3">
        <v>0</v>
      </c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2:21" hidden="1" x14ac:dyDescent="0.25">
      <c r="B729" s="2" t="s">
        <v>10165</v>
      </c>
      <c r="C729" s="2" t="s">
        <v>10159</v>
      </c>
      <c r="D729" s="2" t="s">
        <v>10166</v>
      </c>
      <c r="E729" s="2" t="s">
        <v>10167</v>
      </c>
      <c r="F729" s="3">
        <v>3</v>
      </c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2:21" hidden="1" x14ac:dyDescent="0.25">
      <c r="B730" s="2" t="s">
        <v>10171</v>
      </c>
      <c r="C730" s="2" t="s">
        <v>10159</v>
      </c>
      <c r="D730" s="2" t="s">
        <v>10172</v>
      </c>
      <c r="E730" s="2"/>
      <c r="F730" s="3">
        <v>0</v>
      </c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2:21" hidden="1" x14ac:dyDescent="0.25">
      <c r="B731" s="2" t="s">
        <v>10171</v>
      </c>
      <c r="C731" s="2" t="s">
        <v>10159</v>
      </c>
      <c r="D731" s="2" t="s">
        <v>10172</v>
      </c>
      <c r="E731" s="2" t="s">
        <v>10173</v>
      </c>
      <c r="F731" s="3">
        <v>3</v>
      </c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2:21" hidden="1" x14ac:dyDescent="0.25">
      <c r="B732" s="2" t="s">
        <v>10178</v>
      </c>
      <c r="C732" s="2" t="s">
        <v>10179</v>
      </c>
      <c r="D732" s="2" t="s">
        <v>10180</v>
      </c>
      <c r="E732" s="2"/>
      <c r="F732" s="3">
        <v>0</v>
      </c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2:21" hidden="1" x14ac:dyDescent="0.25">
      <c r="B733" s="2" t="s">
        <v>10178</v>
      </c>
      <c r="C733" s="2" t="s">
        <v>10179</v>
      </c>
      <c r="D733" s="2" t="s">
        <v>10180</v>
      </c>
      <c r="E733" s="2" t="s">
        <v>10181</v>
      </c>
      <c r="F733" s="3">
        <v>3</v>
      </c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2:21" hidden="1" x14ac:dyDescent="0.25">
      <c r="B734" s="2" t="s">
        <v>10185</v>
      </c>
      <c r="C734" s="2" t="s">
        <v>10179</v>
      </c>
      <c r="D734" s="2" t="s">
        <v>10186</v>
      </c>
      <c r="E734" s="2"/>
      <c r="F734" s="3">
        <v>0</v>
      </c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2:21" hidden="1" x14ac:dyDescent="0.25">
      <c r="B735" s="2" t="s">
        <v>10185</v>
      </c>
      <c r="C735" s="2" t="s">
        <v>10179</v>
      </c>
      <c r="D735" s="2" t="s">
        <v>10186</v>
      </c>
      <c r="E735" s="2" t="s">
        <v>10187</v>
      </c>
      <c r="F735" s="3">
        <v>3</v>
      </c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2:21" hidden="1" x14ac:dyDescent="0.25">
      <c r="B736" s="2" t="s">
        <v>10154</v>
      </c>
      <c r="C736" s="2" t="s">
        <v>10155</v>
      </c>
      <c r="D736" s="2" t="s">
        <v>10156</v>
      </c>
      <c r="E736" s="2"/>
      <c r="F736" s="3">
        <v>0</v>
      </c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2:21" hidden="1" x14ac:dyDescent="0.25">
      <c r="B737" s="2" t="s">
        <v>10154</v>
      </c>
      <c r="C737" s="2" t="s">
        <v>10155</v>
      </c>
      <c r="D737" s="2" t="s">
        <v>10156</v>
      </c>
      <c r="E737" s="2" t="s">
        <v>10157</v>
      </c>
      <c r="F737" s="3">
        <v>3</v>
      </c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2:21" hidden="1" x14ac:dyDescent="0.25">
      <c r="B738" s="2" t="s">
        <v>10162</v>
      </c>
      <c r="C738" s="2" t="s">
        <v>10155</v>
      </c>
      <c r="D738" s="2" t="s">
        <v>10163</v>
      </c>
      <c r="E738" s="2"/>
      <c r="F738" s="3">
        <v>0</v>
      </c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2:21" hidden="1" x14ac:dyDescent="0.25">
      <c r="B739" s="2" t="s">
        <v>10162</v>
      </c>
      <c r="C739" s="2" t="s">
        <v>10155</v>
      </c>
      <c r="D739" s="2" t="s">
        <v>10163</v>
      </c>
      <c r="E739" s="2" t="s">
        <v>10164</v>
      </c>
      <c r="F739" s="3">
        <v>3</v>
      </c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2:21" hidden="1" x14ac:dyDescent="0.25">
      <c r="B740" s="2" t="s">
        <v>10168</v>
      </c>
      <c r="C740" s="2" t="s">
        <v>10155</v>
      </c>
      <c r="D740" s="2" t="s">
        <v>10169</v>
      </c>
      <c r="E740" s="2"/>
      <c r="F740" s="3">
        <v>0</v>
      </c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2:21" hidden="1" x14ac:dyDescent="0.25">
      <c r="B741" s="2" t="s">
        <v>10168</v>
      </c>
      <c r="C741" s="2" t="s">
        <v>10155</v>
      </c>
      <c r="D741" s="2" t="s">
        <v>10169</v>
      </c>
      <c r="E741" s="2" t="s">
        <v>10170</v>
      </c>
      <c r="F741" s="3">
        <v>3</v>
      </c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2:21" hidden="1" x14ac:dyDescent="0.25">
      <c r="B742" s="2" t="s">
        <v>10174</v>
      </c>
      <c r="C742" s="2" t="s">
        <v>10175</v>
      </c>
      <c r="D742" s="2" t="s">
        <v>10176</v>
      </c>
      <c r="E742" s="2"/>
      <c r="F742" s="3">
        <v>0</v>
      </c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2:21" hidden="1" x14ac:dyDescent="0.25">
      <c r="B743" s="2" t="s">
        <v>10174</v>
      </c>
      <c r="C743" s="2" t="s">
        <v>10175</v>
      </c>
      <c r="D743" s="2" t="s">
        <v>10176</v>
      </c>
      <c r="E743" s="2" t="s">
        <v>10177</v>
      </c>
      <c r="F743" s="3">
        <v>3</v>
      </c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2:21" hidden="1" x14ac:dyDescent="0.25">
      <c r="B744" s="2" t="s">
        <v>10182</v>
      </c>
      <c r="C744" s="2" t="s">
        <v>10175</v>
      </c>
      <c r="D744" s="2" t="s">
        <v>10183</v>
      </c>
      <c r="E744" s="2"/>
      <c r="F744" s="3">
        <v>0</v>
      </c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2:21" hidden="1" x14ac:dyDescent="0.25">
      <c r="B745" s="2" t="s">
        <v>10182</v>
      </c>
      <c r="C745" s="2" t="s">
        <v>10175</v>
      </c>
      <c r="D745" s="2" t="s">
        <v>10183</v>
      </c>
      <c r="E745" s="2" t="s">
        <v>10184</v>
      </c>
      <c r="F745" s="3">
        <v>3</v>
      </c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2:21" hidden="1" x14ac:dyDescent="0.25">
      <c r="B746" s="2" t="s">
        <v>4069</v>
      </c>
      <c r="C746" s="2" t="s">
        <v>4070</v>
      </c>
      <c r="D746" s="2" t="s">
        <v>4071</v>
      </c>
      <c r="E746" s="2"/>
      <c r="F746" s="3">
        <v>0</v>
      </c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2:21" hidden="1" x14ac:dyDescent="0.25">
      <c r="B747" s="2" t="s">
        <v>4069</v>
      </c>
      <c r="C747" s="2" t="s">
        <v>4070</v>
      </c>
      <c r="D747" s="2" t="s">
        <v>4071</v>
      </c>
      <c r="E747" s="2" t="s">
        <v>4072</v>
      </c>
      <c r="F747" s="3">
        <v>1</v>
      </c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2:21" hidden="1" x14ac:dyDescent="0.25">
      <c r="B748" s="2" t="s">
        <v>9696</v>
      </c>
      <c r="C748" s="2" t="s">
        <v>4070</v>
      </c>
      <c r="D748" s="2" t="s">
        <v>9697</v>
      </c>
      <c r="E748" s="2"/>
      <c r="F748" s="3">
        <v>0</v>
      </c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2:21" hidden="1" x14ac:dyDescent="0.25">
      <c r="B749" s="2" t="s">
        <v>9696</v>
      </c>
      <c r="C749" s="2" t="s">
        <v>4070</v>
      </c>
      <c r="D749" s="2" t="s">
        <v>9697</v>
      </c>
      <c r="E749" s="2" t="s">
        <v>4072</v>
      </c>
      <c r="F749" s="3">
        <v>1</v>
      </c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2:21" hidden="1" x14ac:dyDescent="0.25">
      <c r="B750" s="2" t="s">
        <v>4073</v>
      </c>
      <c r="C750" s="2" t="s">
        <v>4074</v>
      </c>
      <c r="D750" s="2" t="s">
        <v>4075</v>
      </c>
      <c r="E750" s="2"/>
      <c r="F750" s="3">
        <v>0</v>
      </c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2:21" hidden="1" x14ac:dyDescent="0.25">
      <c r="B751" s="2" t="s">
        <v>4073</v>
      </c>
      <c r="C751" s="2" t="s">
        <v>4074</v>
      </c>
      <c r="D751" s="2" t="s">
        <v>4075</v>
      </c>
      <c r="E751" s="2" t="s">
        <v>4072</v>
      </c>
      <c r="F751" s="3">
        <v>13</v>
      </c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2:21" hidden="1" x14ac:dyDescent="0.25">
      <c r="B752" s="2" t="s">
        <v>9698</v>
      </c>
      <c r="C752" s="2" t="s">
        <v>4074</v>
      </c>
      <c r="D752" s="2" t="s">
        <v>9699</v>
      </c>
      <c r="E752" s="2"/>
      <c r="F752" s="3">
        <v>0</v>
      </c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2:21" hidden="1" x14ac:dyDescent="0.25">
      <c r="B753" s="2" t="s">
        <v>4076</v>
      </c>
      <c r="C753" s="2" t="s">
        <v>4077</v>
      </c>
      <c r="D753" s="2" t="s">
        <v>4078</v>
      </c>
      <c r="E753" s="2"/>
      <c r="F753" s="3">
        <v>0</v>
      </c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2:21" hidden="1" x14ac:dyDescent="0.25">
      <c r="B754" s="2" t="s">
        <v>4076</v>
      </c>
      <c r="C754" s="2" t="s">
        <v>4077</v>
      </c>
      <c r="D754" s="2" t="s">
        <v>4078</v>
      </c>
      <c r="E754" s="2" t="s">
        <v>4079</v>
      </c>
      <c r="F754" s="3">
        <v>2</v>
      </c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2:21" hidden="1" x14ac:dyDescent="0.25">
      <c r="B755" s="2" t="s">
        <v>4080</v>
      </c>
      <c r="C755" s="2" t="s">
        <v>4077</v>
      </c>
      <c r="D755" s="2" t="s">
        <v>4081</v>
      </c>
      <c r="E755" s="2"/>
      <c r="F755" s="3">
        <v>0</v>
      </c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2:21" hidden="1" x14ac:dyDescent="0.25">
      <c r="B756" s="2" t="s">
        <v>4080</v>
      </c>
      <c r="C756" s="2" t="s">
        <v>4077</v>
      </c>
      <c r="D756" s="2" t="s">
        <v>4081</v>
      </c>
      <c r="E756" s="2" t="s">
        <v>4079</v>
      </c>
      <c r="F756" s="3">
        <v>1</v>
      </c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2:21" hidden="1" x14ac:dyDescent="0.25">
      <c r="B757" s="2" t="s">
        <v>9700</v>
      </c>
      <c r="C757" s="2" t="s">
        <v>4077</v>
      </c>
      <c r="D757" s="2" t="s">
        <v>9701</v>
      </c>
      <c r="E757" s="2"/>
      <c r="F757" s="3">
        <v>0</v>
      </c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2:21" hidden="1" x14ac:dyDescent="0.25">
      <c r="B758" s="2" t="s">
        <v>9700</v>
      </c>
      <c r="C758" s="2" t="s">
        <v>4077</v>
      </c>
      <c r="D758" s="2" t="s">
        <v>9701</v>
      </c>
      <c r="E758" s="2" t="s">
        <v>9702</v>
      </c>
      <c r="F758" s="3">
        <v>3</v>
      </c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2:21" hidden="1" x14ac:dyDescent="0.25">
      <c r="B759" s="2" t="s">
        <v>9703</v>
      </c>
      <c r="C759" s="2" t="s">
        <v>4077</v>
      </c>
      <c r="D759" s="2" t="s">
        <v>9704</v>
      </c>
      <c r="E759" s="2"/>
      <c r="F759" s="3">
        <v>0</v>
      </c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2:21" hidden="1" x14ac:dyDescent="0.25">
      <c r="B760" s="2" t="s">
        <v>9703</v>
      </c>
      <c r="C760" s="2" t="s">
        <v>4077</v>
      </c>
      <c r="D760" s="2" t="s">
        <v>9704</v>
      </c>
      <c r="E760" s="2" t="s">
        <v>9705</v>
      </c>
      <c r="F760" s="3">
        <v>4</v>
      </c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2:21" hidden="1" x14ac:dyDescent="0.25">
      <c r="B761" s="2" t="s">
        <v>9706</v>
      </c>
      <c r="C761" s="2" t="s">
        <v>9707</v>
      </c>
      <c r="D761" s="2" t="s">
        <v>9708</v>
      </c>
      <c r="E761" s="2"/>
      <c r="F761" s="3">
        <v>0</v>
      </c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2:21" hidden="1" x14ac:dyDescent="0.25">
      <c r="B762" s="2" t="s">
        <v>9706</v>
      </c>
      <c r="C762" s="2" t="s">
        <v>9707</v>
      </c>
      <c r="D762" s="2" t="s">
        <v>9708</v>
      </c>
      <c r="E762" s="2" t="s">
        <v>9709</v>
      </c>
      <c r="F762" s="3">
        <v>3</v>
      </c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2:21" hidden="1" x14ac:dyDescent="0.25">
      <c r="B763" s="2" t="s">
        <v>9712</v>
      </c>
      <c r="C763" s="2" t="s">
        <v>9713</v>
      </c>
      <c r="D763" s="2" t="s">
        <v>9714</v>
      </c>
      <c r="E763" s="2"/>
      <c r="F763" s="3">
        <v>0</v>
      </c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2:21" hidden="1" x14ac:dyDescent="0.25">
      <c r="B764" s="2" t="s">
        <v>9712</v>
      </c>
      <c r="C764" s="2" t="s">
        <v>9713</v>
      </c>
      <c r="D764" s="2" t="s">
        <v>9714</v>
      </c>
      <c r="E764" s="2" t="s">
        <v>4087</v>
      </c>
      <c r="F764" s="3">
        <v>2</v>
      </c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2:21" hidden="1" x14ac:dyDescent="0.25">
      <c r="B765" s="2" t="s">
        <v>9715</v>
      </c>
      <c r="C765" s="2" t="s">
        <v>9713</v>
      </c>
      <c r="D765" s="2" t="s">
        <v>9716</v>
      </c>
      <c r="E765" s="2"/>
      <c r="F765" s="3">
        <v>0</v>
      </c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2:21" hidden="1" x14ac:dyDescent="0.25">
      <c r="B766" s="2" t="s">
        <v>11277</v>
      </c>
      <c r="C766" s="2" t="s">
        <v>9713</v>
      </c>
      <c r="D766" s="2" t="s">
        <v>11278</v>
      </c>
      <c r="E766" s="2" t="s">
        <v>11279</v>
      </c>
      <c r="F766" s="3">
        <v>5</v>
      </c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2:21" hidden="1" x14ac:dyDescent="0.25">
      <c r="B767" s="2" t="s">
        <v>11280</v>
      </c>
      <c r="C767" s="2" t="s">
        <v>9713</v>
      </c>
      <c r="D767" s="2" t="s">
        <v>11281</v>
      </c>
      <c r="E767" s="2" t="s">
        <v>11279</v>
      </c>
      <c r="F767" s="3">
        <v>4</v>
      </c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2:21" hidden="1" x14ac:dyDescent="0.25">
      <c r="B768" s="2" t="s">
        <v>4084</v>
      </c>
      <c r="C768" s="2" t="s">
        <v>4085</v>
      </c>
      <c r="D768" s="2" t="s">
        <v>4086</v>
      </c>
      <c r="E768" s="2"/>
      <c r="F768" s="3">
        <v>0</v>
      </c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2:21" hidden="1" x14ac:dyDescent="0.25">
      <c r="B769" s="2" t="s">
        <v>4084</v>
      </c>
      <c r="C769" s="2" t="s">
        <v>4085</v>
      </c>
      <c r="D769" s="2" t="s">
        <v>4086</v>
      </c>
      <c r="E769" s="2" t="s">
        <v>4087</v>
      </c>
      <c r="F769" s="3">
        <v>1</v>
      </c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2:21" hidden="1" x14ac:dyDescent="0.25">
      <c r="B770" s="2" t="s">
        <v>11282</v>
      </c>
      <c r="C770" s="2" t="s">
        <v>4085</v>
      </c>
      <c r="D770" s="2" t="s">
        <v>11283</v>
      </c>
      <c r="E770" s="2" t="s">
        <v>11279</v>
      </c>
      <c r="F770" s="3">
        <v>3</v>
      </c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2:21" hidden="1" x14ac:dyDescent="0.25">
      <c r="B771" s="2" t="s">
        <v>11284</v>
      </c>
      <c r="C771" s="2" t="s">
        <v>4085</v>
      </c>
      <c r="D771" s="2" t="s">
        <v>11285</v>
      </c>
      <c r="E771" s="2" t="s">
        <v>11279</v>
      </c>
      <c r="F771" s="3">
        <v>5</v>
      </c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2:21" hidden="1" x14ac:dyDescent="0.25">
      <c r="B772" s="2" t="s">
        <v>4088</v>
      </c>
      <c r="C772" s="2" t="s">
        <v>4089</v>
      </c>
      <c r="D772" s="2" t="s">
        <v>4090</v>
      </c>
      <c r="E772" s="2"/>
      <c r="F772" s="3">
        <v>0</v>
      </c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2:21" hidden="1" x14ac:dyDescent="0.25">
      <c r="B773" s="2" t="s">
        <v>9664</v>
      </c>
      <c r="C773" s="2" t="s">
        <v>9665</v>
      </c>
      <c r="D773" s="2" t="s">
        <v>9666</v>
      </c>
      <c r="E773" s="2"/>
      <c r="F773" s="3">
        <v>0</v>
      </c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2:21" hidden="1" x14ac:dyDescent="0.25">
      <c r="B774" s="2" t="s">
        <v>9664</v>
      </c>
      <c r="C774" s="2" t="s">
        <v>9665</v>
      </c>
      <c r="D774" s="2" t="s">
        <v>9666</v>
      </c>
      <c r="E774" s="2" t="s">
        <v>9667</v>
      </c>
      <c r="F774" s="3">
        <v>3</v>
      </c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2:21" hidden="1" x14ac:dyDescent="0.25">
      <c r="B775" s="2" t="s">
        <v>4024</v>
      </c>
      <c r="C775" s="2" t="s">
        <v>4025</v>
      </c>
      <c r="D775" s="2" t="s">
        <v>4026</v>
      </c>
      <c r="E775" s="2" t="s">
        <v>4023</v>
      </c>
      <c r="F775" s="3">
        <v>0</v>
      </c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2:21" hidden="1" x14ac:dyDescent="0.25">
      <c r="B776" s="2" t="s">
        <v>9668</v>
      </c>
      <c r="C776" s="2" t="s">
        <v>4025</v>
      </c>
      <c r="D776" s="2" t="s">
        <v>9669</v>
      </c>
      <c r="E776" s="2"/>
      <c r="F776" s="3">
        <v>0</v>
      </c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2:21" hidden="1" x14ac:dyDescent="0.25">
      <c r="B777" s="2" t="s">
        <v>9668</v>
      </c>
      <c r="C777" s="2" t="s">
        <v>4025</v>
      </c>
      <c r="D777" s="2" t="s">
        <v>9669</v>
      </c>
      <c r="E777" s="2" t="s">
        <v>4023</v>
      </c>
      <c r="F777" s="3">
        <v>13</v>
      </c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2:21" hidden="1" x14ac:dyDescent="0.25">
      <c r="B778" s="2" t="s">
        <v>9668</v>
      </c>
      <c r="C778" s="2" t="s">
        <v>4025</v>
      </c>
      <c r="D778" s="2" t="s">
        <v>9669</v>
      </c>
      <c r="E778" s="2" t="s">
        <v>9670</v>
      </c>
      <c r="F778" s="3">
        <v>0</v>
      </c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2:21" hidden="1" x14ac:dyDescent="0.25">
      <c r="B779" s="2" t="s">
        <v>4027</v>
      </c>
      <c r="C779" s="2" t="s">
        <v>4028</v>
      </c>
      <c r="D779" s="2" t="s">
        <v>4029</v>
      </c>
      <c r="E779" s="2" t="s">
        <v>4023</v>
      </c>
      <c r="F779" s="3">
        <v>6</v>
      </c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2:21" hidden="1" x14ac:dyDescent="0.25">
      <c r="B780" s="2" t="s">
        <v>9671</v>
      </c>
      <c r="C780" s="2" t="s">
        <v>4028</v>
      </c>
      <c r="D780" s="2" t="s">
        <v>9672</v>
      </c>
      <c r="E780" s="2"/>
      <c r="F780" s="3">
        <v>0</v>
      </c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2:21" hidden="1" x14ac:dyDescent="0.25">
      <c r="B781" s="2" t="s">
        <v>9671</v>
      </c>
      <c r="C781" s="2" t="s">
        <v>4028</v>
      </c>
      <c r="D781" s="2" t="s">
        <v>9672</v>
      </c>
      <c r="E781" s="2" t="s">
        <v>9673</v>
      </c>
      <c r="F781" s="3">
        <v>0</v>
      </c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2:21" hidden="1" x14ac:dyDescent="0.25">
      <c r="B782" s="2" t="s">
        <v>9671</v>
      </c>
      <c r="C782" s="2" t="s">
        <v>4028</v>
      </c>
      <c r="D782" s="2" t="s">
        <v>9672</v>
      </c>
      <c r="E782" s="2" t="s">
        <v>9674</v>
      </c>
      <c r="F782" s="3">
        <v>14</v>
      </c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2:21" hidden="1" x14ac:dyDescent="0.25">
      <c r="B783" s="2" t="s">
        <v>4032</v>
      </c>
      <c r="C783" s="2" t="s">
        <v>4033</v>
      </c>
      <c r="D783" s="2" t="s">
        <v>4034</v>
      </c>
      <c r="E783" s="2"/>
      <c r="F783" s="3">
        <v>0</v>
      </c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2:21" hidden="1" x14ac:dyDescent="0.25">
      <c r="B784" s="2" t="s">
        <v>4032</v>
      </c>
      <c r="C784" s="2" t="s">
        <v>4033</v>
      </c>
      <c r="D784" s="2" t="s">
        <v>4034</v>
      </c>
      <c r="E784" s="2" t="s">
        <v>4035</v>
      </c>
      <c r="F784" s="3">
        <v>2</v>
      </c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2:21" hidden="1" x14ac:dyDescent="0.25">
      <c r="B785" s="2" t="s">
        <v>9675</v>
      </c>
      <c r="C785" s="2" t="s">
        <v>4033</v>
      </c>
      <c r="D785" s="2" t="s">
        <v>9676</v>
      </c>
      <c r="E785" s="2"/>
      <c r="F785" s="3">
        <v>0</v>
      </c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2:21" hidden="1" x14ac:dyDescent="0.25">
      <c r="B786" s="2" t="s">
        <v>9675</v>
      </c>
      <c r="C786" s="2" t="s">
        <v>4033</v>
      </c>
      <c r="D786" s="2" t="s">
        <v>9676</v>
      </c>
      <c r="E786" s="2" t="s">
        <v>9677</v>
      </c>
      <c r="F786" s="3">
        <v>7</v>
      </c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2:21" hidden="1" x14ac:dyDescent="0.25">
      <c r="B787" s="2" t="s">
        <v>9678</v>
      </c>
      <c r="C787" s="2" t="s">
        <v>4033</v>
      </c>
      <c r="D787" s="2" t="s">
        <v>9679</v>
      </c>
      <c r="E787" s="2"/>
      <c r="F787" s="3">
        <v>0</v>
      </c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2:21" hidden="1" x14ac:dyDescent="0.25">
      <c r="B788" s="2" t="s">
        <v>9678</v>
      </c>
      <c r="C788" s="2" t="s">
        <v>4033</v>
      </c>
      <c r="D788" s="2" t="s">
        <v>9679</v>
      </c>
      <c r="E788" s="2" t="s">
        <v>4035</v>
      </c>
      <c r="F788" s="3">
        <v>5</v>
      </c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2:21" hidden="1" x14ac:dyDescent="0.25">
      <c r="B789" s="2" t="s">
        <v>4039</v>
      </c>
      <c r="C789" s="2" t="s">
        <v>4040</v>
      </c>
      <c r="D789" s="2" t="s">
        <v>4041</v>
      </c>
      <c r="E789" s="2" t="s">
        <v>4038</v>
      </c>
      <c r="F789" s="3">
        <v>4</v>
      </c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2:21" hidden="1" x14ac:dyDescent="0.25">
      <c r="B790" s="2" t="s">
        <v>4042</v>
      </c>
      <c r="C790" s="2" t="s">
        <v>4040</v>
      </c>
      <c r="D790" s="2" t="s">
        <v>4043</v>
      </c>
      <c r="E790" s="2" t="s">
        <v>4044</v>
      </c>
      <c r="F790" s="3">
        <v>1</v>
      </c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2:21" hidden="1" x14ac:dyDescent="0.25">
      <c r="B791" s="2" t="s">
        <v>9680</v>
      </c>
      <c r="C791" s="2" t="s">
        <v>4040</v>
      </c>
      <c r="D791" s="2" t="s">
        <v>9681</v>
      </c>
      <c r="E791" s="2"/>
      <c r="F791" s="3">
        <v>0</v>
      </c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2:21" hidden="1" x14ac:dyDescent="0.25">
      <c r="B792" s="2" t="s">
        <v>9680</v>
      </c>
      <c r="C792" s="2" t="s">
        <v>4040</v>
      </c>
      <c r="D792" s="2" t="s">
        <v>9681</v>
      </c>
      <c r="E792" s="2" t="s">
        <v>9682</v>
      </c>
      <c r="F792" s="3">
        <v>0</v>
      </c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2:21" hidden="1" x14ac:dyDescent="0.25">
      <c r="B793" s="2" t="s">
        <v>9680</v>
      </c>
      <c r="C793" s="2" t="s">
        <v>4040</v>
      </c>
      <c r="D793" s="2" t="s">
        <v>9681</v>
      </c>
      <c r="E793" s="2" t="s">
        <v>9677</v>
      </c>
      <c r="F793" s="3">
        <v>1</v>
      </c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2:21" hidden="1" x14ac:dyDescent="0.25">
      <c r="B794" s="2" t="s">
        <v>9680</v>
      </c>
      <c r="C794" s="2" t="s">
        <v>4040</v>
      </c>
      <c r="D794" s="2" t="s">
        <v>9681</v>
      </c>
      <c r="E794" s="2" t="s">
        <v>9683</v>
      </c>
      <c r="F794" s="3">
        <v>5</v>
      </c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2:21" hidden="1" x14ac:dyDescent="0.25">
      <c r="B795" s="2" t="s">
        <v>9684</v>
      </c>
      <c r="C795" s="2" t="s">
        <v>9685</v>
      </c>
      <c r="D795" s="2" t="s">
        <v>9686</v>
      </c>
      <c r="E795" s="2"/>
      <c r="F795" s="3">
        <v>0</v>
      </c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2:21" hidden="1" x14ac:dyDescent="0.25">
      <c r="B796" s="2" t="s">
        <v>9684</v>
      </c>
      <c r="C796" s="2" t="s">
        <v>9685</v>
      </c>
      <c r="D796" s="2" t="s">
        <v>9686</v>
      </c>
      <c r="E796" s="2" t="s">
        <v>9687</v>
      </c>
      <c r="F796" s="3">
        <v>0</v>
      </c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2:21" hidden="1" x14ac:dyDescent="0.25">
      <c r="B797" s="2" t="s">
        <v>9684</v>
      </c>
      <c r="C797" s="2" t="s">
        <v>9685</v>
      </c>
      <c r="D797" s="2" t="s">
        <v>9686</v>
      </c>
      <c r="E797" s="2" t="s">
        <v>9677</v>
      </c>
      <c r="F797" s="3">
        <v>1</v>
      </c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2:21" hidden="1" x14ac:dyDescent="0.25">
      <c r="B798" s="2" t="s">
        <v>9684</v>
      </c>
      <c r="C798" s="2" t="s">
        <v>9685</v>
      </c>
      <c r="D798" s="2" t="s">
        <v>9686</v>
      </c>
      <c r="E798" s="2" t="s">
        <v>9688</v>
      </c>
      <c r="F798" s="3">
        <v>5</v>
      </c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2:21" hidden="1" x14ac:dyDescent="0.25">
      <c r="B799" s="2" t="s">
        <v>9692</v>
      </c>
      <c r="C799" s="2" t="s">
        <v>9693</v>
      </c>
      <c r="D799" s="2" t="s">
        <v>9694</v>
      </c>
      <c r="E799" s="2"/>
      <c r="F799" s="3">
        <v>0</v>
      </c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2:21" hidden="1" x14ac:dyDescent="0.25">
      <c r="B800" s="2" t="s">
        <v>9692</v>
      </c>
      <c r="C800" s="2" t="s">
        <v>9693</v>
      </c>
      <c r="D800" s="2" t="s">
        <v>9694</v>
      </c>
      <c r="E800" s="2" t="s">
        <v>9695</v>
      </c>
      <c r="F800" s="3">
        <v>0</v>
      </c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2:21" hidden="1" x14ac:dyDescent="0.25">
      <c r="B801" s="2" t="s">
        <v>9692</v>
      </c>
      <c r="C801" s="2" t="s">
        <v>9693</v>
      </c>
      <c r="D801" s="2" t="s">
        <v>9694</v>
      </c>
      <c r="E801" s="2" t="s">
        <v>9677</v>
      </c>
      <c r="F801" s="3">
        <v>1</v>
      </c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2:21" hidden="1" x14ac:dyDescent="0.25">
      <c r="B802" s="2" t="s">
        <v>9911</v>
      </c>
      <c r="C802" s="2" t="s">
        <v>9912</v>
      </c>
      <c r="D802" s="2" t="s">
        <v>9913</v>
      </c>
      <c r="E802" s="2"/>
      <c r="F802" s="3">
        <v>0</v>
      </c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2:21" hidden="1" x14ac:dyDescent="0.25">
      <c r="B803" s="2" t="s">
        <v>9911</v>
      </c>
      <c r="C803" s="2" t="s">
        <v>9912</v>
      </c>
      <c r="D803" s="2" t="s">
        <v>9913</v>
      </c>
      <c r="E803" s="2" t="s">
        <v>9914</v>
      </c>
      <c r="F803" s="3">
        <v>0</v>
      </c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2:21" hidden="1" x14ac:dyDescent="0.25">
      <c r="B804" s="2" t="s">
        <v>9911</v>
      </c>
      <c r="C804" s="2" t="s">
        <v>9912</v>
      </c>
      <c r="D804" s="2" t="s">
        <v>9913</v>
      </c>
      <c r="E804" s="2" t="s">
        <v>9915</v>
      </c>
      <c r="F804" s="3">
        <v>0</v>
      </c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2:21" hidden="1" x14ac:dyDescent="0.25">
      <c r="B805" s="2" t="s">
        <v>9911</v>
      </c>
      <c r="C805" s="2" t="s">
        <v>9912</v>
      </c>
      <c r="D805" s="2" t="s">
        <v>9913</v>
      </c>
      <c r="E805" s="2" t="s">
        <v>9916</v>
      </c>
      <c r="F805" s="3">
        <v>16</v>
      </c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2:21" hidden="1" x14ac:dyDescent="0.25">
      <c r="B806" s="2" t="s">
        <v>9917</v>
      </c>
      <c r="C806" s="2" t="s">
        <v>9912</v>
      </c>
      <c r="D806" s="2" t="s">
        <v>9918</v>
      </c>
      <c r="E806" s="2"/>
      <c r="F806" s="3">
        <v>-1</v>
      </c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2:21" hidden="1" x14ac:dyDescent="0.25">
      <c r="B807" s="2" t="s">
        <v>9917</v>
      </c>
      <c r="C807" s="2" t="s">
        <v>9912</v>
      </c>
      <c r="D807" s="2" t="s">
        <v>9918</v>
      </c>
      <c r="E807" s="2" t="s">
        <v>9919</v>
      </c>
      <c r="F807" s="3">
        <v>0</v>
      </c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2:21" hidden="1" x14ac:dyDescent="0.25">
      <c r="B808" s="2" t="s">
        <v>9917</v>
      </c>
      <c r="C808" s="2" t="s">
        <v>9912</v>
      </c>
      <c r="D808" s="2" t="s">
        <v>9918</v>
      </c>
      <c r="E808" s="2" t="s">
        <v>9920</v>
      </c>
      <c r="F808" s="3">
        <v>6</v>
      </c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2:21" hidden="1" x14ac:dyDescent="0.25">
      <c r="B809" s="2" t="s">
        <v>9921</v>
      </c>
      <c r="C809" s="2" t="s">
        <v>9922</v>
      </c>
      <c r="D809" s="2" t="s">
        <v>9923</v>
      </c>
      <c r="E809" s="2"/>
      <c r="F809" s="3">
        <v>0</v>
      </c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2:21" hidden="1" x14ac:dyDescent="0.25">
      <c r="B810" s="2" t="s">
        <v>9921</v>
      </c>
      <c r="C810" s="2" t="s">
        <v>9922</v>
      </c>
      <c r="D810" s="2" t="s">
        <v>9923</v>
      </c>
      <c r="E810" s="2" t="s">
        <v>9924</v>
      </c>
      <c r="F810" s="3">
        <v>19</v>
      </c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2:21" hidden="1" x14ac:dyDescent="0.25">
      <c r="B811" s="2" t="s">
        <v>9925</v>
      </c>
      <c r="C811" s="2" t="s">
        <v>9926</v>
      </c>
      <c r="D811" s="2" t="s">
        <v>9927</v>
      </c>
      <c r="E811" s="2"/>
      <c r="F811" s="3">
        <v>0</v>
      </c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2:21" hidden="1" x14ac:dyDescent="0.25">
      <c r="B812" s="2" t="s">
        <v>9925</v>
      </c>
      <c r="C812" s="2" t="s">
        <v>9926</v>
      </c>
      <c r="D812" s="2" t="s">
        <v>9927</v>
      </c>
      <c r="E812" s="2" t="s">
        <v>9928</v>
      </c>
      <c r="F812" s="3">
        <v>22</v>
      </c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2:21" hidden="1" x14ac:dyDescent="0.25">
      <c r="B813" s="2" t="s">
        <v>9929</v>
      </c>
      <c r="C813" s="2" t="s">
        <v>9930</v>
      </c>
      <c r="D813" s="2" t="s">
        <v>9931</v>
      </c>
      <c r="E813" s="2"/>
      <c r="F813" s="3">
        <v>0</v>
      </c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2:21" hidden="1" x14ac:dyDescent="0.25">
      <c r="B814" s="2" t="s">
        <v>9929</v>
      </c>
      <c r="C814" s="2" t="s">
        <v>9930</v>
      </c>
      <c r="D814" s="2" t="s">
        <v>9931</v>
      </c>
      <c r="E814" s="2" t="s">
        <v>9932</v>
      </c>
      <c r="F814" s="3">
        <v>23</v>
      </c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2:21" hidden="1" x14ac:dyDescent="0.25">
      <c r="B815" s="2" t="s">
        <v>9933</v>
      </c>
      <c r="C815" s="2" t="s">
        <v>9934</v>
      </c>
      <c r="D815" s="2" t="s">
        <v>9935</v>
      </c>
      <c r="E815" s="2"/>
      <c r="F815" s="3">
        <v>0</v>
      </c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2:21" hidden="1" x14ac:dyDescent="0.25">
      <c r="B816" s="2" t="s">
        <v>9933</v>
      </c>
      <c r="C816" s="2" t="s">
        <v>9934</v>
      </c>
      <c r="D816" s="2" t="s">
        <v>9935</v>
      </c>
      <c r="E816" s="2" t="s">
        <v>9936</v>
      </c>
      <c r="F816" s="3">
        <v>14</v>
      </c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2:21" hidden="1" x14ac:dyDescent="0.25">
      <c r="B817" s="2" t="s">
        <v>9937</v>
      </c>
      <c r="C817" s="2" t="s">
        <v>9938</v>
      </c>
      <c r="D817" s="2" t="s">
        <v>9939</v>
      </c>
      <c r="E817" s="2"/>
      <c r="F817" s="3">
        <v>0</v>
      </c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2:21" hidden="1" x14ac:dyDescent="0.25">
      <c r="B818" s="2" t="s">
        <v>9937</v>
      </c>
      <c r="C818" s="2" t="s">
        <v>9938</v>
      </c>
      <c r="D818" s="2" t="s">
        <v>9939</v>
      </c>
      <c r="E818" s="2" t="s">
        <v>9940</v>
      </c>
      <c r="F818" s="3">
        <v>0</v>
      </c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2:21" hidden="1" x14ac:dyDescent="0.25">
      <c r="B819" s="2" t="s">
        <v>9937</v>
      </c>
      <c r="C819" s="2" t="s">
        <v>9938</v>
      </c>
      <c r="D819" s="2" t="s">
        <v>9939</v>
      </c>
      <c r="E819" s="2" t="s">
        <v>9941</v>
      </c>
      <c r="F819" s="3">
        <v>21</v>
      </c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2:21" hidden="1" x14ac:dyDescent="0.25">
      <c r="B820" s="2" t="s">
        <v>9942</v>
      </c>
      <c r="C820" s="2" t="s">
        <v>9943</v>
      </c>
      <c r="D820" s="2" t="s">
        <v>9944</v>
      </c>
      <c r="E820" s="2"/>
      <c r="F820" s="3">
        <v>0</v>
      </c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2:21" hidden="1" x14ac:dyDescent="0.25">
      <c r="B821" s="2" t="s">
        <v>9942</v>
      </c>
      <c r="C821" s="2" t="s">
        <v>9943</v>
      </c>
      <c r="D821" s="2" t="s">
        <v>9944</v>
      </c>
      <c r="E821" s="2" t="s">
        <v>9945</v>
      </c>
      <c r="F821" s="3">
        <v>3</v>
      </c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2:21" hidden="1" x14ac:dyDescent="0.25">
      <c r="B822" s="2" t="s">
        <v>9946</v>
      </c>
      <c r="C822" s="2" t="s">
        <v>9943</v>
      </c>
      <c r="D822" s="2" t="s">
        <v>9947</v>
      </c>
      <c r="E822" s="2"/>
      <c r="F822" s="3">
        <v>0</v>
      </c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2:21" hidden="1" x14ac:dyDescent="0.25">
      <c r="B823" s="2" t="s">
        <v>9946</v>
      </c>
      <c r="C823" s="2" t="s">
        <v>9943</v>
      </c>
      <c r="D823" s="2" t="s">
        <v>9947</v>
      </c>
      <c r="E823" s="2" t="s">
        <v>9945</v>
      </c>
      <c r="F823" s="3">
        <v>11</v>
      </c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2:21" hidden="1" x14ac:dyDescent="0.25">
      <c r="B824" s="2" t="s">
        <v>9948</v>
      </c>
      <c r="C824" s="2" t="s">
        <v>9949</v>
      </c>
      <c r="D824" s="2" t="s">
        <v>9950</v>
      </c>
      <c r="E824" s="2"/>
      <c r="F824" s="3">
        <v>0</v>
      </c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2:21" hidden="1" x14ac:dyDescent="0.25">
      <c r="B825" s="2" t="s">
        <v>9958</v>
      </c>
      <c r="C825" s="2" t="s">
        <v>9959</v>
      </c>
      <c r="D825" s="2" t="s">
        <v>9960</v>
      </c>
      <c r="E825" s="2"/>
      <c r="F825" s="3">
        <v>0</v>
      </c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2:21" hidden="1" x14ac:dyDescent="0.25">
      <c r="B826" s="2" t="s">
        <v>9958</v>
      </c>
      <c r="C826" s="2" t="s">
        <v>9959</v>
      </c>
      <c r="D826" s="2" t="s">
        <v>9960</v>
      </c>
      <c r="E826" s="2" t="s">
        <v>9961</v>
      </c>
      <c r="F826" s="3">
        <v>14</v>
      </c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2:21" hidden="1" x14ac:dyDescent="0.25">
      <c r="B827" s="2" t="s">
        <v>9962</v>
      </c>
      <c r="C827" s="2" t="s">
        <v>9963</v>
      </c>
      <c r="D827" s="2" t="s">
        <v>9964</v>
      </c>
      <c r="E827" s="2"/>
      <c r="F827" s="3">
        <v>0</v>
      </c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2:21" hidden="1" x14ac:dyDescent="0.25">
      <c r="B828" s="2" t="s">
        <v>9962</v>
      </c>
      <c r="C828" s="2" t="s">
        <v>9963</v>
      </c>
      <c r="D828" s="2" t="s">
        <v>9964</v>
      </c>
      <c r="E828" s="2" t="s">
        <v>9965</v>
      </c>
      <c r="F828" s="3">
        <v>13</v>
      </c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2:21" hidden="1" x14ac:dyDescent="0.25">
      <c r="B829" s="2" t="s">
        <v>9966</v>
      </c>
      <c r="C829" s="2" t="s">
        <v>9967</v>
      </c>
      <c r="D829" s="2" t="s">
        <v>9968</v>
      </c>
      <c r="E829" s="2"/>
      <c r="F829" s="3">
        <v>0</v>
      </c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2:21" hidden="1" x14ac:dyDescent="0.25">
      <c r="B830" s="2" t="s">
        <v>9966</v>
      </c>
      <c r="C830" s="2" t="s">
        <v>9967</v>
      </c>
      <c r="D830" s="2" t="s">
        <v>9968</v>
      </c>
      <c r="E830" s="2" t="s">
        <v>9969</v>
      </c>
      <c r="F830" s="3">
        <v>7</v>
      </c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2:21" hidden="1" x14ac:dyDescent="0.25">
      <c r="B831" s="2" t="s">
        <v>9970</v>
      </c>
      <c r="C831" s="2" t="s">
        <v>9971</v>
      </c>
      <c r="D831" s="2" t="s">
        <v>9972</v>
      </c>
      <c r="E831" s="2"/>
      <c r="F831" s="3">
        <v>0</v>
      </c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2:21" hidden="1" x14ac:dyDescent="0.25">
      <c r="B832" s="2" t="s">
        <v>9970</v>
      </c>
      <c r="C832" s="2" t="s">
        <v>9971</v>
      </c>
      <c r="D832" s="2" t="s">
        <v>9972</v>
      </c>
      <c r="E832" s="2" t="s">
        <v>9973</v>
      </c>
      <c r="F832" s="3">
        <v>1</v>
      </c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2:21" hidden="1" x14ac:dyDescent="0.25">
      <c r="B833" s="2" t="s">
        <v>9974</v>
      </c>
      <c r="C833" s="2" t="s">
        <v>9975</v>
      </c>
      <c r="D833" s="2" t="s">
        <v>9976</v>
      </c>
      <c r="E833" s="2"/>
      <c r="F833" s="3">
        <v>0</v>
      </c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2:21" hidden="1" x14ac:dyDescent="0.25">
      <c r="B834" s="2" t="s">
        <v>9974</v>
      </c>
      <c r="C834" s="2" t="s">
        <v>9975</v>
      </c>
      <c r="D834" s="2" t="s">
        <v>9976</v>
      </c>
      <c r="E834" s="2" t="s">
        <v>9977</v>
      </c>
      <c r="F834" s="3">
        <v>6</v>
      </c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2:21" hidden="1" x14ac:dyDescent="0.25">
      <c r="B835" s="2" t="s">
        <v>9978</v>
      </c>
      <c r="C835" s="2" t="s">
        <v>9979</v>
      </c>
      <c r="D835" s="2" t="s">
        <v>9980</v>
      </c>
      <c r="E835" s="2"/>
      <c r="F835" s="3">
        <v>0</v>
      </c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2:21" hidden="1" x14ac:dyDescent="0.25">
      <c r="B836" s="2" t="s">
        <v>10520</v>
      </c>
      <c r="C836" s="2" t="s">
        <v>10521</v>
      </c>
      <c r="D836" s="2" t="s">
        <v>10522</v>
      </c>
      <c r="E836" s="2"/>
      <c r="F836" s="3">
        <v>0</v>
      </c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2:21" hidden="1" x14ac:dyDescent="0.25">
      <c r="B837" s="2" t="s">
        <v>10520</v>
      </c>
      <c r="C837" s="2" t="s">
        <v>10521</v>
      </c>
      <c r="D837" s="2" t="s">
        <v>10522</v>
      </c>
      <c r="E837" s="2" t="s">
        <v>10523</v>
      </c>
      <c r="F837" s="3">
        <v>4</v>
      </c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2:21" hidden="1" x14ac:dyDescent="0.25">
      <c r="B838" s="2" t="s">
        <v>10520</v>
      </c>
      <c r="C838" s="2" t="s">
        <v>10521</v>
      </c>
      <c r="D838" s="2" t="s">
        <v>10522</v>
      </c>
      <c r="E838" s="2" t="s">
        <v>10524</v>
      </c>
      <c r="F838" s="3">
        <v>5</v>
      </c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2:21" hidden="1" x14ac:dyDescent="0.25">
      <c r="B839" s="2" t="s">
        <v>10520</v>
      </c>
      <c r="C839" s="2" t="s">
        <v>10521</v>
      </c>
      <c r="D839" s="2" t="s">
        <v>10522</v>
      </c>
      <c r="E839" s="2" t="s">
        <v>10525</v>
      </c>
      <c r="F839" s="3">
        <v>5</v>
      </c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2:21" hidden="1" x14ac:dyDescent="0.25">
      <c r="B840" s="2" t="s">
        <v>10531</v>
      </c>
      <c r="C840" s="2" t="s">
        <v>10532</v>
      </c>
      <c r="D840" s="2" t="s">
        <v>10533</v>
      </c>
      <c r="E840" s="2"/>
      <c r="F840" s="3">
        <v>0</v>
      </c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2:21" hidden="1" x14ac:dyDescent="0.25">
      <c r="B841" s="2" t="s">
        <v>10531</v>
      </c>
      <c r="C841" s="2" t="s">
        <v>10532</v>
      </c>
      <c r="D841" s="2" t="s">
        <v>10533</v>
      </c>
      <c r="E841" s="2" t="s">
        <v>10534</v>
      </c>
      <c r="F841" s="3">
        <v>3</v>
      </c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2:21" hidden="1" x14ac:dyDescent="0.25">
      <c r="B842" s="2" t="s">
        <v>10531</v>
      </c>
      <c r="C842" s="2" t="s">
        <v>10532</v>
      </c>
      <c r="D842" s="2" t="s">
        <v>10533</v>
      </c>
      <c r="E842" s="2" t="s">
        <v>10535</v>
      </c>
      <c r="F842" s="3">
        <v>0</v>
      </c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2:21" hidden="1" x14ac:dyDescent="0.25">
      <c r="B843" s="2" t="s">
        <v>10531</v>
      </c>
      <c r="C843" s="2" t="s">
        <v>10532</v>
      </c>
      <c r="D843" s="2" t="s">
        <v>10533</v>
      </c>
      <c r="E843" s="2" t="s">
        <v>10536</v>
      </c>
      <c r="F843" s="3">
        <v>10</v>
      </c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2:21" hidden="1" x14ac:dyDescent="0.25">
      <c r="B844" s="2" t="s">
        <v>10541</v>
      </c>
      <c r="C844" s="2" t="s">
        <v>10542</v>
      </c>
      <c r="D844" s="2" t="s">
        <v>10543</v>
      </c>
      <c r="E844" s="2"/>
      <c r="F844" s="3">
        <v>0</v>
      </c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2:21" hidden="1" x14ac:dyDescent="0.25">
      <c r="B845" s="2" t="s">
        <v>10541</v>
      </c>
      <c r="C845" s="2" t="s">
        <v>10542</v>
      </c>
      <c r="D845" s="2" t="s">
        <v>10543</v>
      </c>
      <c r="E845" s="2" t="s">
        <v>10544</v>
      </c>
      <c r="F845" s="3">
        <v>11</v>
      </c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2:21" hidden="1" x14ac:dyDescent="0.25">
      <c r="B846" s="2" t="s">
        <v>10549</v>
      </c>
      <c r="C846" s="2" t="s">
        <v>10550</v>
      </c>
      <c r="D846" s="2" t="s">
        <v>10551</v>
      </c>
      <c r="E846" s="2"/>
      <c r="F846" s="3">
        <v>0</v>
      </c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2:21" hidden="1" x14ac:dyDescent="0.25">
      <c r="B847" s="2" t="s">
        <v>10549</v>
      </c>
      <c r="C847" s="2" t="s">
        <v>10550</v>
      </c>
      <c r="D847" s="2" t="s">
        <v>10551</v>
      </c>
      <c r="E847" s="2" t="s">
        <v>10552</v>
      </c>
      <c r="F847" s="3">
        <v>11</v>
      </c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2:21" hidden="1" x14ac:dyDescent="0.25">
      <c r="B848" s="2" t="s">
        <v>10557</v>
      </c>
      <c r="C848" s="2" t="s">
        <v>10558</v>
      </c>
      <c r="D848" s="2" t="s">
        <v>10559</v>
      </c>
      <c r="E848" s="2"/>
      <c r="F848" s="3">
        <v>0</v>
      </c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2:21" hidden="1" x14ac:dyDescent="0.25">
      <c r="B849" s="2" t="s">
        <v>10557</v>
      </c>
      <c r="C849" s="2" t="s">
        <v>10558</v>
      </c>
      <c r="D849" s="2" t="s">
        <v>10559</v>
      </c>
      <c r="E849" s="2" t="s">
        <v>10560</v>
      </c>
      <c r="F849" s="3">
        <v>14</v>
      </c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2:21" hidden="1" x14ac:dyDescent="0.25">
      <c r="B850" s="2" t="s">
        <v>10565</v>
      </c>
      <c r="C850" s="2" t="s">
        <v>10566</v>
      </c>
      <c r="D850" s="2" t="s">
        <v>10567</v>
      </c>
      <c r="E850" s="2"/>
      <c r="F850" s="3">
        <v>0</v>
      </c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2:21" hidden="1" x14ac:dyDescent="0.25">
      <c r="B851" s="2" t="s">
        <v>10565</v>
      </c>
      <c r="C851" s="2" t="s">
        <v>10566</v>
      </c>
      <c r="D851" s="2" t="s">
        <v>10567</v>
      </c>
      <c r="E851" s="2" t="s">
        <v>10568</v>
      </c>
      <c r="F851" s="3">
        <v>5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2:21" hidden="1" x14ac:dyDescent="0.25">
      <c r="B852" s="2" t="s">
        <v>10572</v>
      </c>
      <c r="C852" s="2" t="s">
        <v>10573</v>
      </c>
      <c r="D852" s="2" t="s">
        <v>10574</v>
      </c>
      <c r="E852" s="2"/>
      <c r="F852" s="3">
        <v>0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2:21" hidden="1" x14ac:dyDescent="0.25">
      <c r="B853" s="2" t="s">
        <v>10572</v>
      </c>
      <c r="C853" s="2" t="s">
        <v>10573</v>
      </c>
      <c r="D853" s="2" t="s">
        <v>10574</v>
      </c>
      <c r="E853" s="2" t="s">
        <v>10568</v>
      </c>
      <c r="F853" s="3">
        <v>2</v>
      </c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2:21" hidden="1" x14ac:dyDescent="0.25">
      <c r="B854" s="2" t="s">
        <v>10579</v>
      </c>
      <c r="C854" s="2" t="s">
        <v>10580</v>
      </c>
      <c r="D854" s="2" t="s">
        <v>10581</v>
      </c>
      <c r="E854" s="2" t="s">
        <v>10582</v>
      </c>
      <c r="F854" s="3">
        <v>0</v>
      </c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2:21" hidden="1" x14ac:dyDescent="0.25">
      <c r="B855" s="2" t="s">
        <v>10586</v>
      </c>
      <c r="C855" s="2" t="s">
        <v>10580</v>
      </c>
      <c r="D855" s="2" t="s">
        <v>10587</v>
      </c>
      <c r="E855" s="2"/>
      <c r="F855" s="3">
        <v>0</v>
      </c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2:21" hidden="1" x14ac:dyDescent="0.25">
      <c r="B856" s="2" t="s">
        <v>10586</v>
      </c>
      <c r="C856" s="2" t="s">
        <v>10580</v>
      </c>
      <c r="D856" s="2" t="s">
        <v>10587</v>
      </c>
      <c r="E856" s="2" t="s">
        <v>10568</v>
      </c>
      <c r="F856" s="3">
        <v>0</v>
      </c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2:21" hidden="1" x14ac:dyDescent="0.25">
      <c r="B857" s="2" t="s">
        <v>10870</v>
      </c>
      <c r="C857" s="2" t="s">
        <v>10871</v>
      </c>
      <c r="D857" s="2" t="s">
        <v>10872</v>
      </c>
      <c r="E857" s="2" t="s">
        <v>10873</v>
      </c>
      <c r="F857" s="3">
        <v>3</v>
      </c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2:21" hidden="1" x14ac:dyDescent="0.25">
      <c r="B858" s="2" t="s">
        <v>10870</v>
      </c>
      <c r="C858" s="2" t="s">
        <v>10871</v>
      </c>
      <c r="D858" s="2" t="s">
        <v>10872</v>
      </c>
      <c r="E858" s="2" t="s">
        <v>10874</v>
      </c>
      <c r="F858" s="3">
        <v>1</v>
      </c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2:21" hidden="1" x14ac:dyDescent="0.25">
      <c r="B859" s="2" t="s">
        <v>10870</v>
      </c>
      <c r="C859" s="2" t="s">
        <v>10871</v>
      </c>
      <c r="D859" s="2" t="s">
        <v>10872</v>
      </c>
      <c r="E859" s="2" t="s">
        <v>10875</v>
      </c>
      <c r="F859" s="3">
        <v>4</v>
      </c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2:21" hidden="1" x14ac:dyDescent="0.25">
      <c r="B860" s="2" t="s">
        <v>10880</v>
      </c>
      <c r="C860" s="2" t="s">
        <v>10881</v>
      </c>
      <c r="D860" s="2" t="s">
        <v>10882</v>
      </c>
      <c r="E860" s="2" t="s">
        <v>10883</v>
      </c>
      <c r="F860" s="3">
        <v>1</v>
      </c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2:21" hidden="1" x14ac:dyDescent="0.25">
      <c r="B861" s="2" t="s">
        <v>10880</v>
      </c>
      <c r="C861" s="2" t="s">
        <v>10881</v>
      </c>
      <c r="D861" s="2" t="s">
        <v>10882</v>
      </c>
      <c r="E861" s="2" t="s">
        <v>10884</v>
      </c>
      <c r="F861" s="3">
        <v>7</v>
      </c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2:21" hidden="1" x14ac:dyDescent="0.25">
      <c r="B862" s="2" t="s">
        <v>10889</v>
      </c>
      <c r="C862" s="2" t="s">
        <v>10890</v>
      </c>
      <c r="D862" s="2" t="s">
        <v>10891</v>
      </c>
      <c r="E862" s="2"/>
      <c r="F862" s="3">
        <v>0</v>
      </c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2:21" hidden="1" x14ac:dyDescent="0.25">
      <c r="B863" s="2" t="s">
        <v>10889</v>
      </c>
      <c r="C863" s="2" t="s">
        <v>10890</v>
      </c>
      <c r="D863" s="2" t="s">
        <v>10891</v>
      </c>
      <c r="E863" s="2" t="s">
        <v>10892</v>
      </c>
      <c r="F863" s="3">
        <v>0</v>
      </c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2:21" hidden="1" x14ac:dyDescent="0.25">
      <c r="B864" s="2" t="s">
        <v>10889</v>
      </c>
      <c r="C864" s="2" t="s">
        <v>10890</v>
      </c>
      <c r="D864" s="2" t="s">
        <v>10891</v>
      </c>
      <c r="E864" s="2" t="s">
        <v>10893</v>
      </c>
      <c r="F864" s="3">
        <v>4</v>
      </c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2:21" hidden="1" x14ac:dyDescent="0.25">
      <c r="B865" s="2" t="s">
        <v>10889</v>
      </c>
      <c r="C865" s="2" t="s">
        <v>10890</v>
      </c>
      <c r="D865" s="2" t="s">
        <v>10891</v>
      </c>
      <c r="E865" s="2" t="s">
        <v>10894</v>
      </c>
      <c r="F865" s="3">
        <v>3</v>
      </c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2:21" hidden="1" x14ac:dyDescent="0.25">
      <c r="B866" s="2" t="s">
        <v>10889</v>
      </c>
      <c r="C866" s="2" t="s">
        <v>10890</v>
      </c>
      <c r="D866" s="2" t="s">
        <v>10891</v>
      </c>
      <c r="E866" s="2" t="s">
        <v>10895</v>
      </c>
      <c r="F866" s="3">
        <v>2</v>
      </c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2:21" hidden="1" x14ac:dyDescent="0.25">
      <c r="B867" s="2" t="s">
        <v>10900</v>
      </c>
      <c r="C867" s="2" t="s">
        <v>10901</v>
      </c>
      <c r="D867" s="2" t="s">
        <v>10902</v>
      </c>
      <c r="E867" s="2" t="s">
        <v>10892</v>
      </c>
      <c r="F867" s="3">
        <v>0</v>
      </c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2:21" hidden="1" x14ac:dyDescent="0.25">
      <c r="B868" s="2" t="s">
        <v>10900</v>
      </c>
      <c r="C868" s="2" t="s">
        <v>10901</v>
      </c>
      <c r="D868" s="2" t="s">
        <v>10902</v>
      </c>
      <c r="E868" s="2" t="s">
        <v>10903</v>
      </c>
      <c r="F868" s="3">
        <v>3</v>
      </c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2:21" hidden="1" x14ac:dyDescent="0.25">
      <c r="B869" s="2" t="s">
        <v>10908</v>
      </c>
      <c r="C869" s="2" t="s">
        <v>10909</v>
      </c>
      <c r="D869" s="2" t="s">
        <v>10910</v>
      </c>
      <c r="E869" s="2" t="s">
        <v>10911</v>
      </c>
      <c r="F869" s="3">
        <v>2</v>
      </c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2:21" hidden="1" x14ac:dyDescent="0.25">
      <c r="B870" s="2" t="s">
        <v>10908</v>
      </c>
      <c r="C870" s="2" t="s">
        <v>10909</v>
      </c>
      <c r="D870" s="2" t="s">
        <v>10910</v>
      </c>
      <c r="E870" s="2" t="s">
        <v>10892</v>
      </c>
      <c r="F870" s="3">
        <v>0</v>
      </c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2:21" hidden="1" x14ac:dyDescent="0.25">
      <c r="B871" s="2" t="s">
        <v>10917</v>
      </c>
      <c r="C871" s="2" t="s">
        <v>10918</v>
      </c>
      <c r="D871" s="2" t="s">
        <v>10919</v>
      </c>
      <c r="E871" s="2" t="s">
        <v>10920</v>
      </c>
      <c r="F871" s="3">
        <v>0</v>
      </c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2:21" hidden="1" x14ac:dyDescent="0.25">
      <c r="B872" s="2" t="s">
        <v>10917</v>
      </c>
      <c r="C872" s="2" t="s">
        <v>10918</v>
      </c>
      <c r="D872" s="2" t="s">
        <v>10919</v>
      </c>
      <c r="E872" s="2" t="s">
        <v>10921</v>
      </c>
      <c r="F872" s="3">
        <v>2</v>
      </c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2:21" hidden="1" x14ac:dyDescent="0.25">
      <c r="B873" s="2" t="s">
        <v>10515</v>
      </c>
      <c r="C873" s="2" t="s">
        <v>10516</v>
      </c>
      <c r="D873" s="2" t="s">
        <v>10517</v>
      </c>
      <c r="E873" s="2"/>
      <c r="F873" s="3">
        <v>0</v>
      </c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2:21" hidden="1" x14ac:dyDescent="0.25">
      <c r="B874" s="2" t="s">
        <v>10515</v>
      </c>
      <c r="C874" s="2" t="s">
        <v>10516</v>
      </c>
      <c r="D874" s="2" t="s">
        <v>10517</v>
      </c>
      <c r="E874" s="2" t="s">
        <v>10518</v>
      </c>
      <c r="F874" s="3">
        <v>15</v>
      </c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2:21" hidden="1" x14ac:dyDescent="0.25">
      <c r="B875" s="2" t="s">
        <v>10515</v>
      </c>
      <c r="C875" s="2" t="s">
        <v>10516</v>
      </c>
      <c r="D875" s="2" t="s">
        <v>10517</v>
      </c>
      <c r="E875" s="2" t="s">
        <v>10519</v>
      </c>
      <c r="F875" s="3">
        <v>10</v>
      </c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2:21" hidden="1" x14ac:dyDescent="0.25">
      <c r="B876" s="2" t="s">
        <v>10526</v>
      </c>
      <c r="C876" s="2" t="s">
        <v>10527</v>
      </c>
      <c r="D876" s="2" t="s">
        <v>10528</v>
      </c>
      <c r="E876" s="2"/>
      <c r="F876" s="3">
        <v>0</v>
      </c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2:21" hidden="1" x14ac:dyDescent="0.25">
      <c r="B877" s="2" t="s">
        <v>10526</v>
      </c>
      <c r="C877" s="2" t="s">
        <v>10527</v>
      </c>
      <c r="D877" s="2" t="s">
        <v>10528</v>
      </c>
      <c r="E877" s="2" t="s">
        <v>10529</v>
      </c>
      <c r="F877" s="3">
        <v>0</v>
      </c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2:21" hidden="1" x14ac:dyDescent="0.25">
      <c r="B878" s="2" t="s">
        <v>10526</v>
      </c>
      <c r="C878" s="2" t="s">
        <v>10527</v>
      </c>
      <c r="D878" s="2" t="s">
        <v>10528</v>
      </c>
      <c r="E878" s="2" t="s">
        <v>10530</v>
      </c>
      <c r="F878" s="3">
        <v>9</v>
      </c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2:21" hidden="1" x14ac:dyDescent="0.25">
      <c r="B879" s="2" t="s">
        <v>10537</v>
      </c>
      <c r="C879" s="2" t="s">
        <v>10538</v>
      </c>
      <c r="D879" s="2" t="s">
        <v>10539</v>
      </c>
      <c r="E879" s="2"/>
      <c r="F879" s="3">
        <v>0</v>
      </c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2:21" hidden="1" x14ac:dyDescent="0.25">
      <c r="B880" s="2" t="s">
        <v>10537</v>
      </c>
      <c r="C880" s="2" t="s">
        <v>10538</v>
      </c>
      <c r="D880" s="2" t="s">
        <v>10539</v>
      </c>
      <c r="E880" s="2" t="s">
        <v>10540</v>
      </c>
      <c r="F880" s="3">
        <v>9</v>
      </c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2:21" hidden="1" x14ac:dyDescent="0.25">
      <c r="B881" s="2" t="s">
        <v>10545</v>
      </c>
      <c r="C881" s="2" t="s">
        <v>10546</v>
      </c>
      <c r="D881" s="2" t="s">
        <v>10547</v>
      </c>
      <c r="E881" s="2" t="s">
        <v>10548</v>
      </c>
      <c r="F881" s="3">
        <v>0</v>
      </c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2:21" hidden="1" x14ac:dyDescent="0.25">
      <c r="B882" s="2" t="s">
        <v>10553</v>
      </c>
      <c r="C882" s="2" t="s">
        <v>10554</v>
      </c>
      <c r="D882" s="2" t="s">
        <v>10555</v>
      </c>
      <c r="E882" s="2"/>
      <c r="F882" s="3">
        <v>0</v>
      </c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2:21" hidden="1" x14ac:dyDescent="0.25">
      <c r="B883" s="2" t="s">
        <v>10553</v>
      </c>
      <c r="C883" s="2" t="s">
        <v>10554</v>
      </c>
      <c r="D883" s="2" t="s">
        <v>10555</v>
      </c>
      <c r="E883" s="2" t="s">
        <v>10556</v>
      </c>
      <c r="F883" s="3">
        <v>11</v>
      </c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2:21" hidden="1" x14ac:dyDescent="0.25">
      <c r="B884" s="2" t="s">
        <v>10561</v>
      </c>
      <c r="C884" s="2" t="s">
        <v>10562</v>
      </c>
      <c r="D884" s="2" t="s">
        <v>10563</v>
      </c>
      <c r="E884" s="2"/>
      <c r="F884" s="3">
        <v>0</v>
      </c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2:21" hidden="1" x14ac:dyDescent="0.25">
      <c r="B885" s="2" t="s">
        <v>10561</v>
      </c>
      <c r="C885" s="2" t="s">
        <v>10562</v>
      </c>
      <c r="D885" s="2" t="s">
        <v>10563</v>
      </c>
      <c r="E885" s="2" t="s">
        <v>10564</v>
      </c>
      <c r="F885" s="3">
        <v>7</v>
      </c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2:21" hidden="1" x14ac:dyDescent="0.25">
      <c r="B886" s="2" t="s">
        <v>10569</v>
      </c>
      <c r="C886" s="2" t="s">
        <v>10570</v>
      </c>
      <c r="D886" s="2" t="s">
        <v>10571</v>
      </c>
      <c r="E886" s="2"/>
      <c r="F886" s="3">
        <v>0</v>
      </c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2:21" hidden="1" x14ac:dyDescent="0.25">
      <c r="B887" s="2" t="s">
        <v>10569</v>
      </c>
      <c r="C887" s="2" t="s">
        <v>10570</v>
      </c>
      <c r="D887" s="2" t="s">
        <v>10571</v>
      </c>
      <c r="E887" s="2" t="s">
        <v>10564</v>
      </c>
      <c r="F887" s="3">
        <v>2</v>
      </c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2:21" hidden="1" x14ac:dyDescent="0.25">
      <c r="B888" s="2" t="s">
        <v>10575</v>
      </c>
      <c r="C888" s="2" t="s">
        <v>10576</v>
      </c>
      <c r="D888" s="2" t="s">
        <v>10577</v>
      </c>
      <c r="E888" s="2"/>
      <c r="F888" s="3">
        <v>0</v>
      </c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2:21" hidden="1" x14ac:dyDescent="0.25">
      <c r="B889" s="2" t="s">
        <v>10575</v>
      </c>
      <c r="C889" s="2" t="s">
        <v>10576</v>
      </c>
      <c r="D889" s="2" t="s">
        <v>10577</v>
      </c>
      <c r="E889" s="2" t="s">
        <v>10578</v>
      </c>
      <c r="F889" s="3">
        <v>3</v>
      </c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2:21" hidden="1" x14ac:dyDescent="0.25">
      <c r="B890" s="2" t="s">
        <v>10583</v>
      </c>
      <c r="C890" s="2" t="s">
        <v>10576</v>
      </c>
      <c r="D890" s="2" t="s">
        <v>10584</v>
      </c>
      <c r="E890" s="2"/>
      <c r="F890" s="3">
        <v>0</v>
      </c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2:21" hidden="1" x14ac:dyDescent="0.25">
      <c r="B891" s="2" t="s">
        <v>10583</v>
      </c>
      <c r="C891" s="2" t="s">
        <v>10576</v>
      </c>
      <c r="D891" s="2" t="s">
        <v>10584</v>
      </c>
      <c r="E891" s="2" t="s">
        <v>10585</v>
      </c>
      <c r="F891" s="3">
        <v>6</v>
      </c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2:21" hidden="1" x14ac:dyDescent="0.25">
      <c r="B892" s="2" t="s">
        <v>10588</v>
      </c>
      <c r="C892" s="2" t="s">
        <v>10576</v>
      </c>
      <c r="D892" s="2" t="s">
        <v>10589</v>
      </c>
      <c r="E892" s="2"/>
      <c r="F892" s="3">
        <v>0</v>
      </c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2:21" hidden="1" x14ac:dyDescent="0.25">
      <c r="B893" s="2" t="s">
        <v>10588</v>
      </c>
      <c r="C893" s="2" t="s">
        <v>10576</v>
      </c>
      <c r="D893" s="2" t="s">
        <v>10589</v>
      </c>
      <c r="E893" s="2" t="s">
        <v>10585</v>
      </c>
      <c r="F893" s="3">
        <v>2</v>
      </c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2:21" hidden="1" x14ac:dyDescent="0.25">
      <c r="B894" s="2" t="s">
        <v>10865</v>
      </c>
      <c r="C894" s="2" t="s">
        <v>10866</v>
      </c>
      <c r="D894" s="2" t="s">
        <v>10867</v>
      </c>
      <c r="E894" s="2" t="s">
        <v>10868</v>
      </c>
      <c r="F894" s="3">
        <v>2</v>
      </c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2:21" hidden="1" x14ac:dyDescent="0.25">
      <c r="B895" s="2" t="s">
        <v>10865</v>
      </c>
      <c r="C895" s="2" t="s">
        <v>10866</v>
      </c>
      <c r="D895" s="2" t="s">
        <v>10867</v>
      </c>
      <c r="E895" s="2" t="s">
        <v>10869</v>
      </c>
      <c r="F895" s="3">
        <v>6</v>
      </c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2:21" hidden="1" x14ac:dyDescent="0.25">
      <c r="B896" s="2" t="s">
        <v>10876</v>
      </c>
      <c r="C896" s="2" t="s">
        <v>10877</v>
      </c>
      <c r="D896" s="2" t="s">
        <v>10878</v>
      </c>
      <c r="E896" s="2" t="s">
        <v>10879</v>
      </c>
      <c r="F896" s="3">
        <v>8</v>
      </c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2:21" hidden="1" x14ac:dyDescent="0.25">
      <c r="B897" s="2" t="s">
        <v>9737</v>
      </c>
      <c r="C897" s="2" t="s">
        <v>9738</v>
      </c>
      <c r="D897" s="2" t="s">
        <v>9739</v>
      </c>
      <c r="E897" s="2"/>
      <c r="F897" s="3">
        <v>0</v>
      </c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2:21" hidden="1" x14ac:dyDescent="0.25">
      <c r="B898" s="2" t="s">
        <v>9737</v>
      </c>
      <c r="C898" s="2" t="s">
        <v>9738</v>
      </c>
      <c r="D898" s="2" t="s">
        <v>9739</v>
      </c>
      <c r="E898" s="2" t="s">
        <v>9732</v>
      </c>
      <c r="F898" s="3">
        <v>3</v>
      </c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2:21" hidden="1" x14ac:dyDescent="0.25">
      <c r="B899" s="2" t="s">
        <v>9740</v>
      </c>
      <c r="C899" s="2" t="s">
        <v>9738</v>
      </c>
      <c r="D899" s="2" t="s">
        <v>9741</v>
      </c>
      <c r="E899" s="2"/>
      <c r="F899" s="3">
        <v>0</v>
      </c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2:21" hidden="1" x14ac:dyDescent="0.25">
      <c r="B900" s="2" t="s">
        <v>9740</v>
      </c>
      <c r="C900" s="2" t="s">
        <v>9738</v>
      </c>
      <c r="D900" s="2" t="s">
        <v>9741</v>
      </c>
      <c r="E900" s="2" t="s">
        <v>9732</v>
      </c>
      <c r="F900" s="3">
        <v>1</v>
      </c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2:21" hidden="1" x14ac:dyDescent="0.25">
      <c r="B901" s="2" t="s">
        <v>9742</v>
      </c>
      <c r="C901" s="2" t="s">
        <v>9738</v>
      </c>
      <c r="D901" s="2" t="s">
        <v>9743</v>
      </c>
      <c r="E901" s="2" t="s">
        <v>9744</v>
      </c>
      <c r="F901" s="3">
        <v>5</v>
      </c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2:21" hidden="1" x14ac:dyDescent="0.25">
      <c r="B902" s="2" t="s">
        <v>9745</v>
      </c>
      <c r="C902" s="2" t="s">
        <v>9738</v>
      </c>
      <c r="D902" s="2" t="s">
        <v>9746</v>
      </c>
      <c r="E902" s="2" t="s">
        <v>9744</v>
      </c>
      <c r="F902" s="3">
        <v>0</v>
      </c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2:21" hidden="1" x14ac:dyDescent="0.25">
      <c r="B903" s="2" t="s">
        <v>10885</v>
      </c>
      <c r="C903" s="2" t="s">
        <v>9738</v>
      </c>
      <c r="D903" s="2" t="s">
        <v>10886</v>
      </c>
      <c r="E903" s="2" t="s">
        <v>10887</v>
      </c>
      <c r="F903" s="3">
        <v>8</v>
      </c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2:21" hidden="1" x14ac:dyDescent="0.25">
      <c r="B904" s="2" t="s">
        <v>10885</v>
      </c>
      <c r="C904" s="2" t="s">
        <v>9738</v>
      </c>
      <c r="D904" s="2" t="s">
        <v>10886</v>
      </c>
      <c r="E904" s="2" t="s">
        <v>10888</v>
      </c>
      <c r="F904" s="3">
        <v>1</v>
      </c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2:21" hidden="1" x14ac:dyDescent="0.25">
      <c r="B905" s="2" t="s">
        <v>6517</v>
      </c>
      <c r="C905" s="2" t="s">
        <v>6518</v>
      </c>
      <c r="D905" s="2" t="s">
        <v>6519</v>
      </c>
      <c r="E905" s="2"/>
      <c r="F905" s="3">
        <v>0</v>
      </c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2:21" hidden="1" x14ac:dyDescent="0.25">
      <c r="B906" s="2" t="s">
        <v>6520</v>
      </c>
      <c r="C906" s="2" t="s">
        <v>6518</v>
      </c>
      <c r="D906" s="2" t="s">
        <v>6521</v>
      </c>
      <c r="E906" s="2"/>
      <c r="F906" s="3">
        <v>0</v>
      </c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2:21" hidden="1" x14ac:dyDescent="0.25">
      <c r="B907" s="2" t="s">
        <v>6522</v>
      </c>
      <c r="C907" s="2" t="s">
        <v>6518</v>
      </c>
      <c r="D907" s="2" t="s">
        <v>6523</v>
      </c>
      <c r="E907" s="2"/>
      <c r="F907" s="3">
        <v>0</v>
      </c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2:21" hidden="1" x14ac:dyDescent="0.25">
      <c r="B908" s="2" t="s">
        <v>10896</v>
      </c>
      <c r="C908" s="2" t="s">
        <v>6518</v>
      </c>
      <c r="D908" s="2" t="s">
        <v>10897</v>
      </c>
      <c r="E908" s="2"/>
      <c r="F908" s="3">
        <v>0</v>
      </c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2:21" hidden="1" x14ac:dyDescent="0.25">
      <c r="B909" s="2" t="s">
        <v>10896</v>
      </c>
      <c r="C909" s="2" t="s">
        <v>6518</v>
      </c>
      <c r="D909" s="2" t="s">
        <v>10897</v>
      </c>
      <c r="E909" s="2" t="s">
        <v>10898</v>
      </c>
      <c r="F909" s="3">
        <v>1</v>
      </c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2:21" hidden="1" x14ac:dyDescent="0.25">
      <c r="B910" s="2" t="s">
        <v>10896</v>
      </c>
      <c r="C910" s="2" t="s">
        <v>6518</v>
      </c>
      <c r="D910" s="2" t="s">
        <v>10897</v>
      </c>
      <c r="E910" s="2" t="s">
        <v>10899</v>
      </c>
      <c r="F910" s="3">
        <v>4</v>
      </c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2:21" hidden="1" x14ac:dyDescent="0.25">
      <c r="B911" s="2" t="s">
        <v>10904</v>
      </c>
      <c r="C911" s="2" t="s">
        <v>10905</v>
      </c>
      <c r="D911" s="2" t="s">
        <v>10906</v>
      </c>
      <c r="E911" s="2"/>
      <c r="F911" s="3">
        <v>0</v>
      </c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2:21" hidden="1" x14ac:dyDescent="0.25">
      <c r="B912" s="2" t="s">
        <v>10904</v>
      </c>
      <c r="C912" s="2" t="s">
        <v>10905</v>
      </c>
      <c r="D912" s="2" t="s">
        <v>10906</v>
      </c>
      <c r="E912" s="2" t="s">
        <v>10907</v>
      </c>
      <c r="F912" s="3">
        <v>3</v>
      </c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2:21" hidden="1" x14ac:dyDescent="0.25">
      <c r="B913" s="2" t="s">
        <v>10912</v>
      </c>
      <c r="C913" s="2" t="s">
        <v>10913</v>
      </c>
      <c r="D913" s="2" t="s">
        <v>10914</v>
      </c>
      <c r="E913" s="2"/>
      <c r="F913" s="3">
        <v>0</v>
      </c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2:21" hidden="1" x14ac:dyDescent="0.25">
      <c r="B914" s="2" t="s">
        <v>10912</v>
      </c>
      <c r="C914" s="2" t="s">
        <v>10913</v>
      </c>
      <c r="D914" s="2" t="s">
        <v>10914</v>
      </c>
      <c r="E914" s="2" t="s">
        <v>10915</v>
      </c>
      <c r="F914" s="3">
        <v>0</v>
      </c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2:21" hidden="1" x14ac:dyDescent="0.25">
      <c r="B915" s="2" t="s">
        <v>10912</v>
      </c>
      <c r="C915" s="2" t="s">
        <v>10913</v>
      </c>
      <c r="D915" s="2" t="s">
        <v>10914</v>
      </c>
      <c r="E915" s="2" t="s">
        <v>10916</v>
      </c>
      <c r="F915" s="3">
        <v>3</v>
      </c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2:21" hidden="1" x14ac:dyDescent="0.25">
      <c r="B916" s="2" t="s">
        <v>10922</v>
      </c>
      <c r="C916" s="2" t="s">
        <v>10913</v>
      </c>
      <c r="D916" s="2" t="s">
        <v>10923</v>
      </c>
      <c r="E916" s="2" t="s">
        <v>10924</v>
      </c>
      <c r="F916" s="3">
        <v>0</v>
      </c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2:21" hidden="1" x14ac:dyDescent="0.25">
      <c r="B917" s="2" t="s">
        <v>9831</v>
      </c>
      <c r="C917" s="2" t="s">
        <v>9832</v>
      </c>
      <c r="D917" s="2" t="s">
        <v>9833</v>
      </c>
      <c r="E917" s="2"/>
      <c r="F917" s="3">
        <v>0</v>
      </c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2:21" hidden="1" x14ac:dyDescent="0.25">
      <c r="B918" s="2" t="s">
        <v>9836</v>
      </c>
      <c r="C918" s="2" t="s">
        <v>9837</v>
      </c>
      <c r="D918" s="2" t="s">
        <v>9838</v>
      </c>
      <c r="E918" s="2"/>
      <c r="F918" s="3">
        <v>0</v>
      </c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2:21" hidden="1" x14ac:dyDescent="0.25">
      <c r="B919" s="2" t="s">
        <v>9836</v>
      </c>
      <c r="C919" s="2" t="s">
        <v>9837</v>
      </c>
      <c r="D919" s="2" t="s">
        <v>9838</v>
      </c>
      <c r="E919" s="2" t="s">
        <v>9839</v>
      </c>
      <c r="F919" s="3">
        <v>2</v>
      </c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2:21" hidden="1" x14ac:dyDescent="0.25">
      <c r="B920" s="2" t="s">
        <v>9836</v>
      </c>
      <c r="C920" s="2" t="s">
        <v>9837</v>
      </c>
      <c r="D920" s="2" t="s">
        <v>9838</v>
      </c>
      <c r="E920" s="2" t="s">
        <v>9840</v>
      </c>
      <c r="F920" s="3">
        <v>10</v>
      </c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2:21" hidden="1" x14ac:dyDescent="0.25">
      <c r="B921" s="2" t="s">
        <v>9841</v>
      </c>
      <c r="C921" s="2" t="s">
        <v>9842</v>
      </c>
      <c r="D921" s="2" t="s">
        <v>9843</v>
      </c>
      <c r="E921" s="2" t="s">
        <v>9839</v>
      </c>
      <c r="F921" s="3">
        <v>0</v>
      </c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2:21" hidden="1" x14ac:dyDescent="0.25">
      <c r="B922" s="2" t="s">
        <v>9844</v>
      </c>
      <c r="C922" s="2" t="s">
        <v>9842</v>
      </c>
      <c r="D922" s="2" t="s">
        <v>9845</v>
      </c>
      <c r="E922" s="2"/>
      <c r="F922" s="3">
        <v>0</v>
      </c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2:21" hidden="1" x14ac:dyDescent="0.25">
      <c r="B923" s="2" t="s">
        <v>9844</v>
      </c>
      <c r="C923" s="2" t="s">
        <v>9842</v>
      </c>
      <c r="D923" s="2" t="s">
        <v>9845</v>
      </c>
      <c r="E923" s="2" t="s">
        <v>9839</v>
      </c>
      <c r="F923" s="3">
        <v>7</v>
      </c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2:21" hidden="1" x14ac:dyDescent="0.25">
      <c r="B924" s="2" t="s">
        <v>9846</v>
      </c>
      <c r="C924" s="2" t="s">
        <v>9847</v>
      </c>
      <c r="D924" s="2" t="s">
        <v>9848</v>
      </c>
      <c r="E924" s="2"/>
      <c r="F924" s="3">
        <v>0</v>
      </c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2:21" hidden="1" x14ac:dyDescent="0.25">
      <c r="B925" s="2" t="s">
        <v>9846</v>
      </c>
      <c r="C925" s="2" t="s">
        <v>9847</v>
      </c>
      <c r="D925" s="2" t="s">
        <v>9848</v>
      </c>
      <c r="E925" s="2" t="s">
        <v>9849</v>
      </c>
      <c r="F925" s="3">
        <v>7</v>
      </c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2:21" hidden="1" x14ac:dyDescent="0.25">
      <c r="B926" s="2" t="s">
        <v>9846</v>
      </c>
      <c r="C926" s="2" t="s">
        <v>9847</v>
      </c>
      <c r="D926" s="2" t="s">
        <v>9848</v>
      </c>
      <c r="E926" s="2" t="s">
        <v>9850</v>
      </c>
      <c r="F926" s="3">
        <v>5</v>
      </c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2:21" hidden="1" x14ac:dyDescent="0.25">
      <c r="B927" s="2" t="s">
        <v>9851</v>
      </c>
      <c r="C927" s="2" t="s">
        <v>9852</v>
      </c>
      <c r="D927" s="2" t="s">
        <v>9853</v>
      </c>
      <c r="E927" s="2"/>
      <c r="F927" s="3">
        <v>0</v>
      </c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2:21" hidden="1" x14ac:dyDescent="0.25">
      <c r="B928" s="2" t="s">
        <v>9851</v>
      </c>
      <c r="C928" s="2" t="s">
        <v>9852</v>
      </c>
      <c r="D928" s="2" t="s">
        <v>9853</v>
      </c>
      <c r="E928" s="2" t="s">
        <v>9849</v>
      </c>
      <c r="F928" s="3">
        <v>23</v>
      </c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2:21" hidden="1" x14ac:dyDescent="0.25">
      <c r="B929" s="2" t="s">
        <v>9854</v>
      </c>
      <c r="C929" s="2" t="s">
        <v>9855</v>
      </c>
      <c r="D929" s="2" t="s">
        <v>9856</v>
      </c>
      <c r="E929" s="2" t="s">
        <v>9857</v>
      </c>
      <c r="F929" s="3">
        <v>3</v>
      </c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2:21" hidden="1" x14ac:dyDescent="0.25">
      <c r="B930" s="2" t="s">
        <v>9854</v>
      </c>
      <c r="C930" s="2" t="s">
        <v>9855</v>
      </c>
      <c r="D930" s="2" t="s">
        <v>9856</v>
      </c>
      <c r="E930" s="2" t="s">
        <v>9858</v>
      </c>
      <c r="F930" s="3">
        <v>5</v>
      </c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2:21" hidden="1" x14ac:dyDescent="0.25">
      <c r="B931" s="2" t="s">
        <v>9859</v>
      </c>
      <c r="C931" s="2" t="s">
        <v>9855</v>
      </c>
      <c r="D931" s="2" t="s">
        <v>9860</v>
      </c>
      <c r="E931" s="2" t="s">
        <v>9857</v>
      </c>
      <c r="F931" s="3">
        <v>0</v>
      </c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2:21" hidden="1" x14ac:dyDescent="0.25">
      <c r="B932" s="2" t="s">
        <v>9861</v>
      </c>
      <c r="C932" s="2" t="s">
        <v>9862</v>
      </c>
      <c r="D932" s="2" t="s">
        <v>9863</v>
      </c>
      <c r="E932" s="2"/>
      <c r="F932" s="3">
        <v>0</v>
      </c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2:21" hidden="1" x14ac:dyDescent="0.25">
      <c r="B933" s="2" t="s">
        <v>9861</v>
      </c>
      <c r="C933" s="2" t="s">
        <v>9862</v>
      </c>
      <c r="D933" s="2" t="s">
        <v>9863</v>
      </c>
      <c r="E933" s="2" t="s">
        <v>9864</v>
      </c>
      <c r="F933" s="3">
        <v>5</v>
      </c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2:21" hidden="1" x14ac:dyDescent="0.25">
      <c r="B934" s="2" t="s">
        <v>9861</v>
      </c>
      <c r="C934" s="2" t="s">
        <v>9862</v>
      </c>
      <c r="D934" s="2" t="s">
        <v>9863</v>
      </c>
      <c r="E934" s="2" t="s">
        <v>9865</v>
      </c>
      <c r="F934" s="3">
        <v>5</v>
      </c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2:21" hidden="1" x14ac:dyDescent="0.25">
      <c r="B935" s="2" t="s">
        <v>9866</v>
      </c>
      <c r="C935" s="2" t="s">
        <v>9867</v>
      </c>
      <c r="D935" s="2" t="s">
        <v>9868</v>
      </c>
      <c r="E935" s="2"/>
      <c r="F935" s="3">
        <v>0</v>
      </c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2:21" hidden="1" x14ac:dyDescent="0.25">
      <c r="B936" s="2" t="s">
        <v>9866</v>
      </c>
      <c r="C936" s="2" t="s">
        <v>9867</v>
      </c>
      <c r="D936" s="2" t="s">
        <v>9868</v>
      </c>
      <c r="E936" s="2" t="s">
        <v>9869</v>
      </c>
      <c r="F936" s="3">
        <v>5</v>
      </c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2:21" hidden="1" x14ac:dyDescent="0.25">
      <c r="B937" s="2" t="s">
        <v>9866</v>
      </c>
      <c r="C937" s="2" t="s">
        <v>9867</v>
      </c>
      <c r="D937" s="2" t="s">
        <v>9868</v>
      </c>
      <c r="E937" s="2" t="s">
        <v>9870</v>
      </c>
      <c r="F937" s="3">
        <v>5</v>
      </c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2:21" hidden="1" x14ac:dyDescent="0.25">
      <c r="B938" s="2" t="s">
        <v>10957</v>
      </c>
      <c r="C938" s="2" t="s">
        <v>10958</v>
      </c>
      <c r="D938" s="2" t="s">
        <v>10959</v>
      </c>
      <c r="E938" s="2"/>
      <c r="F938" s="3">
        <v>0</v>
      </c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2:21" hidden="1" x14ac:dyDescent="0.25">
      <c r="B939" s="2" t="s">
        <v>10957</v>
      </c>
      <c r="C939" s="2" t="s">
        <v>10958</v>
      </c>
      <c r="D939" s="2" t="s">
        <v>10959</v>
      </c>
      <c r="E939" s="2" t="s">
        <v>10960</v>
      </c>
      <c r="F939" s="3">
        <v>1</v>
      </c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2:21" hidden="1" x14ac:dyDescent="0.25">
      <c r="B940" s="2" t="s">
        <v>10964</v>
      </c>
      <c r="C940" s="2" t="s">
        <v>10958</v>
      </c>
      <c r="D940" s="2" t="s">
        <v>10965</v>
      </c>
      <c r="E940" s="2"/>
      <c r="F940" s="3">
        <v>0</v>
      </c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2:21" hidden="1" x14ac:dyDescent="0.25">
      <c r="B941" s="2" t="s">
        <v>10964</v>
      </c>
      <c r="C941" s="2" t="s">
        <v>10958</v>
      </c>
      <c r="D941" s="2" t="s">
        <v>10965</v>
      </c>
      <c r="E941" s="2" t="s">
        <v>10966</v>
      </c>
      <c r="F941" s="3">
        <v>1</v>
      </c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2:21" hidden="1" x14ac:dyDescent="0.25">
      <c r="B942" s="2" t="s">
        <v>10970</v>
      </c>
      <c r="C942" s="2" t="s">
        <v>10958</v>
      </c>
      <c r="D942" s="2" t="s">
        <v>10971</v>
      </c>
      <c r="E942" s="2"/>
      <c r="F942" s="3">
        <v>0</v>
      </c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2:21" hidden="1" x14ac:dyDescent="0.25">
      <c r="B943" s="2" t="s">
        <v>10970</v>
      </c>
      <c r="C943" s="2" t="s">
        <v>10958</v>
      </c>
      <c r="D943" s="2" t="s">
        <v>10971</v>
      </c>
      <c r="E943" s="2" t="s">
        <v>10972</v>
      </c>
      <c r="F943" s="3">
        <v>1</v>
      </c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2:21" hidden="1" x14ac:dyDescent="0.25">
      <c r="B944" s="2" t="s">
        <v>10976</v>
      </c>
      <c r="C944" s="2" t="s">
        <v>10958</v>
      </c>
      <c r="D944" s="2" t="s">
        <v>10977</v>
      </c>
      <c r="E944" s="2"/>
      <c r="F944" s="3">
        <v>0</v>
      </c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2:21" hidden="1" x14ac:dyDescent="0.25">
      <c r="B945" s="2" t="s">
        <v>10976</v>
      </c>
      <c r="C945" s="2" t="s">
        <v>10958</v>
      </c>
      <c r="D945" s="2" t="s">
        <v>10977</v>
      </c>
      <c r="E945" s="2" t="s">
        <v>10978</v>
      </c>
      <c r="F945" s="3">
        <v>1</v>
      </c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2:21" hidden="1" x14ac:dyDescent="0.25">
      <c r="B946" s="2" t="s">
        <v>10983</v>
      </c>
      <c r="C946" s="2" t="s">
        <v>10984</v>
      </c>
      <c r="D946" s="2" t="s">
        <v>10985</v>
      </c>
      <c r="E946" s="2"/>
      <c r="F946" s="3">
        <v>0</v>
      </c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2:21" hidden="1" x14ac:dyDescent="0.25">
      <c r="B947" s="2" t="s">
        <v>10983</v>
      </c>
      <c r="C947" s="2" t="s">
        <v>10984</v>
      </c>
      <c r="D947" s="2" t="s">
        <v>10985</v>
      </c>
      <c r="E947" s="2" t="s">
        <v>10986</v>
      </c>
      <c r="F947" s="3">
        <v>1</v>
      </c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2:21" hidden="1" x14ac:dyDescent="0.25">
      <c r="B948" s="2" t="s">
        <v>10990</v>
      </c>
      <c r="C948" s="2" t="s">
        <v>10984</v>
      </c>
      <c r="D948" s="2" t="s">
        <v>10991</v>
      </c>
      <c r="E948" s="2"/>
      <c r="F948" s="3">
        <v>0</v>
      </c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2:21" hidden="1" x14ac:dyDescent="0.25">
      <c r="B949" s="2" t="s">
        <v>10990</v>
      </c>
      <c r="C949" s="2" t="s">
        <v>10984</v>
      </c>
      <c r="D949" s="2" t="s">
        <v>10991</v>
      </c>
      <c r="E949" s="2" t="s">
        <v>10992</v>
      </c>
      <c r="F949" s="3">
        <v>1</v>
      </c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2:21" hidden="1" x14ac:dyDescent="0.25">
      <c r="B950" s="2" t="s">
        <v>10996</v>
      </c>
      <c r="C950" s="2" t="s">
        <v>10984</v>
      </c>
      <c r="D950" s="2" t="s">
        <v>10997</v>
      </c>
      <c r="E950" s="2"/>
      <c r="F950" s="3">
        <v>0</v>
      </c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2:21" hidden="1" x14ac:dyDescent="0.25">
      <c r="B951" s="2" t="s">
        <v>10996</v>
      </c>
      <c r="C951" s="2" t="s">
        <v>10984</v>
      </c>
      <c r="D951" s="2" t="s">
        <v>10997</v>
      </c>
      <c r="E951" s="2" t="s">
        <v>10998</v>
      </c>
      <c r="F951" s="3">
        <v>1</v>
      </c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2:21" hidden="1" x14ac:dyDescent="0.25">
      <c r="B952" s="2" t="s">
        <v>10953</v>
      </c>
      <c r="C952" s="2" t="s">
        <v>10954</v>
      </c>
      <c r="D952" s="2" t="s">
        <v>10955</v>
      </c>
      <c r="E952" s="2"/>
      <c r="F952" s="3">
        <v>0</v>
      </c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2:21" hidden="1" x14ac:dyDescent="0.25">
      <c r="B953" s="2" t="s">
        <v>10953</v>
      </c>
      <c r="C953" s="2" t="s">
        <v>10954</v>
      </c>
      <c r="D953" s="2" t="s">
        <v>10955</v>
      </c>
      <c r="E953" s="2" t="s">
        <v>10956</v>
      </c>
      <c r="F953" s="3">
        <v>1</v>
      </c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2:21" hidden="1" x14ac:dyDescent="0.25">
      <c r="B954" s="2" t="s">
        <v>10961</v>
      </c>
      <c r="C954" s="2" t="s">
        <v>10954</v>
      </c>
      <c r="D954" s="2" t="s">
        <v>10962</v>
      </c>
      <c r="E954" s="2"/>
      <c r="F954" s="3">
        <v>0</v>
      </c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2:21" hidden="1" x14ac:dyDescent="0.25">
      <c r="B955" s="2" t="s">
        <v>10961</v>
      </c>
      <c r="C955" s="2" t="s">
        <v>10954</v>
      </c>
      <c r="D955" s="2" t="s">
        <v>10962</v>
      </c>
      <c r="E955" s="2" t="s">
        <v>10963</v>
      </c>
      <c r="F955" s="3">
        <v>1</v>
      </c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2:21" hidden="1" x14ac:dyDescent="0.25">
      <c r="B956" s="2" t="s">
        <v>10967</v>
      </c>
      <c r="C956" s="2" t="s">
        <v>10954</v>
      </c>
      <c r="D956" s="2" t="s">
        <v>10968</v>
      </c>
      <c r="E956" s="2"/>
      <c r="F956" s="3">
        <v>0</v>
      </c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2:21" hidden="1" x14ac:dyDescent="0.25">
      <c r="B957" s="2" t="s">
        <v>10967</v>
      </c>
      <c r="C957" s="2" t="s">
        <v>10954</v>
      </c>
      <c r="D957" s="2" t="s">
        <v>10968</v>
      </c>
      <c r="E957" s="2" t="s">
        <v>10969</v>
      </c>
      <c r="F957" s="3">
        <v>1</v>
      </c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2:21" hidden="1" x14ac:dyDescent="0.25">
      <c r="B958" s="2" t="s">
        <v>10973</v>
      </c>
      <c r="C958" s="2" t="s">
        <v>10954</v>
      </c>
      <c r="D958" s="2" t="s">
        <v>10974</v>
      </c>
      <c r="E958" s="2"/>
      <c r="F958" s="3">
        <v>0</v>
      </c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2:21" hidden="1" x14ac:dyDescent="0.25">
      <c r="B959" s="2" t="s">
        <v>10973</v>
      </c>
      <c r="C959" s="2" t="s">
        <v>10954</v>
      </c>
      <c r="D959" s="2" t="s">
        <v>10974</v>
      </c>
      <c r="E959" s="2" t="s">
        <v>10975</v>
      </c>
      <c r="F959" s="3">
        <v>1</v>
      </c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2:21" hidden="1" x14ac:dyDescent="0.25">
      <c r="B960" s="2" t="s">
        <v>10979</v>
      </c>
      <c r="C960" s="2" t="s">
        <v>10980</v>
      </c>
      <c r="D960" s="2" t="s">
        <v>10981</v>
      </c>
      <c r="E960" s="2"/>
      <c r="F960" s="3">
        <v>0</v>
      </c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2:21" hidden="1" x14ac:dyDescent="0.25">
      <c r="B961" s="2" t="s">
        <v>10979</v>
      </c>
      <c r="C961" s="2" t="s">
        <v>10980</v>
      </c>
      <c r="D961" s="2" t="s">
        <v>10981</v>
      </c>
      <c r="E961" s="2" t="s">
        <v>10982</v>
      </c>
      <c r="F961" s="3">
        <v>1</v>
      </c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2:21" hidden="1" x14ac:dyDescent="0.25">
      <c r="B962" s="2" t="s">
        <v>10987</v>
      </c>
      <c r="C962" s="2" t="s">
        <v>10980</v>
      </c>
      <c r="D962" s="2" t="s">
        <v>10988</v>
      </c>
      <c r="E962" s="2"/>
      <c r="F962" s="3">
        <v>0</v>
      </c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2:21" hidden="1" x14ac:dyDescent="0.25">
      <c r="B963" s="2" t="s">
        <v>10987</v>
      </c>
      <c r="C963" s="2" t="s">
        <v>10980</v>
      </c>
      <c r="D963" s="2" t="s">
        <v>10988</v>
      </c>
      <c r="E963" s="2" t="s">
        <v>10989</v>
      </c>
      <c r="F963" s="3">
        <v>1</v>
      </c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2:21" hidden="1" x14ac:dyDescent="0.25">
      <c r="B964" s="2" t="s">
        <v>10993</v>
      </c>
      <c r="C964" s="2" t="s">
        <v>10980</v>
      </c>
      <c r="D964" s="2" t="s">
        <v>10994</v>
      </c>
      <c r="E964" s="2"/>
      <c r="F964" s="3">
        <v>0</v>
      </c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2:21" hidden="1" x14ac:dyDescent="0.25">
      <c r="B965" s="2" t="s">
        <v>10993</v>
      </c>
      <c r="C965" s="2" t="s">
        <v>10980</v>
      </c>
      <c r="D965" s="2" t="s">
        <v>10994</v>
      </c>
      <c r="E965" s="2" t="s">
        <v>10995</v>
      </c>
      <c r="F965" s="3">
        <v>1</v>
      </c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2:21" hidden="1" x14ac:dyDescent="0.25">
      <c r="B966" s="2" t="s">
        <v>11241</v>
      </c>
      <c r="C966" s="2" t="s">
        <v>11242</v>
      </c>
      <c r="D966" s="2" t="s">
        <v>11243</v>
      </c>
      <c r="E966" s="2"/>
      <c r="F966" s="3">
        <v>0</v>
      </c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2:21" hidden="1" x14ac:dyDescent="0.25">
      <c r="B967" s="2" t="s">
        <v>11241</v>
      </c>
      <c r="C967" s="2" t="s">
        <v>11242</v>
      </c>
      <c r="D967" s="2" t="s">
        <v>11243</v>
      </c>
      <c r="E967" s="2" t="s">
        <v>11244</v>
      </c>
      <c r="F967" s="3">
        <v>8</v>
      </c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2:21" hidden="1" x14ac:dyDescent="0.25">
      <c r="B968" s="2" t="s">
        <v>11237</v>
      </c>
      <c r="C968" s="2" t="s">
        <v>11238</v>
      </c>
      <c r="D968" s="2" t="s">
        <v>11239</v>
      </c>
      <c r="E968" s="2"/>
      <c r="F968" s="3">
        <v>0</v>
      </c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2:21" hidden="1" x14ac:dyDescent="0.25">
      <c r="B969" s="2" t="s">
        <v>11237</v>
      </c>
      <c r="C969" s="2" t="s">
        <v>11238</v>
      </c>
      <c r="D969" s="2" t="s">
        <v>11239</v>
      </c>
      <c r="E969" s="2" t="s">
        <v>11240</v>
      </c>
      <c r="F969" s="3">
        <v>8</v>
      </c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2:21" hidden="1" x14ac:dyDescent="0.25">
      <c r="B970" s="2" t="s">
        <v>9871</v>
      </c>
      <c r="C970" s="2" t="s">
        <v>9872</v>
      </c>
      <c r="D970" s="2" t="s">
        <v>9873</v>
      </c>
      <c r="E970" s="2"/>
      <c r="F970" s="3">
        <v>0</v>
      </c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2:21" hidden="1" x14ac:dyDescent="0.25">
      <c r="B971" s="2" t="s">
        <v>9874</v>
      </c>
      <c r="C971" s="2" t="s">
        <v>9875</v>
      </c>
      <c r="D971" s="2" t="s">
        <v>9876</v>
      </c>
      <c r="E971" s="2"/>
      <c r="F971" s="3">
        <v>0</v>
      </c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2:21" hidden="1" x14ac:dyDescent="0.25">
      <c r="B972" s="2" t="s">
        <v>9874</v>
      </c>
      <c r="C972" s="2" t="s">
        <v>9875</v>
      </c>
      <c r="D972" s="2" t="s">
        <v>9876</v>
      </c>
      <c r="E972" s="2" t="s">
        <v>9877</v>
      </c>
      <c r="F972" s="3">
        <v>2</v>
      </c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2:21" hidden="1" x14ac:dyDescent="0.25">
      <c r="B973" s="2" t="s">
        <v>9874</v>
      </c>
      <c r="C973" s="2" t="s">
        <v>9875</v>
      </c>
      <c r="D973" s="2" t="s">
        <v>9876</v>
      </c>
      <c r="E973" s="2" t="s">
        <v>9878</v>
      </c>
      <c r="F973" s="3">
        <v>10</v>
      </c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2:21" hidden="1" x14ac:dyDescent="0.25">
      <c r="B974" s="2" t="s">
        <v>9879</v>
      </c>
      <c r="C974" s="2" t="s">
        <v>9880</v>
      </c>
      <c r="D974" s="2" t="s">
        <v>9843</v>
      </c>
      <c r="E974" s="2"/>
      <c r="F974" s="3">
        <v>0</v>
      </c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2:21" hidden="1" x14ac:dyDescent="0.25">
      <c r="B975" s="2" t="s">
        <v>9879</v>
      </c>
      <c r="C975" s="2" t="s">
        <v>9880</v>
      </c>
      <c r="D975" s="2" t="s">
        <v>9843</v>
      </c>
      <c r="E975" s="2" t="s">
        <v>9877</v>
      </c>
      <c r="F975" s="3">
        <v>4</v>
      </c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2:21" hidden="1" x14ac:dyDescent="0.25">
      <c r="B976" s="2" t="s">
        <v>9881</v>
      </c>
      <c r="C976" s="2" t="s">
        <v>9882</v>
      </c>
      <c r="D976" s="2" t="s">
        <v>9883</v>
      </c>
      <c r="E976" s="2"/>
      <c r="F976" s="3">
        <v>0</v>
      </c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2:21" hidden="1" x14ac:dyDescent="0.25">
      <c r="B977" s="2" t="s">
        <v>9881</v>
      </c>
      <c r="C977" s="2" t="s">
        <v>9882</v>
      </c>
      <c r="D977" s="2" t="s">
        <v>9883</v>
      </c>
      <c r="E977" s="2" t="s">
        <v>9884</v>
      </c>
      <c r="F977" s="3">
        <v>10</v>
      </c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2:21" hidden="1" x14ac:dyDescent="0.25">
      <c r="B978" s="2" t="s">
        <v>9881</v>
      </c>
      <c r="C978" s="2" t="s">
        <v>9882</v>
      </c>
      <c r="D978" s="2" t="s">
        <v>9883</v>
      </c>
      <c r="E978" s="2" t="s">
        <v>9885</v>
      </c>
      <c r="F978" s="3">
        <v>5</v>
      </c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2:21" hidden="1" x14ac:dyDescent="0.25">
      <c r="B979" s="2" t="s">
        <v>9886</v>
      </c>
      <c r="C979" s="2" t="s">
        <v>9887</v>
      </c>
      <c r="D979" s="2" t="s">
        <v>9888</v>
      </c>
      <c r="E979" s="2"/>
      <c r="F979" s="3">
        <v>0</v>
      </c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2:21" hidden="1" x14ac:dyDescent="0.25">
      <c r="B980" s="2" t="s">
        <v>9886</v>
      </c>
      <c r="C980" s="2" t="s">
        <v>9887</v>
      </c>
      <c r="D980" s="2" t="s">
        <v>9888</v>
      </c>
      <c r="E980" s="2" t="s">
        <v>9877</v>
      </c>
      <c r="F980" s="3">
        <v>8</v>
      </c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2:21" hidden="1" x14ac:dyDescent="0.25">
      <c r="B981" s="2" t="s">
        <v>9889</v>
      </c>
      <c r="C981" s="2" t="s">
        <v>9890</v>
      </c>
      <c r="D981" s="2" t="s">
        <v>9891</v>
      </c>
      <c r="E981" s="2"/>
      <c r="F981" s="3">
        <v>0</v>
      </c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2:21" hidden="1" x14ac:dyDescent="0.25">
      <c r="B982" s="2" t="s">
        <v>9889</v>
      </c>
      <c r="C982" s="2" t="s">
        <v>9890</v>
      </c>
      <c r="D982" s="2" t="s">
        <v>9891</v>
      </c>
      <c r="E982" s="2" t="s">
        <v>9892</v>
      </c>
      <c r="F982" s="3">
        <v>5</v>
      </c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2:21" hidden="1" x14ac:dyDescent="0.25">
      <c r="B983" s="2" t="s">
        <v>9889</v>
      </c>
      <c r="C983" s="2" t="s">
        <v>9890</v>
      </c>
      <c r="D983" s="2" t="s">
        <v>9891</v>
      </c>
      <c r="E983" s="2" t="s">
        <v>9893</v>
      </c>
      <c r="F983" s="3">
        <v>5</v>
      </c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2:21" hidden="1" x14ac:dyDescent="0.25">
      <c r="B984" s="2" t="s">
        <v>9894</v>
      </c>
      <c r="C984" s="2" t="s">
        <v>9895</v>
      </c>
      <c r="D984" s="2" t="s">
        <v>9896</v>
      </c>
      <c r="E984" s="2"/>
      <c r="F984" s="3">
        <v>0</v>
      </c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2:21" hidden="1" x14ac:dyDescent="0.25">
      <c r="B985" s="2" t="s">
        <v>9894</v>
      </c>
      <c r="C985" s="2" t="s">
        <v>9895</v>
      </c>
      <c r="D985" s="2" t="s">
        <v>9896</v>
      </c>
      <c r="E985" s="2" t="s">
        <v>9897</v>
      </c>
      <c r="F985" s="3">
        <v>2</v>
      </c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2:21" hidden="1" x14ac:dyDescent="0.25">
      <c r="B986" s="2" t="s">
        <v>9898</v>
      </c>
      <c r="C986" s="2" t="s">
        <v>9895</v>
      </c>
      <c r="D986" s="2" t="s">
        <v>9899</v>
      </c>
      <c r="E986" s="2"/>
      <c r="F986" s="3">
        <v>0</v>
      </c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2:21" hidden="1" x14ac:dyDescent="0.25">
      <c r="B987" s="2" t="s">
        <v>9898</v>
      </c>
      <c r="C987" s="2" t="s">
        <v>9895</v>
      </c>
      <c r="D987" s="2" t="s">
        <v>9899</v>
      </c>
      <c r="E987" s="2" t="s">
        <v>9897</v>
      </c>
      <c r="F987" s="3">
        <v>6</v>
      </c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2:21" hidden="1" x14ac:dyDescent="0.25">
      <c r="B988" s="2" t="s">
        <v>9898</v>
      </c>
      <c r="C988" s="2" t="s">
        <v>9895</v>
      </c>
      <c r="D988" s="2" t="s">
        <v>9899</v>
      </c>
      <c r="E988" s="2" t="s">
        <v>9900</v>
      </c>
      <c r="F988" s="3">
        <v>1</v>
      </c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2:21" hidden="1" x14ac:dyDescent="0.25">
      <c r="B989" s="2" t="s">
        <v>9898</v>
      </c>
      <c r="C989" s="2" t="s">
        <v>9895</v>
      </c>
      <c r="D989" s="2" t="s">
        <v>9899</v>
      </c>
      <c r="E989" s="2" t="s">
        <v>9901</v>
      </c>
      <c r="F989" s="3">
        <v>1</v>
      </c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2:21" hidden="1" x14ac:dyDescent="0.25">
      <c r="B990" s="2" t="s">
        <v>9898</v>
      </c>
      <c r="C990" s="2" t="s">
        <v>9895</v>
      </c>
      <c r="D990" s="2" t="s">
        <v>9899</v>
      </c>
      <c r="E990" s="2" t="s">
        <v>9902</v>
      </c>
      <c r="F990" s="3">
        <v>3</v>
      </c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2:21" hidden="1" x14ac:dyDescent="0.25">
      <c r="B991" s="2" t="s">
        <v>9903</v>
      </c>
      <c r="C991" s="2" t="s">
        <v>9904</v>
      </c>
      <c r="D991" s="2" t="s">
        <v>9905</v>
      </c>
      <c r="E991" s="2"/>
      <c r="F991" s="3">
        <v>0</v>
      </c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2:21" hidden="1" x14ac:dyDescent="0.25">
      <c r="B992" s="2" t="s">
        <v>9903</v>
      </c>
      <c r="C992" s="2" t="s">
        <v>9904</v>
      </c>
      <c r="D992" s="2" t="s">
        <v>9905</v>
      </c>
      <c r="E992" s="2" t="s">
        <v>9906</v>
      </c>
      <c r="F992" s="3">
        <v>1</v>
      </c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2:21" hidden="1" x14ac:dyDescent="0.25">
      <c r="B993" s="2" t="s">
        <v>9907</v>
      </c>
      <c r="C993" s="2" t="s">
        <v>9904</v>
      </c>
      <c r="D993" s="2" t="s">
        <v>9908</v>
      </c>
      <c r="E993" s="2"/>
      <c r="F993" s="3">
        <v>0</v>
      </c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2:21" hidden="1" x14ac:dyDescent="0.25">
      <c r="B994" s="2" t="s">
        <v>9907</v>
      </c>
      <c r="C994" s="2" t="s">
        <v>9904</v>
      </c>
      <c r="D994" s="2" t="s">
        <v>9908</v>
      </c>
      <c r="E994" s="2" t="s">
        <v>9906</v>
      </c>
      <c r="F994" s="3">
        <v>3</v>
      </c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2:21" hidden="1" x14ac:dyDescent="0.25">
      <c r="B995" s="2" t="s">
        <v>9907</v>
      </c>
      <c r="C995" s="2" t="s">
        <v>9904</v>
      </c>
      <c r="D995" s="2" t="s">
        <v>9908</v>
      </c>
      <c r="E995" s="2" t="s">
        <v>9909</v>
      </c>
      <c r="F995" s="3">
        <v>0</v>
      </c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2:21" hidden="1" x14ac:dyDescent="0.25">
      <c r="B996" s="2" t="s">
        <v>9907</v>
      </c>
      <c r="C996" s="2" t="s">
        <v>9904</v>
      </c>
      <c r="D996" s="2" t="s">
        <v>9908</v>
      </c>
      <c r="E996" s="2" t="s">
        <v>9910</v>
      </c>
      <c r="F996" s="3">
        <v>5</v>
      </c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2:21" hidden="1" x14ac:dyDescent="0.25">
      <c r="B997" s="2" t="s">
        <v>10590</v>
      </c>
      <c r="C997" s="2" t="s">
        <v>10591</v>
      </c>
      <c r="D997" s="2" t="s">
        <v>10592</v>
      </c>
      <c r="E997" s="2"/>
      <c r="F997" s="3">
        <v>0</v>
      </c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2:21" hidden="1" x14ac:dyDescent="0.25">
      <c r="B998" s="2" t="s">
        <v>10590</v>
      </c>
      <c r="C998" s="2" t="s">
        <v>10591</v>
      </c>
      <c r="D998" s="2" t="s">
        <v>10592</v>
      </c>
      <c r="E998" s="2" t="s">
        <v>10593</v>
      </c>
      <c r="F998" s="3">
        <v>23</v>
      </c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2:21" hidden="1" x14ac:dyDescent="0.25">
      <c r="B999" s="2" t="s">
        <v>10594</v>
      </c>
      <c r="C999" s="2" t="s">
        <v>10595</v>
      </c>
      <c r="D999" s="2" t="s">
        <v>10596</v>
      </c>
      <c r="E999" s="2"/>
      <c r="F999" s="3">
        <v>0</v>
      </c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2:21" hidden="1" x14ac:dyDescent="0.25">
      <c r="B1000" s="2" t="s">
        <v>10594</v>
      </c>
      <c r="C1000" s="2" t="s">
        <v>10595</v>
      </c>
      <c r="D1000" s="2" t="s">
        <v>10596</v>
      </c>
      <c r="E1000" s="2" t="s">
        <v>10597</v>
      </c>
      <c r="F1000" s="3">
        <v>9</v>
      </c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2:21" hidden="1" x14ac:dyDescent="0.25">
      <c r="B1001" s="2" t="s">
        <v>10594</v>
      </c>
      <c r="C1001" s="2" t="s">
        <v>10595</v>
      </c>
      <c r="D1001" s="2" t="s">
        <v>10596</v>
      </c>
      <c r="E1001" s="2" t="s">
        <v>10598</v>
      </c>
      <c r="F1001" s="3">
        <v>10</v>
      </c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2:21" hidden="1" x14ac:dyDescent="0.25">
      <c r="B1002" s="2" t="s">
        <v>10599</v>
      </c>
      <c r="C1002" s="2" t="s">
        <v>10600</v>
      </c>
      <c r="D1002" s="2" t="s">
        <v>10601</v>
      </c>
      <c r="E1002" s="2"/>
      <c r="F1002" s="3">
        <v>0</v>
      </c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2:21" hidden="1" x14ac:dyDescent="0.25">
      <c r="B1003" s="2" t="s">
        <v>10599</v>
      </c>
      <c r="C1003" s="2" t="s">
        <v>10600</v>
      </c>
      <c r="D1003" s="2" t="s">
        <v>10601</v>
      </c>
      <c r="E1003" s="2" t="s">
        <v>10602</v>
      </c>
      <c r="F1003" s="3">
        <v>16</v>
      </c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2:21" hidden="1" x14ac:dyDescent="0.25">
      <c r="B1004" s="2" t="s">
        <v>10607</v>
      </c>
      <c r="C1004" s="2" t="s">
        <v>10608</v>
      </c>
      <c r="D1004" s="2" t="s">
        <v>10609</v>
      </c>
      <c r="E1004" s="2"/>
      <c r="F1004" s="3">
        <v>0</v>
      </c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2:21" hidden="1" x14ac:dyDescent="0.25">
      <c r="B1005" s="2" t="s">
        <v>10607</v>
      </c>
      <c r="C1005" s="2" t="s">
        <v>10608</v>
      </c>
      <c r="D1005" s="2" t="s">
        <v>10609</v>
      </c>
      <c r="E1005" s="2" t="s">
        <v>10610</v>
      </c>
      <c r="F1005" s="3">
        <v>4</v>
      </c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2:21" hidden="1" x14ac:dyDescent="0.25">
      <c r="B1006" s="2" t="s">
        <v>10611</v>
      </c>
      <c r="C1006" s="2" t="s">
        <v>10612</v>
      </c>
      <c r="D1006" s="2" t="s">
        <v>10613</v>
      </c>
      <c r="E1006" s="2" t="s">
        <v>10614</v>
      </c>
      <c r="F1006" s="3">
        <v>0</v>
      </c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2:21" hidden="1" x14ac:dyDescent="0.25">
      <c r="B1007" s="2" t="s">
        <v>10615</v>
      </c>
      <c r="C1007" s="2" t="s">
        <v>10612</v>
      </c>
      <c r="D1007" s="2" t="s">
        <v>10616</v>
      </c>
      <c r="E1007" s="2"/>
      <c r="F1007" s="3">
        <v>0</v>
      </c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2:21" hidden="1" x14ac:dyDescent="0.25">
      <c r="B1008" s="2" t="s">
        <v>10615</v>
      </c>
      <c r="C1008" s="2" t="s">
        <v>10612</v>
      </c>
      <c r="D1008" s="2" t="s">
        <v>10616</v>
      </c>
      <c r="E1008" s="2" t="s">
        <v>10614</v>
      </c>
      <c r="F1008" s="3">
        <v>0</v>
      </c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2:21" hidden="1" x14ac:dyDescent="0.25">
      <c r="B1009" s="2" t="s">
        <v>10619</v>
      </c>
      <c r="C1009" s="2" t="s">
        <v>10620</v>
      </c>
      <c r="D1009" s="2" t="s">
        <v>10621</v>
      </c>
      <c r="E1009" s="2"/>
      <c r="F1009" s="3">
        <v>0</v>
      </c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2:21" hidden="1" x14ac:dyDescent="0.25">
      <c r="B1010" s="2" t="s">
        <v>10619</v>
      </c>
      <c r="C1010" s="2" t="s">
        <v>10620</v>
      </c>
      <c r="D1010" s="2" t="s">
        <v>10621</v>
      </c>
      <c r="E1010" s="2" t="s">
        <v>10622</v>
      </c>
      <c r="F1010" s="3">
        <v>1</v>
      </c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2:21" hidden="1" x14ac:dyDescent="0.25">
      <c r="B1011" s="2" t="s">
        <v>10623</v>
      </c>
      <c r="C1011" s="2" t="s">
        <v>10620</v>
      </c>
      <c r="D1011" s="2" t="s">
        <v>10624</v>
      </c>
      <c r="E1011" s="2"/>
      <c r="F1011" s="3">
        <v>0</v>
      </c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2:21" hidden="1" x14ac:dyDescent="0.25">
      <c r="B1012" s="2" t="s">
        <v>10623</v>
      </c>
      <c r="C1012" s="2" t="s">
        <v>10620</v>
      </c>
      <c r="D1012" s="2" t="s">
        <v>10624</v>
      </c>
      <c r="E1012" s="2" t="s">
        <v>10614</v>
      </c>
      <c r="F1012" s="3">
        <v>1</v>
      </c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2:21" hidden="1" x14ac:dyDescent="0.25">
      <c r="B1013" s="2" t="s">
        <v>10651</v>
      </c>
      <c r="C1013" s="2" t="s">
        <v>10652</v>
      </c>
      <c r="D1013" s="2" t="s">
        <v>10653</v>
      </c>
      <c r="E1013" s="2"/>
      <c r="F1013" s="3">
        <v>0</v>
      </c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2:21" hidden="1" x14ac:dyDescent="0.25">
      <c r="B1014" s="2" t="s">
        <v>10651</v>
      </c>
      <c r="C1014" s="2" t="s">
        <v>10652</v>
      </c>
      <c r="D1014" s="2" t="s">
        <v>10653</v>
      </c>
      <c r="E1014" s="2" t="s">
        <v>10647</v>
      </c>
      <c r="F1014" s="3">
        <v>15</v>
      </c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2:21" hidden="1" x14ac:dyDescent="0.25">
      <c r="B1015" s="2" t="s">
        <v>10663</v>
      </c>
      <c r="C1015" s="2" t="s">
        <v>10664</v>
      </c>
      <c r="D1015" s="2" t="s">
        <v>10665</v>
      </c>
      <c r="E1015" s="2"/>
      <c r="F1015" s="3">
        <v>0</v>
      </c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2:21" hidden="1" x14ac:dyDescent="0.25">
      <c r="B1016" s="2" t="s">
        <v>10663</v>
      </c>
      <c r="C1016" s="2" t="s">
        <v>10664</v>
      </c>
      <c r="D1016" s="2" t="s">
        <v>10665</v>
      </c>
      <c r="E1016" s="2" t="s">
        <v>10666</v>
      </c>
      <c r="F1016" s="3">
        <v>11</v>
      </c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2:21" hidden="1" x14ac:dyDescent="0.25">
      <c r="B1017" s="2" t="s">
        <v>10671</v>
      </c>
      <c r="C1017" s="2" t="s">
        <v>10672</v>
      </c>
      <c r="D1017" s="2" t="s">
        <v>10673</v>
      </c>
      <c r="E1017" s="2"/>
      <c r="F1017" s="3">
        <v>0</v>
      </c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2:21" hidden="1" x14ac:dyDescent="0.25">
      <c r="B1018" s="2" t="s">
        <v>10671</v>
      </c>
      <c r="C1018" s="2" t="s">
        <v>10672</v>
      </c>
      <c r="D1018" s="2" t="s">
        <v>10673</v>
      </c>
      <c r="E1018" s="2" t="s">
        <v>10674</v>
      </c>
      <c r="F1018" s="3">
        <v>14</v>
      </c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2:21" hidden="1" x14ac:dyDescent="0.25">
      <c r="B1019" s="2" t="s">
        <v>10679</v>
      </c>
      <c r="C1019" s="2" t="s">
        <v>10680</v>
      </c>
      <c r="D1019" s="2" t="s">
        <v>10681</v>
      </c>
      <c r="E1019" s="2"/>
      <c r="F1019" s="3">
        <v>0</v>
      </c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2:21" hidden="1" x14ac:dyDescent="0.25">
      <c r="B1020" s="2" t="s">
        <v>10679</v>
      </c>
      <c r="C1020" s="2" t="s">
        <v>10680</v>
      </c>
      <c r="D1020" s="2" t="s">
        <v>10681</v>
      </c>
      <c r="E1020" s="2" t="s">
        <v>7156</v>
      </c>
      <c r="F1020" s="3">
        <v>5</v>
      </c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2:21" hidden="1" x14ac:dyDescent="0.25">
      <c r="B1021" s="2" t="s">
        <v>10686</v>
      </c>
      <c r="C1021" s="2" t="s">
        <v>10687</v>
      </c>
      <c r="D1021" s="2" t="s">
        <v>10688</v>
      </c>
      <c r="E1021" s="2"/>
      <c r="F1021" s="3">
        <v>0</v>
      </c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2:21" hidden="1" x14ac:dyDescent="0.25">
      <c r="B1022" s="2" t="s">
        <v>10686</v>
      </c>
      <c r="C1022" s="2" t="s">
        <v>10687</v>
      </c>
      <c r="D1022" s="2" t="s">
        <v>10688</v>
      </c>
      <c r="E1022" s="2" t="s">
        <v>10689</v>
      </c>
      <c r="F1022" s="3">
        <v>8</v>
      </c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2:21" hidden="1" x14ac:dyDescent="0.25">
      <c r="B1023" s="2" t="s">
        <v>10686</v>
      </c>
      <c r="C1023" s="2" t="s">
        <v>10687</v>
      </c>
      <c r="D1023" s="2" t="s">
        <v>10688</v>
      </c>
      <c r="E1023" s="2" t="s">
        <v>10690</v>
      </c>
      <c r="F1023" s="3">
        <v>0</v>
      </c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2:21" hidden="1" x14ac:dyDescent="0.25">
      <c r="B1024" s="2" t="s">
        <v>10695</v>
      </c>
      <c r="C1024" s="2" t="s">
        <v>10696</v>
      </c>
      <c r="D1024" s="2" t="s">
        <v>10697</v>
      </c>
      <c r="E1024" s="2"/>
      <c r="F1024" s="3">
        <v>0</v>
      </c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2:21" hidden="1" x14ac:dyDescent="0.25">
      <c r="B1025" s="2" t="s">
        <v>10695</v>
      </c>
      <c r="C1025" s="2" t="s">
        <v>10696</v>
      </c>
      <c r="D1025" s="2" t="s">
        <v>10697</v>
      </c>
      <c r="E1025" s="2" t="s">
        <v>10698</v>
      </c>
      <c r="F1025" s="3">
        <v>8</v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2:21" hidden="1" x14ac:dyDescent="0.25">
      <c r="B1026" s="2" t="s">
        <v>9755</v>
      </c>
      <c r="C1026" s="2" t="s">
        <v>9756</v>
      </c>
      <c r="D1026" s="2" t="s">
        <v>9757</v>
      </c>
      <c r="E1026" s="2"/>
      <c r="F1026" s="3">
        <v>0</v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2:21" hidden="1" x14ac:dyDescent="0.25">
      <c r="B1027" s="2" t="s">
        <v>9755</v>
      </c>
      <c r="C1027" s="2" t="s">
        <v>9756</v>
      </c>
      <c r="D1027" s="2" t="s">
        <v>9757</v>
      </c>
      <c r="E1027" s="2" t="s">
        <v>9752</v>
      </c>
      <c r="F1027" s="3">
        <v>2</v>
      </c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2:21" hidden="1" x14ac:dyDescent="0.25">
      <c r="B1028" s="2" t="s">
        <v>6581</v>
      </c>
      <c r="C1028" s="2" t="s">
        <v>6582</v>
      </c>
      <c r="D1028" s="2" t="s">
        <v>6583</v>
      </c>
      <c r="E1028" s="2"/>
      <c r="F1028" s="3">
        <v>0</v>
      </c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2:21" hidden="1" x14ac:dyDescent="0.25">
      <c r="B1029" s="2" t="s">
        <v>9758</v>
      </c>
      <c r="C1029" s="2" t="s">
        <v>6582</v>
      </c>
      <c r="D1029" s="2" t="s">
        <v>9759</v>
      </c>
      <c r="E1029" s="2"/>
      <c r="F1029" s="3">
        <v>0</v>
      </c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2:21" hidden="1" x14ac:dyDescent="0.25">
      <c r="B1030" s="2" t="s">
        <v>9758</v>
      </c>
      <c r="C1030" s="2" t="s">
        <v>6582</v>
      </c>
      <c r="D1030" s="2" t="s">
        <v>9759</v>
      </c>
      <c r="E1030" s="2" t="s">
        <v>9760</v>
      </c>
      <c r="F1030" s="3">
        <v>26</v>
      </c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2:21" hidden="1" x14ac:dyDescent="0.25">
      <c r="B1031" s="2" t="s">
        <v>6489</v>
      </c>
      <c r="C1031" s="2" t="s">
        <v>6490</v>
      </c>
      <c r="D1031" s="2" t="s">
        <v>6491</v>
      </c>
      <c r="E1031" s="2" t="s">
        <v>6492</v>
      </c>
      <c r="F1031" s="3">
        <v>0</v>
      </c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2:21" hidden="1" x14ac:dyDescent="0.25">
      <c r="B1032" s="2" t="s">
        <v>9763</v>
      </c>
      <c r="C1032" s="2" t="s">
        <v>6490</v>
      </c>
      <c r="D1032" s="2" t="s">
        <v>9764</v>
      </c>
      <c r="E1032" s="2"/>
      <c r="F1032" s="3">
        <v>0</v>
      </c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2:21" hidden="1" x14ac:dyDescent="0.25">
      <c r="B1033" s="2" t="s">
        <v>9763</v>
      </c>
      <c r="C1033" s="2" t="s">
        <v>6490</v>
      </c>
      <c r="D1033" s="2" t="s">
        <v>9764</v>
      </c>
      <c r="E1033" s="2" t="s">
        <v>9760</v>
      </c>
      <c r="F1033" s="3">
        <v>4</v>
      </c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2:21" hidden="1" x14ac:dyDescent="0.25">
      <c r="B1034" s="2" t="s">
        <v>9768</v>
      </c>
      <c r="C1034" s="2" t="s">
        <v>9769</v>
      </c>
      <c r="D1034" s="2" t="s">
        <v>9770</v>
      </c>
      <c r="E1034" s="2"/>
      <c r="F1034" s="3">
        <v>0</v>
      </c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2:21" hidden="1" x14ac:dyDescent="0.25">
      <c r="B1035" s="2" t="s">
        <v>9768</v>
      </c>
      <c r="C1035" s="2" t="s">
        <v>9769</v>
      </c>
      <c r="D1035" s="2" t="s">
        <v>9770</v>
      </c>
      <c r="E1035" s="2" t="s">
        <v>9767</v>
      </c>
      <c r="F1035" s="3">
        <v>5</v>
      </c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2:21" hidden="1" x14ac:dyDescent="0.25">
      <c r="B1036" s="2" t="s">
        <v>9773</v>
      </c>
      <c r="C1036" s="2" t="s">
        <v>9774</v>
      </c>
      <c r="D1036" s="2" t="s">
        <v>9775</v>
      </c>
      <c r="E1036" s="2" t="s">
        <v>9776</v>
      </c>
      <c r="F1036" s="3">
        <v>0</v>
      </c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2:21" hidden="1" x14ac:dyDescent="0.25">
      <c r="B1037" s="2" t="s">
        <v>9777</v>
      </c>
      <c r="C1037" s="2" t="s">
        <v>9774</v>
      </c>
      <c r="D1037" s="2" t="s">
        <v>9778</v>
      </c>
      <c r="E1037" s="2"/>
      <c r="F1037" s="3">
        <v>0</v>
      </c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2:21" hidden="1" x14ac:dyDescent="0.25">
      <c r="B1038" s="2" t="s">
        <v>10648</v>
      </c>
      <c r="C1038" s="2" t="s">
        <v>10649</v>
      </c>
      <c r="D1038" s="2" t="s">
        <v>10650</v>
      </c>
      <c r="E1038" s="2" t="s">
        <v>10644</v>
      </c>
      <c r="F1038" s="3">
        <v>15</v>
      </c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2:21" hidden="1" x14ac:dyDescent="0.25">
      <c r="B1039" s="2" t="s">
        <v>10654</v>
      </c>
      <c r="C1039" s="2" t="s">
        <v>10649</v>
      </c>
      <c r="D1039" s="2" t="s">
        <v>10655</v>
      </c>
      <c r="E1039" s="2"/>
      <c r="F1039" s="3">
        <v>0</v>
      </c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  <row r="1040" spans="2:21" hidden="1" x14ac:dyDescent="0.25">
      <c r="B1040" s="2" t="s">
        <v>10654</v>
      </c>
      <c r="C1040" s="2" t="s">
        <v>10649</v>
      </c>
      <c r="D1040" s="2" t="s">
        <v>10655</v>
      </c>
      <c r="E1040" s="2" t="s">
        <v>10656</v>
      </c>
      <c r="F1040" s="3">
        <v>2</v>
      </c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</row>
    <row r="1041" spans="2:21" hidden="1" x14ac:dyDescent="0.25">
      <c r="B1041" s="2" t="s">
        <v>10659</v>
      </c>
      <c r="C1041" s="2" t="s">
        <v>10660</v>
      </c>
      <c r="D1041" s="2" t="s">
        <v>10661</v>
      </c>
      <c r="E1041" s="2" t="s">
        <v>10662</v>
      </c>
      <c r="F1041" s="3">
        <v>17</v>
      </c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</row>
    <row r="1042" spans="2:21" hidden="1" x14ac:dyDescent="0.25">
      <c r="B1042" s="2" t="s">
        <v>10667</v>
      </c>
      <c r="C1042" s="2" t="s">
        <v>10668</v>
      </c>
      <c r="D1042" s="2" t="s">
        <v>10669</v>
      </c>
      <c r="E1042" s="2"/>
      <c r="F1042" s="3">
        <v>0</v>
      </c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</row>
    <row r="1043" spans="2:21" hidden="1" x14ac:dyDescent="0.25">
      <c r="B1043" s="2" t="s">
        <v>10667</v>
      </c>
      <c r="C1043" s="2" t="s">
        <v>10668</v>
      </c>
      <c r="D1043" s="2" t="s">
        <v>10669</v>
      </c>
      <c r="E1043" s="2" t="s">
        <v>10670</v>
      </c>
      <c r="F1043" s="3">
        <v>7</v>
      </c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</row>
    <row r="1044" spans="2:21" hidden="1" x14ac:dyDescent="0.25">
      <c r="B1044" s="2" t="s">
        <v>10675</v>
      </c>
      <c r="C1044" s="2" t="s">
        <v>10676</v>
      </c>
      <c r="D1044" s="2" t="s">
        <v>10677</v>
      </c>
      <c r="E1044" s="2"/>
      <c r="F1044" s="3">
        <v>0</v>
      </c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</row>
    <row r="1045" spans="2:21" hidden="1" x14ac:dyDescent="0.25">
      <c r="B1045" s="2" t="s">
        <v>10675</v>
      </c>
      <c r="C1045" s="2" t="s">
        <v>10676</v>
      </c>
      <c r="D1045" s="2" t="s">
        <v>10677</v>
      </c>
      <c r="E1045" s="2" t="s">
        <v>10678</v>
      </c>
      <c r="F1045" s="3">
        <v>12</v>
      </c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2:21" hidden="1" x14ac:dyDescent="0.25">
      <c r="B1046" s="2" t="s">
        <v>10682</v>
      </c>
      <c r="C1046" s="2" t="s">
        <v>10683</v>
      </c>
      <c r="D1046" s="2" t="s">
        <v>10684</v>
      </c>
      <c r="E1046" s="2"/>
      <c r="F1046" s="3">
        <v>0</v>
      </c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2:21" hidden="1" x14ac:dyDescent="0.25">
      <c r="B1047" s="2" t="s">
        <v>10682</v>
      </c>
      <c r="C1047" s="2" t="s">
        <v>10683</v>
      </c>
      <c r="D1047" s="2" t="s">
        <v>10684</v>
      </c>
      <c r="E1047" s="2" t="s">
        <v>10685</v>
      </c>
      <c r="F1047" s="3">
        <v>9</v>
      </c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</row>
    <row r="1048" spans="2:21" hidden="1" x14ac:dyDescent="0.25">
      <c r="B1048" s="2" t="s">
        <v>10691</v>
      </c>
      <c r="C1048" s="2" t="s">
        <v>10692</v>
      </c>
      <c r="D1048" s="2" t="s">
        <v>10693</v>
      </c>
      <c r="E1048" s="2"/>
      <c r="F1048" s="3">
        <v>0</v>
      </c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</row>
    <row r="1049" spans="2:21" hidden="1" x14ac:dyDescent="0.25">
      <c r="B1049" s="2" t="s">
        <v>10691</v>
      </c>
      <c r="C1049" s="2" t="s">
        <v>10692</v>
      </c>
      <c r="D1049" s="2" t="s">
        <v>10693</v>
      </c>
      <c r="E1049" s="2" t="s">
        <v>10694</v>
      </c>
      <c r="F1049" s="3">
        <v>11</v>
      </c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</row>
    <row r="1050" spans="2:21" hidden="1" x14ac:dyDescent="0.25">
      <c r="B1050" s="2" t="s">
        <v>9781</v>
      </c>
      <c r="C1050" s="2" t="s">
        <v>9782</v>
      </c>
      <c r="D1050" s="2" t="s">
        <v>9783</v>
      </c>
      <c r="E1050" s="2"/>
      <c r="F1050" s="3">
        <v>-3</v>
      </c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</row>
    <row r="1051" spans="2:21" hidden="1" x14ac:dyDescent="0.25">
      <c r="B1051" s="2" t="s">
        <v>9781</v>
      </c>
      <c r="C1051" s="2" t="s">
        <v>9782</v>
      </c>
      <c r="D1051" s="2" t="s">
        <v>9783</v>
      </c>
      <c r="E1051" s="2" t="s">
        <v>9776</v>
      </c>
      <c r="F1051" s="3">
        <v>4</v>
      </c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</row>
    <row r="1052" spans="2:21" hidden="1" x14ac:dyDescent="0.25">
      <c r="B1052" s="2" t="s">
        <v>9786</v>
      </c>
      <c r="C1052" s="2" t="s">
        <v>9787</v>
      </c>
      <c r="D1052" s="2" t="s">
        <v>9788</v>
      </c>
      <c r="E1052" s="2"/>
      <c r="F1052" s="3">
        <v>0</v>
      </c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2:21" hidden="1" x14ac:dyDescent="0.25">
      <c r="B1053" s="2" t="s">
        <v>9786</v>
      </c>
      <c r="C1053" s="2" t="s">
        <v>9787</v>
      </c>
      <c r="D1053" s="2" t="s">
        <v>9788</v>
      </c>
      <c r="E1053" s="2" t="s">
        <v>9776</v>
      </c>
      <c r="F1053" s="3">
        <v>15</v>
      </c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2:21" hidden="1" x14ac:dyDescent="0.25">
      <c r="B1054" s="2" t="s">
        <v>9789</v>
      </c>
      <c r="C1054" s="2" t="s">
        <v>9790</v>
      </c>
      <c r="D1054" s="2" t="s">
        <v>9791</v>
      </c>
      <c r="E1054" s="2"/>
      <c r="F1054" s="3">
        <v>0</v>
      </c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</row>
    <row r="1055" spans="2:21" hidden="1" x14ac:dyDescent="0.25">
      <c r="B1055" s="2" t="s">
        <v>9789</v>
      </c>
      <c r="C1055" s="2" t="s">
        <v>9790</v>
      </c>
      <c r="D1055" s="2" t="s">
        <v>9791</v>
      </c>
      <c r="E1055" s="2" t="s">
        <v>9792</v>
      </c>
      <c r="F1055" s="3">
        <v>5</v>
      </c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</row>
    <row r="1056" spans="2:21" hidden="1" x14ac:dyDescent="0.25">
      <c r="B1056" s="2" t="s">
        <v>9793</v>
      </c>
      <c r="C1056" s="2" t="s">
        <v>9794</v>
      </c>
      <c r="D1056" s="2" t="s">
        <v>9795</v>
      </c>
      <c r="E1056" s="2"/>
      <c r="F1056" s="3">
        <v>0</v>
      </c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</row>
    <row r="1057" spans="2:21" hidden="1" x14ac:dyDescent="0.25">
      <c r="B1057" s="2" t="s">
        <v>9793</v>
      </c>
      <c r="C1057" s="2" t="s">
        <v>9794</v>
      </c>
      <c r="D1057" s="2" t="s">
        <v>9795</v>
      </c>
      <c r="E1057" s="2" t="s">
        <v>9776</v>
      </c>
      <c r="F1057" s="3">
        <v>9</v>
      </c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</row>
    <row r="1058" spans="2:21" hidden="1" x14ac:dyDescent="0.25">
      <c r="B1058" s="2" t="s">
        <v>9796</v>
      </c>
      <c r="C1058" s="2" t="s">
        <v>9797</v>
      </c>
      <c r="D1058" s="2" t="s">
        <v>9798</v>
      </c>
      <c r="E1058" s="2"/>
      <c r="F1058" s="3">
        <v>0</v>
      </c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</row>
    <row r="1059" spans="2:21" hidden="1" x14ac:dyDescent="0.25">
      <c r="B1059" s="2" t="s">
        <v>9796</v>
      </c>
      <c r="C1059" s="2" t="s">
        <v>9797</v>
      </c>
      <c r="D1059" s="2" t="s">
        <v>9798</v>
      </c>
      <c r="E1059" s="2" t="s">
        <v>9776</v>
      </c>
      <c r="F1059" s="3">
        <v>10</v>
      </c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</row>
    <row r="1060" spans="2:21" hidden="1" x14ac:dyDescent="0.25">
      <c r="B1060" s="2" t="s">
        <v>9799</v>
      </c>
      <c r="C1060" s="2" t="s">
        <v>9800</v>
      </c>
      <c r="D1060" s="2" t="s">
        <v>9801</v>
      </c>
      <c r="E1060" s="2"/>
      <c r="F1060" s="3">
        <v>0</v>
      </c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</row>
    <row r="1061" spans="2:21" hidden="1" x14ac:dyDescent="0.25">
      <c r="B1061" s="2" t="s">
        <v>9799</v>
      </c>
      <c r="C1061" s="2" t="s">
        <v>9800</v>
      </c>
      <c r="D1061" s="2" t="s">
        <v>9801</v>
      </c>
      <c r="E1061" s="2" t="s">
        <v>9776</v>
      </c>
      <c r="F1061" s="3">
        <v>10</v>
      </c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</row>
    <row r="1062" spans="2:21" hidden="1" x14ac:dyDescent="0.25">
      <c r="B1062" s="2" t="s">
        <v>9802</v>
      </c>
      <c r="C1062" s="2" t="s">
        <v>9803</v>
      </c>
      <c r="D1062" s="2" t="s">
        <v>9804</v>
      </c>
      <c r="E1062" s="2"/>
      <c r="F1062" s="3">
        <v>0</v>
      </c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</row>
    <row r="1063" spans="2:21" hidden="1" x14ac:dyDescent="0.25">
      <c r="B1063" s="2" t="s">
        <v>9802</v>
      </c>
      <c r="C1063" s="2" t="s">
        <v>9803</v>
      </c>
      <c r="D1063" s="2" t="s">
        <v>9804</v>
      </c>
      <c r="E1063" s="2" t="s">
        <v>9776</v>
      </c>
      <c r="F1063" s="3">
        <v>3</v>
      </c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</row>
    <row r="1064" spans="2:21" hidden="1" x14ac:dyDescent="0.25">
      <c r="B1064" s="2" t="s">
        <v>9805</v>
      </c>
      <c r="C1064" s="2" t="s">
        <v>9803</v>
      </c>
      <c r="D1064" s="2" t="s">
        <v>9806</v>
      </c>
      <c r="E1064" s="2"/>
      <c r="F1064" s="3">
        <v>0</v>
      </c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</row>
    <row r="1065" spans="2:21" hidden="1" x14ac:dyDescent="0.25">
      <c r="B1065" s="2" t="s">
        <v>10704</v>
      </c>
      <c r="C1065" s="2" t="s">
        <v>10705</v>
      </c>
      <c r="D1065" s="2" t="s">
        <v>10706</v>
      </c>
      <c r="E1065" s="2"/>
      <c r="F1065" s="3">
        <v>0</v>
      </c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2:21" hidden="1" x14ac:dyDescent="0.25">
      <c r="B1066" s="2" t="s">
        <v>10704</v>
      </c>
      <c r="C1066" s="2" t="s">
        <v>10705</v>
      </c>
      <c r="D1066" s="2" t="s">
        <v>10706</v>
      </c>
      <c r="E1066" s="2" t="s">
        <v>10707</v>
      </c>
      <c r="F1066" s="3">
        <v>0</v>
      </c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2:21" hidden="1" x14ac:dyDescent="0.25">
      <c r="B1067" s="2" t="s">
        <v>10704</v>
      </c>
      <c r="C1067" s="2" t="s">
        <v>10705</v>
      </c>
      <c r="D1067" s="2" t="s">
        <v>10706</v>
      </c>
      <c r="E1067" s="2" t="s">
        <v>10708</v>
      </c>
      <c r="F1067" s="3">
        <v>5</v>
      </c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</row>
    <row r="1068" spans="2:21" hidden="1" x14ac:dyDescent="0.25">
      <c r="B1068" s="2" t="s">
        <v>10714</v>
      </c>
      <c r="C1068" s="2" t="s">
        <v>10715</v>
      </c>
      <c r="D1068" s="2" t="s">
        <v>10716</v>
      </c>
      <c r="E1068" s="2"/>
      <c r="F1068" s="3">
        <v>0</v>
      </c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2:21" hidden="1" x14ac:dyDescent="0.25">
      <c r="B1069" s="2" t="s">
        <v>10714</v>
      </c>
      <c r="C1069" s="2" t="s">
        <v>10715</v>
      </c>
      <c r="D1069" s="2" t="s">
        <v>10716</v>
      </c>
      <c r="E1069" s="2" t="s">
        <v>10717</v>
      </c>
      <c r="F1069" s="3">
        <v>0</v>
      </c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</row>
    <row r="1070" spans="2:21" hidden="1" x14ac:dyDescent="0.25">
      <c r="B1070" s="2" t="s">
        <v>10714</v>
      </c>
      <c r="C1070" s="2" t="s">
        <v>10715</v>
      </c>
      <c r="D1070" s="2" t="s">
        <v>10716</v>
      </c>
      <c r="E1070" s="2" t="s">
        <v>10718</v>
      </c>
      <c r="F1070" s="3">
        <v>5</v>
      </c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2:21" hidden="1" x14ac:dyDescent="0.25">
      <c r="B1071" s="2" t="s">
        <v>10726</v>
      </c>
      <c r="C1071" s="2" t="s">
        <v>10727</v>
      </c>
      <c r="D1071" s="2" t="s">
        <v>10728</v>
      </c>
      <c r="E1071" s="2"/>
      <c r="F1071" s="3">
        <v>0</v>
      </c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2:21" hidden="1" x14ac:dyDescent="0.25">
      <c r="B1072" s="2" t="s">
        <v>10726</v>
      </c>
      <c r="C1072" s="2" t="s">
        <v>10727</v>
      </c>
      <c r="D1072" s="2" t="s">
        <v>10728</v>
      </c>
      <c r="E1072" s="2" t="s">
        <v>10729</v>
      </c>
      <c r="F1072" s="3">
        <v>0</v>
      </c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2:21" hidden="1" x14ac:dyDescent="0.25">
      <c r="B1073" s="2" t="s">
        <v>10726</v>
      </c>
      <c r="C1073" s="2" t="s">
        <v>10727</v>
      </c>
      <c r="D1073" s="2" t="s">
        <v>10728</v>
      </c>
      <c r="E1073" s="2" t="s">
        <v>10730</v>
      </c>
      <c r="F1073" s="3">
        <v>8</v>
      </c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2:21" hidden="1" x14ac:dyDescent="0.25">
      <c r="B1074" s="2" t="s">
        <v>10736</v>
      </c>
      <c r="C1074" s="2" t="s">
        <v>10737</v>
      </c>
      <c r="D1074" s="2" t="s">
        <v>10738</v>
      </c>
      <c r="E1074" s="2"/>
      <c r="F1074" s="3">
        <v>0</v>
      </c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</row>
    <row r="1075" spans="2:21" hidden="1" x14ac:dyDescent="0.25">
      <c r="B1075" s="2" t="s">
        <v>10736</v>
      </c>
      <c r="C1075" s="2" t="s">
        <v>10737</v>
      </c>
      <c r="D1075" s="2" t="s">
        <v>10738</v>
      </c>
      <c r="E1075" s="2" t="s">
        <v>10739</v>
      </c>
      <c r="F1075" s="3">
        <v>0</v>
      </c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2:21" hidden="1" x14ac:dyDescent="0.25">
      <c r="B1076" s="2" t="s">
        <v>10736</v>
      </c>
      <c r="C1076" s="2" t="s">
        <v>10737</v>
      </c>
      <c r="D1076" s="2" t="s">
        <v>10738</v>
      </c>
      <c r="E1076" s="2" t="s">
        <v>10740</v>
      </c>
      <c r="F1076" s="3">
        <v>5</v>
      </c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2:21" hidden="1" x14ac:dyDescent="0.25">
      <c r="B1077" s="2" t="s">
        <v>10747</v>
      </c>
      <c r="C1077" s="2" t="s">
        <v>10748</v>
      </c>
      <c r="D1077" s="2" t="s">
        <v>10749</v>
      </c>
      <c r="E1077" s="2" t="s">
        <v>10750</v>
      </c>
      <c r="F1077" s="3">
        <v>5</v>
      </c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2:21" hidden="1" x14ac:dyDescent="0.25">
      <c r="B1078" s="2" t="s">
        <v>10755</v>
      </c>
      <c r="C1078" s="2" t="s">
        <v>10756</v>
      </c>
      <c r="D1078" s="2" t="s">
        <v>10757</v>
      </c>
      <c r="E1078" s="2" t="s">
        <v>10758</v>
      </c>
      <c r="F1078" s="3">
        <v>0</v>
      </c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2:21" hidden="1" x14ac:dyDescent="0.25">
      <c r="B1079" s="2" t="s">
        <v>10755</v>
      </c>
      <c r="C1079" s="2" t="s">
        <v>10756</v>
      </c>
      <c r="D1079" s="2" t="s">
        <v>10757</v>
      </c>
      <c r="E1079" s="2" t="s">
        <v>10759</v>
      </c>
      <c r="F1079" s="3">
        <v>5</v>
      </c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</row>
    <row r="1080" spans="2:21" hidden="1" x14ac:dyDescent="0.25">
      <c r="B1080" s="2" t="s">
        <v>10760</v>
      </c>
      <c r="C1080" s="2" t="s">
        <v>10756</v>
      </c>
      <c r="D1080" s="2" t="s">
        <v>10761</v>
      </c>
      <c r="E1080" s="2" t="s">
        <v>2605</v>
      </c>
      <c r="F1080" s="3">
        <v>0</v>
      </c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2:21" hidden="1" x14ac:dyDescent="0.25">
      <c r="B1081" s="2" t="s">
        <v>10699</v>
      </c>
      <c r="C1081" s="2" t="s">
        <v>10700</v>
      </c>
      <c r="D1081" s="2" t="s">
        <v>10701</v>
      </c>
      <c r="E1081" s="2"/>
      <c r="F1081" s="3">
        <v>0</v>
      </c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2:21" hidden="1" x14ac:dyDescent="0.25">
      <c r="B1082" s="2" t="s">
        <v>10699</v>
      </c>
      <c r="C1082" s="2" t="s">
        <v>10700</v>
      </c>
      <c r="D1082" s="2" t="s">
        <v>10701</v>
      </c>
      <c r="E1082" s="2" t="s">
        <v>10702</v>
      </c>
      <c r="F1082" s="3">
        <v>1</v>
      </c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2:21" hidden="1" x14ac:dyDescent="0.25">
      <c r="B1083" s="2" t="s">
        <v>10699</v>
      </c>
      <c r="C1083" s="2" t="s">
        <v>10700</v>
      </c>
      <c r="D1083" s="2" t="s">
        <v>10701</v>
      </c>
      <c r="E1083" s="2" t="s">
        <v>10703</v>
      </c>
      <c r="F1083" s="3">
        <v>5</v>
      </c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</row>
    <row r="1084" spans="2:21" hidden="1" x14ac:dyDescent="0.25">
      <c r="B1084" s="2" t="s">
        <v>10709</v>
      </c>
      <c r="C1084" s="2" t="s">
        <v>10710</v>
      </c>
      <c r="D1084" s="2" t="s">
        <v>10711</v>
      </c>
      <c r="E1084" s="2"/>
      <c r="F1084" s="3">
        <v>0</v>
      </c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</row>
    <row r="1085" spans="2:21" hidden="1" x14ac:dyDescent="0.25">
      <c r="B1085" s="2" t="s">
        <v>10709</v>
      </c>
      <c r="C1085" s="2" t="s">
        <v>10710</v>
      </c>
      <c r="D1085" s="2" t="s">
        <v>10711</v>
      </c>
      <c r="E1085" s="2" t="s">
        <v>10712</v>
      </c>
      <c r="F1085" s="3">
        <v>1</v>
      </c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2:21" hidden="1" x14ac:dyDescent="0.25">
      <c r="B1086" s="2" t="s">
        <v>10709</v>
      </c>
      <c r="C1086" s="2" t="s">
        <v>10710</v>
      </c>
      <c r="D1086" s="2" t="s">
        <v>10711</v>
      </c>
      <c r="E1086" s="2" t="s">
        <v>10713</v>
      </c>
      <c r="F1086" s="3">
        <v>5</v>
      </c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2:21" hidden="1" x14ac:dyDescent="0.25">
      <c r="B1087" s="2" t="s">
        <v>10721</v>
      </c>
      <c r="C1087" s="2" t="s">
        <v>10722</v>
      </c>
      <c r="D1087" s="2" t="s">
        <v>10723</v>
      </c>
      <c r="E1087" s="2"/>
      <c r="F1087" s="3">
        <v>0</v>
      </c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2:21" hidden="1" x14ac:dyDescent="0.25">
      <c r="B1088" s="2" t="s">
        <v>10721</v>
      </c>
      <c r="C1088" s="2" t="s">
        <v>10722</v>
      </c>
      <c r="D1088" s="2" t="s">
        <v>10723</v>
      </c>
      <c r="E1088" s="2" t="s">
        <v>10724</v>
      </c>
      <c r="F1088" s="3">
        <v>0</v>
      </c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2:21" hidden="1" x14ac:dyDescent="0.25">
      <c r="B1089" s="2" t="s">
        <v>10721</v>
      </c>
      <c r="C1089" s="2" t="s">
        <v>10722</v>
      </c>
      <c r="D1089" s="2" t="s">
        <v>10723</v>
      </c>
      <c r="E1089" s="2" t="s">
        <v>10725</v>
      </c>
      <c r="F1089" s="3">
        <v>5</v>
      </c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</row>
    <row r="1090" spans="2:21" hidden="1" x14ac:dyDescent="0.25">
      <c r="B1090" s="2" t="s">
        <v>10731</v>
      </c>
      <c r="C1090" s="2" t="s">
        <v>10732</v>
      </c>
      <c r="D1090" s="2" t="s">
        <v>10733</v>
      </c>
      <c r="E1090" s="2"/>
      <c r="F1090" s="3">
        <v>0</v>
      </c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2:21" hidden="1" x14ac:dyDescent="0.25">
      <c r="B1091" s="2" t="s">
        <v>10731</v>
      </c>
      <c r="C1091" s="2" t="s">
        <v>10732</v>
      </c>
      <c r="D1091" s="2" t="s">
        <v>10733</v>
      </c>
      <c r="E1091" s="2" t="s">
        <v>10734</v>
      </c>
      <c r="F1091" s="3">
        <v>0</v>
      </c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2:21" hidden="1" x14ac:dyDescent="0.25">
      <c r="B1092" s="2" t="s">
        <v>10731</v>
      </c>
      <c r="C1092" s="2" t="s">
        <v>10732</v>
      </c>
      <c r="D1092" s="2" t="s">
        <v>10733</v>
      </c>
      <c r="E1092" s="2" t="s">
        <v>10735</v>
      </c>
      <c r="F1092" s="3">
        <v>5</v>
      </c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2:21" hidden="1" x14ac:dyDescent="0.25">
      <c r="B1093" s="2" t="s">
        <v>10741</v>
      </c>
      <c r="C1093" s="2" t="s">
        <v>10742</v>
      </c>
      <c r="D1093" s="2" t="s">
        <v>10743</v>
      </c>
      <c r="E1093" s="2" t="s">
        <v>10744</v>
      </c>
      <c r="F1093" s="3">
        <v>0</v>
      </c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2:21" hidden="1" x14ac:dyDescent="0.25">
      <c r="B1094" s="2" t="s">
        <v>10741</v>
      </c>
      <c r="C1094" s="2" t="s">
        <v>10742</v>
      </c>
      <c r="D1094" s="2" t="s">
        <v>10743</v>
      </c>
      <c r="E1094" s="2" t="s">
        <v>10745</v>
      </c>
      <c r="F1094" s="3">
        <v>4</v>
      </c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</row>
    <row r="1095" spans="2:21" hidden="1" x14ac:dyDescent="0.25">
      <c r="B1095" s="2" t="s">
        <v>10741</v>
      </c>
      <c r="C1095" s="2" t="s">
        <v>10742</v>
      </c>
      <c r="D1095" s="2" t="s">
        <v>10743</v>
      </c>
      <c r="E1095" s="2" t="s">
        <v>10746</v>
      </c>
      <c r="F1095" s="3">
        <v>1</v>
      </c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</row>
    <row r="1096" spans="2:21" hidden="1" x14ac:dyDescent="0.25">
      <c r="B1096" s="2" t="s">
        <v>10751</v>
      </c>
      <c r="C1096" s="2" t="s">
        <v>10752</v>
      </c>
      <c r="D1096" s="2" t="s">
        <v>10753</v>
      </c>
      <c r="E1096" s="2" t="s">
        <v>10744</v>
      </c>
      <c r="F1096" s="3">
        <v>0</v>
      </c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2:21" hidden="1" x14ac:dyDescent="0.25">
      <c r="B1097" s="2" t="s">
        <v>10751</v>
      </c>
      <c r="C1097" s="2" t="s">
        <v>10752</v>
      </c>
      <c r="D1097" s="2" t="s">
        <v>10753</v>
      </c>
      <c r="E1097" s="2" t="s">
        <v>10754</v>
      </c>
      <c r="F1097" s="3">
        <v>5</v>
      </c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2:21" hidden="1" x14ac:dyDescent="0.25">
      <c r="B1098" s="2" t="s">
        <v>10827</v>
      </c>
      <c r="C1098" s="2" t="s">
        <v>10828</v>
      </c>
      <c r="D1098" s="2" t="s">
        <v>10829</v>
      </c>
      <c r="E1098" s="2"/>
      <c r="F1098" s="3">
        <v>0</v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2:21" hidden="1" x14ac:dyDescent="0.25">
      <c r="B1099" s="2" t="s">
        <v>10827</v>
      </c>
      <c r="C1099" s="2" t="s">
        <v>10828</v>
      </c>
      <c r="D1099" s="2" t="s">
        <v>10829</v>
      </c>
      <c r="E1099" s="2" t="s">
        <v>10830</v>
      </c>
      <c r="F1099" s="3">
        <v>0</v>
      </c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</row>
    <row r="1100" spans="2:21" hidden="1" x14ac:dyDescent="0.25">
      <c r="B1100" s="2" t="s">
        <v>10827</v>
      </c>
      <c r="C1100" s="2" t="s">
        <v>10828</v>
      </c>
      <c r="D1100" s="2" t="s">
        <v>10829</v>
      </c>
      <c r="E1100" s="2" t="s">
        <v>10831</v>
      </c>
      <c r="F1100" s="3">
        <v>7</v>
      </c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2:21" hidden="1" x14ac:dyDescent="0.25">
      <c r="B1101" s="2" t="s">
        <v>10836</v>
      </c>
      <c r="C1101" s="2" t="s">
        <v>10837</v>
      </c>
      <c r="D1101" s="2" t="s">
        <v>10838</v>
      </c>
      <c r="E1101" s="2"/>
      <c r="F1101" s="3">
        <v>0</v>
      </c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2:21" hidden="1" x14ac:dyDescent="0.25">
      <c r="B1102" s="2" t="s">
        <v>10836</v>
      </c>
      <c r="C1102" s="2" t="s">
        <v>10837</v>
      </c>
      <c r="D1102" s="2" t="s">
        <v>10838</v>
      </c>
      <c r="E1102" s="2" t="s">
        <v>10839</v>
      </c>
      <c r="F1102" s="3">
        <v>6</v>
      </c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2:21" hidden="1" x14ac:dyDescent="0.25">
      <c r="B1103" s="2" t="s">
        <v>10845</v>
      </c>
      <c r="C1103" s="2" t="s">
        <v>10846</v>
      </c>
      <c r="D1103" s="2" t="s">
        <v>10847</v>
      </c>
      <c r="E1103" s="2"/>
      <c r="F1103" s="3">
        <v>0</v>
      </c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2:21" hidden="1" x14ac:dyDescent="0.25">
      <c r="B1104" s="2" t="s">
        <v>10845</v>
      </c>
      <c r="C1104" s="2" t="s">
        <v>10846</v>
      </c>
      <c r="D1104" s="2" t="s">
        <v>10847</v>
      </c>
      <c r="E1104" s="2" t="s">
        <v>10848</v>
      </c>
      <c r="F1104" s="3">
        <v>2</v>
      </c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</row>
    <row r="1105" spans="2:21" hidden="1" x14ac:dyDescent="0.25">
      <c r="B1105" s="2" t="s">
        <v>10853</v>
      </c>
      <c r="C1105" s="2" t="s">
        <v>10854</v>
      </c>
      <c r="D1105" s="2" t="s">
        <v>10855</v>
      </c>
      <c r="E1105" s="2"/>
      <c r="F1105" s="3">
        <v>0</v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</row>
    <row r="1106" spans="2:21" hidden="1" x14ac:dyDescent="0.25">
      <c r="B1106" s="2" t="s">
        <v>10853</v>
      </c>
      <c r="C1106" s="2" t="s">
        <v>10854</v>
      </c>
      <c r="D1106" s="2" t="s">
        <v>10855</v>
      </c>
      <c r="E1106" s="2" t="s">
        <v>10856</v>
      </c>
      <c r="F1106" s="3">
        <v>4</v>
      </c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2:21" hidden="1" x14ac:dyDescent="0.25">
      <c r="B1107" s="2" t="s">
        <v>10861</v>
      </c>
      <c r="C1107" s="2" t="s">
        <v>10862</v>
      </c>
      <c r="D1107" s="2" t="s">
        <v>10863</v>
      </c>
      <c r="E1107" s="2"/>
      <c r="F1107" s="3">
        <v>0</v>
      </c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2:21" hidden="1" x14ac:dyDescent="0.25">
      <c r="B1108" s="2" t="s">
        <v>10861</v>
      </c>
      <c r="C1108" s="2" t="s">
        <v>10862</v>
      </c>
      <c r="D1108" s="2" t="s">
        <v>10863</v>
      </c>
      <c r="E1108" s="2" t="s">
        <v>10864</v>
      </c>
      <c r="F1108" s="3">
        <v>3</v>
      </c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2:21" hidden="1" x14ac:dyDescent="0.25">
      <c r="B1109" s="2" t="s">
        <v>10822</v>
      </c>
      <c r="C1109" s="2" t="s">
        <v>10823</v>
      </c>
      <c r="D1109" s="2" t="s">
        <v>10824</v>
      </c>
      <c r="E1109" s="2"/>
      <c r="F1109" s="3">
        <v>0</v>
      </c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2:21" hidden="1" x14ac:dyDescent="0.25">
      <c r="B1110" s="2" t="s">
        <v>10822</v>
      </c>
      <c r="C1110" s="2" t="s">
        <v>10823</v>
      </c>
      <c r="D1110" s="2" t="s">
        <v>10824</v>
      </c>
      <c r="E1110" s="2" t="s">
        <v>10825</v>
      </c>
      <c r="F1110" s="3">
        <v>0</v>
      </c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</row>
    <row r="1111" spans="2:21" hidden="1" x14ac:dyDescent="0.25">
      <c r="B1111" s="2" t="s">
        <v>10822</v>
      </c>
      <c r="C1111" s="2" t="s">
        <v>10823</v>
      </c>
      <c r="D1111" s="2" t="s">
        <v>10824</v>
      </c>
      <c r="E1111" s="2" t="s">
        <v>10826</v>
      </c>
      <c r="F1111" s="3">
        <v>5</v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2:21" hidden="1" x14ac:dyDescent="0.25">
      <c r="B1112" s="2" t="s">
        <v>10832</v>
      </c>
      <c r="C1112" s="2" t="s">
        <v>10833</v>
      </c>
      <c r="D1112" s="2" t="s">
        <v>10834</v>
      </c>
      <c r="E1112" s="2"/>
      <c r="F1112" s="3">
        <v>0</v>
      </c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2:21" hidden="1" x14ac:dyDescent="0.25">
      <c r="B1113" s="2" t="s">
        <v>10832</v>
      </c>
      <c r="C1113" s="2" t="s">
        <v>10833</v>
      </c>
      <c r="D1113" s="2" t="s">
        <v>10834</v>
      </c>
      <c r="E1113" s="2" t="s">
        <v>10835</v>
      </c>
      <c r="F1113" s="3">
        <v>6</v>
      </c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2:21" hidden="1" x14ac:dyDescent="0.25">
      <c r="B1114" s="2" t="s">
        <v>10840</v>
      </c>
      <c r="C1114" s="2" t="s">
        <v>10841</v>
      </c>
      <c r="D1114" s="2" t="s">
        <v>10842</v>
      </c>
      <c r="E1114" s="2"/>
      <c r="F1114" s="3">
        <v>0</v>
      </c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</row>
    <row r="1115" spans="2:21" hidden="1" x14ac:dyDescent="0.25">
      <c r="B1115" s="2" t="s">
        <v>10840</v>
      </c>
      <c r="C1115" s="2" t="s">
        <v>10841</v>
      </c>
      <c r="D1115" s="2" t="s">
        <v>10842</v>
      </c>
      <c r="E1115" s="2" t="s">
        <v>10843</v>
      </c>
      <c r="F1115" s="3">
        <v>0</v>
      </c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2:21" hidden="1" x14ac:dyDescent="0.25">
      <c r="B1116" s="2" t="s">
        <v>10840</v>
      </c>
      <c r="C1116" s="2" t="s">
        <v>10841</v>
      </c>
      <c r="D1116" s="2" t="s">
        <v>10842</v>
      </c>
      <c r="E1116" s="2" t="s">
        <v>10844</v>
      </c>
      <c r="F1116" s="3">
        <v>4</v>
      </c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2:21" hidden="1" x14ac:dyDescent="0.25">
      <c r="B1117" s="2" t="s">
        <v>10849</v>
      </c>
      <c r="C1117" s="2" t="s">
        <v>10850</v>
      </c>
      <c r="D1117" s="2" t="s">
        <v>10851</v>
      </c>
      <c r="E1117" s="2"/>
      <c r="F1117" s="3">
        <v>0</v>
      </c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2:21" hidden="1" x14ac:dyDescent="0.25">
      <c r="B1118" s="2" t="s">
        <v>10849</v>
      </c>
      <c r="C1118" s="2" t="s">
        <v>10850</v>
      </c>
      <c r="D1118" s="2" t="s">
        <v>10851</v>
      </c>
      <c r="E1118" s="2" t="s">
        <v>10852</v>
      </c>
      <c r="F1118" s="3">
        <v>6</v>
      </c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2:21" hidden="1" x14ac:dyDescent="0.25">
      <c r="B1119" s="2" t="s">
        <v>10857</v>
      </c>
      <c r="C1119" s="2" t="s">
        <v>10858</v>
      </c>
      <c r="D1119" s="2" t="s">
        <v>10859</v>
      </c>
      <c r="E1119" s="2"/>
      <c r="F1119" s="3">
        <v>0</v>
      </c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</row>
    <row r="1120" spans="2:21" hidden="1" x14ac:dyDescent="0.25">
      <c r="B1120" s="2" t="s">
        <v>10857</v>
      </c>
      <c r="C1120" s="2" t="s">
        <v>10858</v>
      </c>
      <c r="D1120" s="2" t="s">
        <v>10859</v>
      </c>
      <c r="E1120" s="2" t="s">
        <v>10860</v>
      </c>
      <c r="F1120" s="3">
        <v>5</v>
      </c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2:21" hidden="1" x14ac:dyDescent="0.25">
      <c r="B1121" s="2" t="s">
        <v>10473</v>
      </c>
      <c r="C1121" s="2" t="s">
        <v>10474</v>
      </c>
      <c r="D1121" s="2" t="s">
        <v>10475</v>
      </c>
      <c r="E1121" s="2"/>
      <c r="F1121" s="3">
        <v>0</v>
      </c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2:21" hidden="1" x14ac:dyDescent="0.25">
      <c r="B1122" s="2" t="s">
        <v>10473</v>
      </c>
      <c r="C1122" s="2" t="s">
        <v>10474</v>
      </c>
      <c r="D1122" s="2" t="s">
        <v>10475</v>
      </c>
      <c r="E1122" s="2" t="s">
        <v>10476</v>
      </c>
      <c r="F1122" s="3">
        <v>4</v>
      </c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2:21" hidden="1" x14ac:dyDescent="0.25">
      <c r="B1123" s="2" t="s">
        <v>10480</v>
      </c>
      <c r="C1123" s="2" t="s">
        <v>10474</v>
      </c>
      <c r="D1123" s="2" t="s">
        <v>10481</v>
      </c>
      <c r="E1123" s="2"/>
      <c r="F1123" s="3">
        <v>0</v>
      </c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2:21" hidden="1" x14ac:dyDescent="0.25">
      <c r="B1124" s="2" t="s">
        <v>10480</v>
      </c>
      <c r="C1124" s="2" t="s">
        <v>10474</v>
      </c>
      <c r="D1124" s="2" t="s">
        <v>10481</v>
      </c>
      <c r="E1124" s="2" t="s">
        <v>10482</v>
      </c>
      <c r="F1124" s="3">
        <v>6</v>
      </c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</row>
    <row r="1125" spans="2:21" hidden="1" x14ac:dyDescent="0.25">
      <c r="B1125" s="2" t="s">
        <v>10487</v>
      </c>
      <c r="C1125" s="2" t="s">
        <v>10488</v>
      </c>
      <c r="D1125" s="2" t="s">
        <v>10489</v>
      </c>
      <c r="E1125" s="2"/>
      <c r="F1125" s="3">
        <v>0</v>
      </c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2:21" hidden="1" x14ac:dyDescent="0.25">
      <c r="B1126" s="2" t="s">
        <v>10487</v>
      </c>
      <c r="C1126" s="2" t="s">
        <v>10488</v>
      </c>
      <c r="D1126" s="2" t="s">
        <v>10489</v>
      </c>
      <c r="E1126" s="2" t="s">
        <v>10490</v>
      </c>
      <c r="F1126" s="3">
        <v>9</v>
      </c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</row>
    <row r="1127" spans="2:21" hidden="1" x14ac:dyDescent="0.25">
      <c r="B1127" s="2" t="s">
        <v>10495</v>
      </c>
      <c r="C1127" s="2" t="s">
        <v>10496</v>
      </c>
      <c r="D1127" s="2" t="s">
        <v>10497</v>
      </c>
      <c r="E1127" s="2"/>
      <c r="F1127" s="3">
        <v>0</v>
      </c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2:21" hidden="1" x14ac:dyDescent="0.25">
      <c r="B1128" s="2" t="s">
        <v>10495</v>
      </c>
      <c r="C1128" s="2" t="s">
        <v>10496</v>
      </c>
      <c r="D1128" s="2" t="s">
        <v>10497</v>
      </c>
      <c r="E1128" s="2" t="s">
        <v>10498</v>
      </c>
      <c r="F1128" s="3">
        <v>8</v>
      </c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2:21" hidden="1" x14ac:dyDescent="0.25">
      <c r="B1129" s="2" t="s">
        <v>10503</v>
      </c>
      <c r="C1129" s="2" t="s">
        <v>10504</v>
      </c>
      <c r="D1129" s="2" t="s">
        <v>10505</v>
      </c>
      <c r="E1129" s="2"/>
      <c r="F1129" s="3">
        <v>0</v>
      </c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2:21" hidden="1" x14ac:dyDescent="0.25">
      <c r="B1130" s="2" t="s">
        <v>10503</v>
      </c>
      <c r="C1130" s="2" t="s">
        <v>10504</v>
      </c>
      <c r="D1130" s="2" t="s">
        <v>10505</v>
      </c>
      <c r="E1130" s="2" t="s">
        <v>10506</v>
      </c>
      <c r="F1130" s="3">
        <v>3</v>
      </c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2:21" hidden="1" x14ac:dyDescent="0.25">
      <c r="B1131" s="2" t="s">
        <v>10511</v>
      </c>
      <c r="C1131" s="2" t="s">
        <v>10512</v>
      </c>
      <c r="D1131" s="2" t="s">
        <v>10513</v>
      </c>
      <c r="E1131" s="2"/>
      <c r="F1131" s="3">
        <v>0</v>
      </c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2:21" hidden="1" x14ac:dyDescent="0.25">
      <c r="B1132" s="2" t="s">
        <v>10511</v>
      </c>
      <c r="C1132" s="2" t="s">
        <v>10512</v>
      </c>
      <c r="D1132" s="2" t="s">
        <v>10513</v>
      </c>
      <c r="E1132" s="2" t="s">
        <v>10514</v>
      </c>
      <c r="F1132" s="3">
        <v>3</v>
      </c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2:21" hidden="1" x14ac:dyDescent="0.25">
      <c r="B1133" s="2" t="s">
        <v>10469</v>
      </c>
      <c r="C1133" s="2" t="s">
        <v>10470</v>
      </c>
      <c r="D1133" s="2" t="s">
        <v>10471</v>
      </c>
      <c r="E1133" s="2"/>
      <c r="F1133" s="3">
        <v>0</v>
      </c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2:21" hidden="1" x14ac:dyDescent="0.25">
      <c r="B1134" s="2" t="s">
        <v>10469</v>
      </c>
      <c r="C1134" s="2" t="s">
        <v>10470</v>
      </c>
      <c r="D1134" s="2" t="s">
        <v>10471</v>
      </c>
      <c r="E1134" s="2" t="s">
        <v>10472</v>
      </c>
      <c r="F1134" s="3">
        <v>4</v>
      </c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</row>
    <row r="1135" spans="2:21" hidden="1" x14ac:dyDescent="0.25">
      <c r="B1135" s="2" t="s">
        <v>10477</v>
      </c>
      <c r="C1135" s="2" t="s">
        <v>10470</v>
      </c>
      <c r="D1135" s="2" t="s">
        <v>10478</v>
      </c>
      <c r="E1135" s="2"/>
      <c r="F1135" s="3">
        <v>0</v>
      </c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2:21" hidden="1" x14ac:dyDescent="0.25">
      <c r="B1136" s="2" t="s">
        <v>10477</v>
      </c>
      <c r="C1136" s="2" t="s">
        <v>10470</v>
      </c>
      <c r="D1136" s="2" t="s">
        <v>10478</v>
      </c>
      <c r="E1136" s="2" t="s">
        <v>10479</v>
      </c>
      <c r="F1136" s="3">
        <v>7</v>
      </c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2:21" hidden="1" x14ac:dyDescent="0.25">
      <c r="B1137" s="2" t="s">
        <v>10483</v>
      </c>
      <c r="C1137" s="2" t="s">
        <v>10484</v>
      </c>
      <c r="D1137" s="2" t="s">
        <v>10485</v>
      </c>
      <c r="E1137" s="2"/>
      <c r="F1137" s="3">
        <v>0</v>
      </c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2:21" hidden="1" x14ac:dyDescent="0.25">
      <c r="B1138" s="2" t="s">
        <v>10483</v>
      </c>
      <c r="C1138" s="2" t="s">
        <v>10484</v>
      </c>
      <c r="D1138" s="2" t="s">
        <v>10485</v>
      </c>
      <c r="E1138" s="2" t="s">
        <v>10486</v>
      </c>
      <c r="F1138" s="3">
        <v>8</v>
      </c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2:21" hidden="1" x14ac:dyDescent="0.25">
      <c r="B1139" s="2" t="s">
        <v>10491</v>
      </c>
      <c r="C1139" s="2" t="s">
        <v>10492</v>
      </c>
      <c r="D1139" s="2" t="s">
        <v>10493</v>
      </c>
      <c r="E1139" s="2"/>
      <c r="F1139" s="3">
        <v>0</v>
      </c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</row>
    <row r="1140" spans="2:21" hidden="1" x14ac:dyDescent="0.25">
      <c r="B1140" s="2" t="s">
        <v>10491</v>
      </c>
      <c r="C1140" s="2" t="s">
        <v>10492</v>
      </c>
      <c r="D1140" s="2" t="s">
        <v>10493</v>
      </c>
      <c r="E1140" s="2" t="s">
        <v>10494</v>
      </c>
      <c r="F1140" s="3">
        <v>8</v>
      </c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2:21" hidden="1" x14ac:dyDescent="0.25">
      <c r="B1141" s="2" t="s">
        <v>10499</v>
      </c>
      <c r="C1141" s="2" t="s">
        <v>10500</v>
      </c>
      <c r="D1141" s="2" t="s">
        <v>10501</v>
      </c>
      <c r="E1141" s="2"/>
      <c r="F1141" s="3">
        <v>0</v>
      </c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2:21" hidden="1" x14ac:dyDescent="0.25">
      <c r="B1142" s="2" t="s">
        <v>10499</v>
      </c>
      <c r="C1142" s="2" t="s">
        <v>10500</v>
      </c>
      <c r="D1142" s="2" t="s">
        <v>10501</v>
      </c>
      <c r="E1142" s="2" t="s">
        <v>10502</v>
      </c>
      <c r="F1142" s="3">
        <v>3</v>
      </c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2:21" hidden="1" x14ac:dyDescent="0.25">
      <c r="B1143" s="2" t="s">
        <v>10507</v>
      </c>
      <c r="C1143" s="2" t="s">
        <v>10508</v>
      </c>
      <c r="D1143" s="2" t="s">
        <v>10509</v>
      </c>
      <c r="E1143" s="2"/>
      <c r="F1143" s="3">
        <v>0</v>
      </c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2:21" hidden="1" x14ac:dyDescent="0.25">
      <c r="B1144" s="2" t="s">
        <v>10507</v>
      </c>
      <c r="C1144" s="2" t="s">
        <v>10508</v>
      </c>
      <c r="D1144" s="2" t="s">
        <v>10509</v>
      </c>
      <c r="E1144" s="2" t="s">
        <v>10510</v>
      </c>
      <c r="F1144" s="3">
        <v>2</v>
      </c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</row>
    <row r="1145" spans="2:21" hidden="1" x14ac:dyDescent="0.25">
      <c r="B1145" s="2" t="s">
        <v>10366</v>
      </c>
      <c r="C1145" s="2" t="s">
        <v>10367</v>
      </c>
      <c r="D1145" s="2" t="s">
        <v>10368</v>
      </c>
      <c r="E1145" s="2"/>
      <c r="F1145" s="3">
        <v>0</v>
      </c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2:21" hidden="1" x14ac:dyDescent="0.25">
      <c r="B1146" s="2" t="s">
        <v>10366</v>
      </c>
      <c r="C1146" s="2" t="s">
        <v>10367</v>
      </c>
      <c r="D1146" s="2" t="s">
        <v>10368</v>
      </c>
      <c r="E1146" s="2" t="s">
        <v>10369</v>
      </c>
      <c r="F1146" s="3">
        <v>6</v>
      </c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2:21" hidden="1" x14ac:dyDescent="0.25">
      <c r="B1147" s="2" t="s">
        <v>10373</v>
      </c>
      <c r="C1147" s="2" t="s">
        <v>10367</v>
      </c>
      <c r="D1147" s="2" t="s">
        <v>10374</v>
      </c>
      <c r="E1147" s="2"/>
      <c r="F1147" s="3">
        <v>0</v>
      </c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2:21" hidden="1" x14ac:dyDescent="0.25">
      <c r="B1148" s="2" t="s">
        <v>10373</v>
      </c>
      <c r="C1148" s="2" t="s">
        <v>10367</v>
      </c>
      <c r="D1148" s="2" t="s">
        <v>10374</v>
      </c>
      <c r="E1148" s="2" t="s">
        <v>10375</v>
      </c>
      <c r="F1148" s="3">
        <v>4</v>
      </c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2:21" hidden="1" x14ac:dyDescent="0.25">
      <c r="B1149" s="2" t="s">
        <v>10380</v>
      </c>
      <c r="C1149" s="2" t="s">
        <v>10381</v>
      </c>
      <c r="D1149" s="2" t="s">
        <v>10382</v>
      </c>
      <c r="E1149" s="2"/>
      <c r="F1149" s="3">
        <v>0</v>
      </c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</row>
    <row r="1150" spans="2:21" hidden="1" x14ac:dyDescent="0.25">
      <c r="B1150" s="2" t="s">
        <v>10380</v>
      </c>
      <c r="C1150" s="2" t="s">
        <v>10381</v>
      </c>
      <c r="D1150" s="2" t="s">
        <v>10382</v>
      </c>
      <c r="E1150" s="2" t="s">
        <v>10383</v>
      </c>
      <c r="F1150" s="3">
        <v>3</v>
      </c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2:21" hidden="1" x14ac:dyDescent="0.25">
      <c r="B1151" s="2" t="s">
        <v>10387</v>
      </c>
      <c r="C1151" s="2" t="s">
        <v>10381</v>
      </c>
      <c r="D1151" s="2" t="s">
        <v>10388</v>
      </c>
      <c r="E1151" s="2"/>
      <c r="F1151" s="3">
        <v>0</v>
      </c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2:21" hidden="1" x14ac:dyDescent="0.25">
      <c r="B1152" s="2" t="s">
        <v>10387</v>
      </c>
      <c r="C1152" s="2" t="s">
        <v>10381</v>
      </c>
      <c r="D1152" s="2" t="s">
        <v>10388</v>
      </c>
      <c r="E1152" s="2" t="s">
        <v>10389</v>
      </c>
      <c r="F1152" s="3">
        <v>5</v>
      </c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2:21" hidden="1" x14ac:dyDescent="0.25">
      <c r="B1153" s="2" t="s">
        <v>10394</v>
      </c>
      <c r="C1153" s="2" t="s">
        <v>10395</v>
      </c>
      <c r="D1153" s="2" t="s">
        <v>10396</v>
      </c>
      <c r="E1153" s="2"/>
      <c r="F1153" s="3">
        <v>0</v>
      </c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2:21" hidden="1" x14ac:dyDescent="0.25">
      <c r="B1154" s="2" t="s">
        <v>10394</v>
      </c>
      <c r="C1154" s="2" t="s">
        <v>10395</v>
      </c>
      <c r="D1154" s="2" t="s">
        <v>10396</v>
      </c>
      <c r="E1154" s="2" t="s">
        <v>10397</v>
      </c>
      <c r="F1154" s="3">
        <v>2</v>
      </c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</row>
    <row r="1155" spans="2:21" hidden="1" x14ac:dyDescent="0.25">
      <c r="B1155" s="2" t="s">
        <v>10401</v>
      </c>
      <c r="C1155" s="2" t="s">
        <v>10395</v>
      </c>
      <c r="D1155" s="2" t="s">
        <v>10402</v>
      </c>
      <c r="E1155" s="2"/>
      <c r="F1155" s="3">
        <v>0</v>
      </c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2:21" hidden="1" x14ac:dyDescent="0.25">
      <c r="B1156" s="2" t="s">
        <v>10401</v>
      </c>
      <c r="C1156" s="2" t="s">
        <v>10395</v>
      </c>
      <c r="D1156" s="2" t="s">
        <v>10402</v>
      </c>
      <c r="E1156" s="2" t="s">
        <v>10403</v>
      </c>
      <c r="F1156" s="3">
        <v>2</v>
      </c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</row>
    <row r="1157" spans="2:21" hidden="1" x14ac:dyDescent="0.25">
      <c r="B1157" s="2" t="s">
        <v>10362</v>
      </c>
      <c r="C1157" s="2" t="s">
        <v>10363</v>
      </c>
      <c r="D1157" s="2" t="s">
        <v>10364</v>
      </c>
      <c r="E1157" s="2"/>
      <c r="F1157" s="3">
        <v>0</v>
      </c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2:21" hidden="1" x14ac:dyDescent="0.25">
      <c r="B1158" s="2" t="s">
        <v>10362</v>
      </c>
      <c r="C1158" s="2" t="s">
        <v>10363</v>
      </c>
      <c r="D1158" s="2" t="s">
        <v>10364</v>
      </c>
      <c r="E1158" s="2" t="s">
        <v>10365</v>
      </c>
      <c r="F1158" s="3">
        <v>6</v>
      </c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2:21" hidden="1" x14ac:dyDescent="0.25">
      <c r="B1159" s="2" t="s">
        <v>10370</v>
      </c>
      <c r="C1159" s="2" t="s">
        <v>10363</v>
      </c>
      <c r="D1159" s="2" t="s">
        <v>10371</v>
      </c>
      <c r="E1159" s="2"/>
      <c r="F1159" s="3">
        <v>0</v>
      </c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</row>
    <row r="1160" spans="2:21" hidden="1" x14ac:dyDescent="0.25">
      <c r="B1160" s="2" t="s">
        <v>10370</v>
      </c>
      <c r="C1160" s="2" t="s">
        <v>10363</v>
      </c>
      <c r="D1160" s="2" t="s">
        <v>10371</v>
      </c>
      <c r="E1160" s="2" t="s">
        <v>10372</v>
      </c>
      <c r="F1160" s="3">
        <v>4</v>
      </c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2:21" hidden="1" x14ac:dyDescent="0.25">
      <c r="B1161" s="2" t="s">
        <v>10376</v>
      </c>
      <c r="C1161" s="2" t="s">
        <v>10377</v>
      </c>
      <c r="D1161" s="2" t="s">
        <v>10378</v>
      </c>
      <c r="E1161" s="2"/>
      <c r="F1161" s="3">
        <v>0</v>
      </c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2:21" hidden="1" x14ac:dyDescent="0.25">
      <c r="B1162" s="2" t="s">
        <v>10376</v>
      </c>
      <c r="C1162" s="2" t="s">
        <v>10377</v>
      </c>
      <c r="D1162" s="2" t="s">
        <v>10378</v>
      </c>
      <c r="E1162" s="2" t="s">
        <v>10379</v>
      </c>
      <c r="F1162" s="3">
        <v>1</v>
      </c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2:21" hidden="1" x14ac:dyDescent="0.25">
      <c r="B1163" s="2" t="s">
        <v>10384</v>
      </c>
      <c r="C1163" s="2" t="s">
        <v>10377</v>
      </c>
      <c r="D1163" s="2" t="s">
        <v>10385</v>
      </c>
      <c r="E1163" s="2"/>
      <c r="F1163" s="3">
        <v>0</v>
      </c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2:21" hidden="1" x14ac:dyDescent="0.25">
      <c r="B1164" s="2" t="s">
        <v>10384</v>
      </c>
      <c r="C1164" s="2" t="s">
        <v>10377</v>
      </c>
      <c r="D1164" s="2" t="s">
        <v>10385</v>
      </c>
      <c r="E1164" s="2" t="s">
        <v>10386</v>
      </c>
      <c r="F1164" s="3">
        <v>5</v>
      </c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</row>
    <row r="1165" spans="2:21" hidden="1" x14ac:dyDescent="0.25">
      <c r="B1165" s="2" t="s">
        <v>10390</v>
      </c>
      <c r="C1165" s="2" t="s">
        <v>10391</v>
      </c>
      <c r="D1165" s="2" t="s">
        <v>10392</v>
      </c>
      <c r="E1165" s="2"/>
      <c r="F1165" s="3">
        <v>0</v>
      </c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</row>
    <row r="1166" spans="2:21" hidden="1" x14ac:dyDescent="0.25">
      <c r="B1166" s="2" t="s">
        <v>10390</v>
      </c>
      <c r="C1166" s="2" t="s">
        <v>10391</v>
      </c>
      <c r="D1166" s="2" t="s">
        <v>10392</v>
      </c>
      <c r="E1166" s="2" t="s">
        <v>10393</v>
      </c>
      <c r="F1166" s="3">
        <v>2</v>
      </c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2:21" hidden="1" x14ac:dyDescent="0.25">
      <c r="B1167" s="2" t="s">
        <v>10398</v>
      </c>
      <c r="C1167" s="2" t="s">
        <v>10391</v>
      </c>
      <c r="D1167" s="2" t="s">
        <v>10399</v>
      </c>
      <c r="E1167" s="2"/>
      <c r="F1167" s="3">
        <v>0</v>
      </c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2:21" hidden="1" x14ac:dyDescent="0.25">
      <c r="B1168" s="2" t="s">
        <v>10398</v>
      </c>
      <c r="C1168" s="2" t="s">
        <v>10391</v>
      </c>
      <c r="D1168" s="2" t="s">
        <v>10399</v>
      </c>
      <c r="E1168" s="2" t="s">
        <v>10400</v>
      </c>
      <c r="F1168" s="3">
        <v>0</v>
      </c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2:21" hidden="1" x14ac:dyDescent="0.25">
      <c r="B1169" s="2" t="s">
        <v>9634</v>
      </c>
      <c r="C1169" s="2" t="s">
        <v>9635</v>
      </c>
      <c r="D1169" s="2" t="s">
        <v>9636</v>
      </c>
      <c r="E1169" s="2"/>
      <c r="F1169" s="3">
        <v>0</v>
      </c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2:21" hidden="1" x14ac:dyDescent="0.25">
      <c r="B1170" s="2" t="s">
        <v>9634</v>
      </c>
      <c r="C1170" s="2" t="s">
        <v>9635</v>
      </c>
      <c r="D1170" s="2" t="s">
        <v>9636</v>
      </c>
      <c r="E1170" s="2" t="s">
        <v>9637</v>
      </c>
      <c r="F1170" s="3">
        <v>0</v>
      </c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</row>
    <row r="1171" spans="2:21" hidden="1" x14ac:dyDescent="0.25">
      <c r="B1171" s="2" t="s">
        <v>9638</v>
      </c>
      <c r="C1171" s="2" t="s">
        <v>9635</v>
      </c>
      <c r="D1171" s="2" t="s">
        <v>9639</v>
      </c>
      <c r="E1171" s="2"/>
      <c r="F1171" s="3">
        <v>0</v>
      </c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2:21" hidden="1" x14ac:dyDescent="0.25">
      <c r="B1172" s="2" t="s">
        <v>9638</v>
      </c>
      <c r="C1172" s="2" t="s">
        <v>9635</v>
      </c>
      <c r="D1172" s="2" t="s">
        <v>9639</v>
      </c>
      <c r="E1172" s="2" t="s">
        <v>9640</v>
      </c>
      <c r="F1172" s="3">
        <v>0</v>
      </c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2:21" hidden="1" x14ac:dyDescent="0.25">
      <c r="B1173" s="2" t="s">
        <v>9638</v>
      </c>
      <c r="C1173" s="2" t="s">
        <v>9635</v>
      </c>
      <c r="D1173" s="2" t="s">
        <v>9639</v>
      </c>
      <c r="E1173" s="2" t="s">
        <v>9641</v>
      </c>
      <c r="F1173" s="3">
        <v>18</v>
      </c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2:21" hidden="1" x14ac:dyDescent="0.25">
      <c r="B1174" s="2" t="s">
        <v>9642</v>
      </c>
      <c r="C1174" s="2" t="s">
        <v>9643</v>
      </c>
      <c r="D1174" s="2" t="s">
        <v>9644</v>
      </c>
      <c r="E1174" s="2"/>
      <c r="F1174" s="3">
        <v>0</v>
      </c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2:21" hidden="1" x14ac:dyDescent="0.25">
      <c r="B1175" s="2" t="s">
        <v>9642</v>
      </c>
      <c r="C1175" s="2" t="s">
        <v>9643</v>
      </c>
      <c r="D1175" s="2" t="s">
        <v>9644</v>
      </c>
      <c r="E1175" s="2" t="s">
        <v>9645</v>
      </c>
      <c r="F1175" s="3">
        <v>0</v>
      </c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</row>
    <row r="1176" spans="2:21" hidden="1" x14ac:dyDescent="0.25">
      <c r="B1176" s="2" t="s">
        <v>9642</v>
      </c>
      <c r="C1176" s="2" t="s">
        <v>9643</v>
      </c>
      <c r="D1176" s="2" t="s">
        <v>9644</v>
      </c>
      <c r="E1176" s="2" t="s">
        <v>9646</v>
      </c>
      <c r="F1176" s="3">
        <v>38</v>
      </c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2:21" hidden="1" x14ac:dyDescent="0.25">
      <c r="B1177" s="2" t="s">
        <v>9647</v>
      </c>
      <c r="C1177" s="2" t="s">
        <v>9648</v>
      </c>
      <c r="D1177" s="2" t="s">
        <v>9649</v>
      </c>
      <c r="E1177" s="2"/>
      <c r="F1177" s="3">
        <v>0</v>
      </c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2:21" hidden="1" x14ac:dyDescent="0.25">
      <c r="B1178" s="2" t="s">
        <v>9647</v>
      </c>
      <c r="C1178" s="2" t="s">
        <v>9648</v>
      </c>
      <c r="D1178" s="2" t="s">
        <v>9649</v>
      </c>
      <c r="E1178" s="2" t="s">
        <v>9650</v>
      </c>
      <c r="F1178" s="3">
        <v>0</v>
      </c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2:21" hidden="1" x14ac:dyDescent="0.25">
      <c r="B1179" s="2" t="s">
        <v>9647</v>
      </c>
      <c r="C1179" s="2" t="s">
        <v>9648</v>
      </c>
      <c r="D1179" s="2" t="s">
        <v>9649</v>
      </c>
      <c r="E1179" s="2" t="s">
        <v>9651</v>
      </c>
      <c r="F1179" s="3">
        <v>18</v>
      </c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2:21" hidden="1" x14ac:dyDescent="0.25">
      <c r="B1180" s="2" t="s">
        <v>9652</v>
      </c>
      <c r="C1180" s="2" t="s">
        <v>9653</v>
      </c>
      <c r="D1180" s="2" t="s">
        <v>9654</v>
      </c>
      <c r="E1180" s="2"/>
      <c r="F1180" s="3">
        <v>0</v>
      </c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</row>
    <row r="1181" spans="2:21" hidden="1" x14ac:dyDescent="0.25">
      <c r="B1181" s="2" t="s">
        <v>9652</v>
      </c>
      <c r="C1181" s="2" t="s">
        <v>9653</v>
      </c>
      <c r="D1181" s="2" t="s">
        <v>9654</v>
      </c>
      <c r="E1181" s="2" t="s">
        <v>9655</v>
      </c>
      <c r="F1181" s="3">
        <v>0</v>
      </c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2:21" hidden="1" x14ac:dyDescent="0.25">
      <c r="B1182" s="2" t="s">
        <v>9652</v>
      </c>
      <c r="C1182" s="2" t="s">
        <v>9653</v>
      </c>
      <c r="D1182" s="2" t="s">
        <v>9654</v>
      </c>
      <c r="E1182" s="2" t="s">
        <v>9656</v>
      </c>
      <c r="F1182" s="3">
        <v>5</v>
      </c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2:21" hidden="1" x14ac:dyDescent="0.25">
      <c r="B1183" s="2" t="s">
        <v>9657</v>
      </c>
      <c r="C1183" s="2" t="s">
        <v>9658</v>
      </c>
      <c r="D1183" s="2" t="s">
        <v>9659</v>
      </c>
      <c r="E1183" s="2"/>
      <c r="F1183" s="3">
        <v>0</v>
      </c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2:21" hidden="1" x14ac:dyDescent="0.25">
      <c r="B1184" s="2" t="s">
        <v>9657</v>
      </c>
      <c r="C1184" s="2" t="s">
        <v>9658</v>
      </c>
      <c r="D1184" s="2" t="s">
        <v>9659</v>
      </c>
      <c r="E1184" s="2" t="s">
        <v>9660</v>
      </c>
      <c r="F1184" s="3">
        <v>3</v>
      </c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2:21" hidden="1" x14ac:dyDescent="0.25">
      <c r="B1185" s="2" t="s">
        <v>9661</v>
      </c>
      <c r="C1185" s="2" t="s">
        <v>9662</v>
      </c>
      <c r="D1185" s="2" t="s">
        <v>9663</v>
      </c>
      <c r="E1185" s="2"/>
      <c r="F1185" s="3">
        <v>2</v>
      </c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</row>
    <row r="1186" spans="2:21" hidden="1" x14ac:dyDescent="0.25">
      <c r="B1186" s="2" t="s">
        <v>10404</v>
      </c>
      <c r="C1186" s="2" t="s">
        <v>10405</v>
      </c>
      <c r="D1186" s="2" t="s">
        <v>10406</v>
      </c>
      <c r="E1186" s="2"/>
      <c r="F1186" s="3">
        <v>9</v>
      </c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2:21" hidden="1" x14ac:dyDescent="0.25">
      <c r="B1187" s="2" t="s">
        <v>10407</v>
      </c>
      <c r="C1187" s="2" t="s">
        <v>10405</v>
      </c>
      <c r="D1187" s="2" t="s">
        <v>10408</v>
      </c>
      <c r="E1187" s="2" t="s">
        <v>10409</v>
      </c>
      <c r="F1187" s="3">
        <v>7</v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</row>
    <row r="1188" spans="2:21" hidden="1" x14ac:dyDescent="0.25">
      <c r="B1188" s="2" t="s">
        <v>10407</v>
      </c>
      <c r="C1188" s="2" t="s">
        <v>10405</v>
      </c>
      <c r="D1188" s="2" t="s">
        <v>10408</v>
      </c>
      <c r="E1188" s="2" t="s">
        <v>10410</v>
      </c>
      <c r="F1188" s="3">
        <v>2</v>
      </c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</row>
    <row r="1189" spans="2:21" hidden="1" x14ac:dyDescent="0.25">
      <c r="B1189" s="2" t="s">
        <v>10411</v>
      </c>
      <c r="C1189" s="2" t="s">
        <v>10405</v>
      </c>
      <c r="D1189" s="2" t="s">
        <v>10412</v>
      </c>
      <c r="E1189" s="2" t="s">
        <v>10413</v>
      </c>
      <c r="F1189" s="3">
        <v>0</v>
      </c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2:21" hidden="1" x14ac:dyDescent="0.25">
      <c r="B1190" s="2" t="s">
        <v>10411</v>
      </c>
      <c r="C1190" s="2" t="s">
        <v>10405</v>
      </c>
      <c r="D1190" s="2" t="s">
        <v>10412</v>
      </c>
      <c r="E1190" s="2" t="s">
        <v>10414</v>
      </c>
      <c r="F1190" s="3">
        <v>4</v>
      </c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2:21" hidden="1" x14ac:dyDescent="0.25">
      <c r="B1191" s="2" t="s">
        <v>10415</v>
      </c>
      <c r="C1191" s="2" t="s">
        <v>10405</v>
      </c>
      <c r="D1191" s="2" t="s">
        <v>10416</v>
      </c>
      <c r="E1191" s="2" t="s">
        <v>10417</v>
      </c>
      <c r="F1191" s="3">
        <v>4</v>
      </c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2:21" hidden="1" x14ac:dyDescent="0.25">
      <c r="B1192" s="2" t="s">
        <v>10418</v>
      </c>
      <c r="C1192" s="2" t="s">
        <v>10405</v>
      </c>
      <c r="D1192" s="2" t="s">
        <v>10419</v>
      </c>
      <c r="E1192" s="2" t="s">
        <v>10420</v>
      </c>
      <c r="F1192" s="3">
        <v>4</v>
      </c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2:21" hidden="1" x14ac:dyDescent="0.25">
      <c r="B1193" s="2" t="s">
        <v>10418</v>
      </c>
      <c r="C1193" s="2" t="s">
        <v>10405</v>
      </c>
      <c r="D1193" s="2" t="s">
        <v>10419</v>
      </c>
      <c r="E1193" s="2" t="s">
        <v>10421</v>
      </c>
      <c r="F1193" s="3">
        <v>5</v>
      </c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2:21" hidden="1" x14ac:dyDescent="0.25">
      <c r="B1194" s="2" t="s">
        <v>10422</v>
      </c>
      <c r="C1194" s="2" t="s">
        <v>10405</v>
      </c>
      <c r="D1194" s="2" t="s">
        <v>10423</v>
      </c>
      <c r="E1194" s="2" t="s">
        <v>10424</v>
      </c>
      <c r="F1194" s="3">
        <v>1</v>
      </c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2:21" hidden="1" x14ac:dyDescent="0.25">
      <c r="B1195" s="2" t="s">
        <v>10422</v>
      </c>
      <c r="C1195" s="2" t="s">
        <v>10405</v>
      </c>
      <c r="D1195" s="2" t="s">
        <v>10423</v>
      </c>
      <c r="E1195" s="2" t="s">
        <v>10425</v>
      </c>
      <c r="F1195" s="3">
        <v>3</v>
      </c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2:21" hidden="1" x14ac:dyDescent="0.25">
      <c r="B1196" s="2" t="s">
        <v>10426</v>
      </c>
      <c r="C1196" s="2" t="s">
        <v>10405</v>
      </c>
      <c r="D1196" s="2" t="s">
        <v>10427</v>
      </c>
      <c r="E1196" s="2" t="s">
        <v>10428</v>
      </c>
      <c r="F1196" s="3">
        <v>2</v>
      </c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2:21" hidden="1" x14ac:dyDescent="0.25">
      <c r="B1197" s="2" t="s">
        <v>10426</v>
      </c>
      <c r="C1197" s="2" t="s">
        <v>10405</v>
      </c>
      <c r="D1197" s="2" t="s">
        <v>10427</v>
      </c>
      <c r="E1197" s="2" t="s">
        <v>10429</v>
      </c>
      <c r="F1197" s="3">
        <v>2</v>
      </c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2:21" hidden="1" x14ac:dyDescent="0.25">
      <c r="B1198" s="2" t="s">
        <v>11230</v>
      </c>
      <c r="C1198" s="2" t="s">
        <v>11231</v>
      </c>
      <c r="D1198" s="2" t="s">
        <v>11232</v>
      </c>
      <c r="E1198" s="2" t="s">
        <v>11233</v>
      </c>
      <c r="F1198" s="3">
        <v>4</v>
      </c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2:21" hidden="1" x14ac:dyDescent="0.25">
      <c r="B1199" s="2" t="s">
        <v>11234</v>
      </c>
      <c r="C1199" s="2" t="s">
        <v>11231</v>
      </c>
      <c r="D1199" s="2" t="s">
        <v>11235</v>
      </c>
      <c r="E1199" s="2" t="s">
        <v>11236</v>
      </c>
      <c r="F1199" s="3">
        <v>4</v>
      </c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</row>
    <row r="1200" spans="2:21" hidden="1" x14ac:dyDescent="0.25">
      <c r="B1200" s="2" t="s">
        <v>11063</v>
      </c>
      <c r="C1200" s="2" t="s">
        <v>11064</v>
      </c>
      <c r="D1200" s="2" t="s">
        <v>11065</v>
      </c>
      <c r="E1200" s="2" t="s">
        <v>11066</v>
      </c>
      <c r="F1200" s="3">
        <v>4</v>
      </c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2:21" hidden="1" x14ac:dyDescent="0.25">
      <c r="B1201" s="2" t="s">
        <v>11070</v>
      </c>
      <c r="C1201" s="2" t="s">
        <v>11064</v>
      </c>
      <c r="D1201" s="2" t="s">
        <v>11071</v>
      </c>
      <c r="E1201" s="2" t="s">
        <v>11072</v>
      </c>
      <c r="F1201" s="3">
        <v>4</v>
      </c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2:21" hidden="1" x14ac:dyDescent="0.25">
      <c r="B1202" s="2" t="s">
        <v>11076</v>
      </c>
      <c r="C1202" s="2" t="s">
        <v>11064</v>
      </c>
      <c r="D1202" s="2" t="s">
        <v>11077</v>
      </c>
      <c r="E1202" s="2" t="s">
        <v>11078</v>
      </c>
      <c r="F1202" s="3">
        <v>4</v>
      </c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2:21" hidden="1" x14ac:dyDescent="0.25">
      <c r="B1203" s="2" t="s">
        <v>11082</v>
      </c>
      <c r="C1203" s="2" t="s">
        <v>11064</v>
      </c>
      <c r="D1203" s="2" t="s">
        <v>11083</v>
      </c>
      <c r="E1203" s="2" t="s">
        <v>11084</v>
      </c>
      <c r="F1203" s="3">
        <v>4</v>
      </c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2:21" hidden="1" x14ac:dyDescent="0.25">
      <c r="B1204" s="2" t="s">
        <v>11088</v>
      </c>
      <c r="C1204" s="2" t="s">
        <v>11064</v>
      </c>
      <c r="D1204" s="2" t="s">
        <v>11089</v>
      </c>
      <c r="E1204" s="2" t="s">
        <v>11090</v>
      </c>
      <c r="F1204" s="3">
        <v>4</v>
      </c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</row>
    <row r="1205" spans="2:21" hidden="1" x14ac:dyDescent="0.25">
      <c r="B1205" s="2" t="s">
        <v>11094</v>
      </c>
      <c r="C1205" s="2" t="s">
        <v>11064</v>
      </c>
      <c r="D1205" s="2" t="s">
        <v>11095</v>
      </c>
      <c r="E1205" s="2" t="s">
        <v>11096</v>
      </c>
      <c r="F1205" s="3">
        <v>4</v>
      </c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2:21" hidden="1" x14ac:dyDescent="0.25">
      <c r="B1206" s="2" t="s">
        <v>11100</v>
      </c>
      <c r="C1206" s="2" t="s">
        <v>11064</v>
      </c>
      <c r="D1206" s="2" t="s">
        <v>11101</v>
      </c>
      <c r="E1206" s="2" t="s">
        <v>11102</v>
      </c>
      <c r="F1206" s="3">
        <v>4</v>
      </c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2:21" hidden="1" x14ac:dyDescent="0.25">
      <c r="B1207" s="2" t="s">
        <v>11059</v>
      </c>
      <c r="C1207" s="2" t="s">
        <v>11060</v>
      </c>
      <c r="D1207" s="2" t="s">
        <v>11061</v>
      </c>
      <c r="E1207" s="2" t="s">
        <v>11062</v>
      </c>
      <c r="F1207" s="3">
        <v>4</v>
      </c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2:21" hidden="1" x14ac:dyDescent="0.25">
      <c r="B1208" s="2" t="s">
        <v>11067</v>
      </c>
      <c r="C1208" s="2" t="s">
        <v>11060</v>
      </c>
      <c r="D1208" s="2" t="s">
        <v>11068</v>
      </c>
      <c r="E1208" s="2" t="s">
        <v>11069</v>
      </c>
      <c r="F1208" s="3">
        <v>4</v>
      </c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2:21" hidden="1" x14ac:dyDescent="0.25">
      <c r="B1209" s="2" t="s">
        <v>11073</v>
      </c>
      <c r="C1209" s="2" t="s">
        <v>11060</v>
      </c>
      <c r="D1209" s="2" t="s">
        <v>11074</v>
      </c>
      <c r="E1209" s="2" t="s">
        <v>11075</v>
      </c>
      <c r="F1209" s="3">
        <v>4</v>
      </c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</row>
    <row r="1210" spans="2:21" hidden="1" x14ac:dyDescent="0.25">
      <c r="B1210" s="2" t="s">
        <v>11079</v>
      </c>
      <c r="C1210" s="2" t="s">
        <v>11060</v>
      </c>
      <c r="D1210" s="2" t="s">
        <v>11080</v>
      </c>
      <c r="E1210" s="2" t="s">
        <v>11081</v>
      </c>
      <c r="F1210" s="3">
        <v>4</v>
      </c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</row>
    <row r="1211" spans="2:21" hidden="1" x14ac:dyDescent="0.25">
      <c r="B1211" s="2" t="s">
        <v>11085</v>
      </c>
      <c r="C1211" s="2" t="s">
        <v>11060</v>
      </c>
      <c r="D1211" s="2" t="s">
        <v>11086</v>
      </c>
      <c r="E1211" s="2" t="s">
        <v>11087</v>
      </c>
      <c r="F1211" s="3">
        <v>4</v>
      </c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2:21" hidden="1" x14ac:dyDescent="0.25">
      <c r="B1212" s="2" t="s">
        <v>11091</v>
      </c>
      <c r="C1212" s="2" t="s">
        <v>11060</v>
      </c>
      <c r="D1212" s="2" t="s">
        <v>11092</v>
      </c>
      <c r="E1212" s="2" t="s">
        <v>11093</v>
      </c>
      <c r="F1212" s="3">
        <v>4</v>
      </c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2:21" hidden="1" x14ac:dyDescent="0.25">
      <c r="B1213" s="2" t="s">
        <v>11097</v>
      </c>
      <c r="C1213" s="2" t="s">
        <v>11060</v>
      </c>
      <c r="D1213" s="2" t="s">
        <v>11098</v>
      </c>
      <c r="E1213" s="2" t="s">
        <v>11099</v>
      </c>
      <c r="F1213" s="3">
        <v>4</v>
      </c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2:21" hidden="1" x14ac:dyDescent="0.25">
      <c r="B1214" s="2" t="s">
        <v>11107</v>
      </c>
      <c r="C1214" s="2" t="s">
        <v>11108</v>
      </c>
      <c r="D1214" s="2" t="s">
        <v>11109</v>
      </c>
      <c r="E1214" s="2" t="s">
        <v>11110</v>
      </c>
      <c r="F1214" s="3">
        <v>4</v>
      </c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2:21" hidden="1" x14ac:dyDescent="0.25">
      <c r="B1215" s="2" t="s">
        <v>11121</v>
      </c>
      <c r="C1215" s="2" t="s">
        <v>11108</v>
      </c>
      <c r="D1215" s="2" t="s">
        <v>11122</v>
      </c>
      <c r="E1215" s="2" t="s">
        <v>11123</v>
      </c>
      <c r="F1215" s="3">
        <v>4</v>
      </c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2:21" hidden="1" x14ac:dyDescent="0.25">
      <c r="B1216" s="2" t="s">
        <v>11127</v>
      </c>
      <c r="C1216" s="2" t="s">
        <v>11108</v>
      </c>
      <c r="D1216" s="2" t="s">
        <v>11128</v>
      </c>
      <c r="E1216" s="2" t="s">
        <v>11129</v>
      </c>
      <c r="F1216" s="3">
        <v>4</v>
      </c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2:21" hidden="1" x14ac:dyDescent="0.25">
      <c r="B1217" s="2" t="s">
        <v>11134</v>
      </c>
      <c r="C1217" s="2" t="s">
        <v>11108</v>
      </c>
      <c r="D1217" s="2" t="s">
        <v>11135</v>
      </c>
      <c r="E1217" s="2" t="s">
        <v>11136</v>
      </c>
      <c r="F1217" s="3">
        <v>4</v>
      </c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</row>
    <row r="1218" spans="2:21" hidden="1" x14ac:dyDescent="0.25">
      <c r="B1218" s="2" t="s">
        <v>11114</v>
      </c>
      <c r="C1218" s="2" t="s">
        <v>11115</v>
      </c>
      <c r="D1218" s="2" t="s">
        <v>11116</v>
      </c>
      <c r="E1218" s="2" t="s">
        <v>11117</v>
      </c>
      <c r="F1218" s="3">
        <v>4</v>
      </c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2:21" hidden="1" x14ac:dyDescent="0.25">
      <c r="B1219" s="2" t="s">
        <v>11140</v>
      </c>
      <c r="C1219" s="2" t="s">
        <v>11115</v>
      </c>
      <c r="D1219" s="2" t="s">
        <v>11141</v>
      </c>
      <c r="E1219" s="2" t="s">
        <v>11142</v>
      </c>
      <c r="F1219" s="3">
        <v>4</v>
      </c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2:21" hidden="1" x14ac:dyDescent="0.25">
      <c r="B1220" s="2" t="s">
        <v>11146</v>
      </c>
      <c r="C1220" s="2" t="s">
        <v>11115</v>
      </c>
      <c r="D1220" s="2" t="s">
        <v>11147</v>
      </c>
      <c r="E1220" s="2" t="s">
        <v>11148</v>
      </c>
      <c r="F1220" s="3">
        <v>4</v>
      </c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2:21" hidden="1" x14ac:dyDescent="0.25">
      <c r="B1221" s="2" t="s">
        <v>11103</v>
      </c>
      <c r="C1221" s="2" t="s">
        <v>11104</v>
      </c>
      <c r="D1221" s="2" t="s">
        <v>11105</v>
      </c>
      <c r="E1221" s="2" t="s">
        <v>11106</v>
      </c>
      <c r="F1221" s="3">
        <v>4</v>
      </c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2:21" hidden="1" x14ac:dyDescent="0.25">
      <c r="B1222" s="2" t="s">
        <v>11111</v>
      </c>
      <c r="C1222" s="2" t="s">
        <v>11104</v>
      </c>
      <c r="D1222" s="2" t="s">
        <v>11112</v>
      </c>
      <c r="E1222" s="2" t="s">
        <v>11113</v>
      </c>
      <c r="F1222" s="3">
        <v>4</v>
      </c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2:21" hidden="1" x14ac:dyDescent="0.25">
      <c r="B1223" s="2" t="s">
        <v>11118</v>
      </c>
      <c r="C1223" s="2" t="s">
        <v>11104</v>
      </c>
      <c r="D1223" s="2" t="s">
        <v>11119</v>
      </c>
      <c r="E1223" s="2" t="s">
        <v>11120</v>
      </c>
      <c r="F1223" s="3">
        <v>4</v>
      </c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</row>
    <row r="1224" spans="2:21" hidden="1" x14ac:dyDescent="0.25">
      <c r="B1224" s="2" t="s">
        <v>11124</v>
      </c>
      <c r="C1224" s="2" t="s">
        <v>11104</v>
      </c>
      <c r="D1224" s="2" t="s">
        <v>11125</v>
      </c>
      <c r="E1224" s="2" t="s">
        <v>11126</v>
      </c>
      <c r="F1224" s="3">
        <v>4</v>
      </c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2:21" hidden="1" x14ac:dyDescent="0.25">
      <c r="B1225" s="2" t="s">
        <v>11130</v>
      </c>
      <c r="C1225" s="2" t="s">
        <v>11131</v>
      </c>
      <c r="D1225" s="2" t="s">
        <v>11132</v>
      </c>
      <c r="E1225" s="2" t="s">
        <v>11133</v>
      </c>
      <c r="F1225" s="3">
        <v>4</v>
      </c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2:21" hidden="1" x14ac:dyDescent="0.25">
      <c r="B1226" s="2" t="s">
        <v>11137</v>
      </c>
      <c r="C1226" s="2" t="s">
        <v>11131</v>
      </c>
      <c r="D1226" s="2" t="s">
        <v>11138</v>
      </c>
      <c r="E1226" s="2" t="s">
        <v>11139</v>
      </c>
      <c r="F1226" s="3">
        <v>4</v>
      </c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</row>
    <row r="1227" spans="2:21" hidden="1" x14ac:dyDescent="0.25">
      <c r="B1227" s="2" t="s">
        <v>11143</v>
      </c>
      <c r="C1227" s="2" t="s">
        <v>11131</v>
      </c>
      <c r="D1227" s="2" t="s">
        <v>11144</v>
      </c>
      <c r="E1227" s="2" t="s">
        <v>11145</v>
      </c>
      <c r="F1227" s="3">
        <v>4</v>
      </c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</row>
    <row r="1228" spans="2:21" hidden="1" x14ac:dyDescent="0.25">
      <c r="B1228" s="2" t="s">
        <v>11165</v>
      </c>
      <c r="C1228" s="2" t="s">
        <v>11166</v>
      </c>
      <c r="D1228" s="2" t="s">
        <v>11167</v>
      </c>
      <c r="E1228" s="2" t="s">
        <v>11168</v>
      </c>
      <c r="F1228" s="3">
        <v>4</v>
      </c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2:21" hidden="1" x14ac:dyDescent="0.25">
      <c r="B1229" s="2" t="s">
        <v>11172</v>
      </c>
      <c r="C1229" s="2" t="s">
        <v>11166</v>
      </c>
      <c r="D1229" s="2" t="s">
        <v>11173</v>
      </c>
      <c r="E1229" s="2" t="s">
        <v>11174</v>
      </c>
      <c r="F1229" s="3">
        <v>4</v>
      </c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2:21" hidden="1" x14ac:dyDescent="0.25">
      <c r="B1230" s="2" t="s">
        <v>11178</v>
      </c>
      <c r="C1230" s="2" t="s">
        <v>11166</v>
      </c>
      <c r="D1230" s="2" t="s">
        <v>11179</v>
      </c>
      <c r="E1230" s="2" t="s">
        <v>11180</v>
      </c>
      <c r="F1230" s="3">
        <v>4</v>
      </c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2:21" hidden="1" x14ac:dyDescent="0.25">
      <c r="B1231" s="2" t="s">
        <v>11184</v>
      </c>
      <c r="C1231" s="2" t="s">
        <v>11166</v>
      </c>
      <c r="D1231" s="2" t="s">
        <v>11185</v>
      </c>
      <c r="E1231" s="2" t="s">
        <v>11186</v>
      </c>
      <c r="F1231" s="3">
        <v>4</v>
      </c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2:21" hidden="1" x14ac:dyDescent="0.25">
      <c r="B1232" s="2" t="s">
        <v>11190</v>
      </c>
      <c r="C1232" s="2" t="s">
        <v>11166</v>
      </c>
      <c r="D1232" s="2" t="s">
        <v>11191</v>
      </c>
      <c r="E1232" s="2" t="s">
        <v>11192</v>
      </c>
      <c r="F1232" s="3">
        <v>4</v>
      </c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</row>
    <row r="1233" spans="2:21" hidden="1" x14ac:dyDescent="0.25">
      <c r="B1233" s="2" t="s">
        <v>11196</v>
      </c>
      <c r="C1233" s="2" t="s">
        <v>11166</v>
      </c>
      <c r="D1233" s="2" t="s">
        <v>11197</v>
      </c>
      <c r="E1233" s="2" t="s">
        <v>11198</v>
      </c>
      <c r="F1233" s="3">
        <v>4</v>
      </c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2:21" hidden="1" x14ac:dyDescent="0.25">
      <c r="B1234" s="2" t="s">
        <v>11161</v>
      </c>
      <c r="C1234" s="2" t="s">
        <v>11162</v>
      </c>
      <c r="D1234" s="2" t="s">
        <v>11163</v>
      </c>
      <c r="E1234" s="2" t="s">
        <v>11164</v>
      </c>
      <c r="F1234" s="3">
        <v>4</v>
      </c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2:21" hidden="1" x14ac:dyDescent="0.25">
      <c r="B1235" s="2" t="s">
        <v>11169</v>
      </c>
      <c r="C1235" s="2" t="s">
        <v>11162</v>
      </c>
      <c r="D1235" s="2" t="s">
        <v>11170</v>
      </c>
      <c r="E1235" s="2" t="s">
        <v>11171</v>
      </c>
      <c r="F1235" s="3">
        <v>4</v>
      </c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2:21" hidden="1" x14ac:dyDescent="0.25">
      <c r="B1236" s="2" t="s">
        <v>11175</v>
      </c>
      <c r="C1236" s="2" t="s">
        <v>11162</v>
      </c>
      <c r="D1236" s="2" t="s">
        <v>11176</v>
      </c>
      <c r="E1236" s="2" t="s">
        <v>11177</v>
      </c>
      <c r="F1236" s="3">
        <v>4</v>
      </c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2:21" hidden="1" x14ac:dyDescent="0.25">
      <c r="B1237" s="2" t="s">
        <v>11181</v>
      </c>
      <c r="C1237" s="2" t="s">
        <v>11162</v>
      </c>
      <c r="D1237" s="2" t="s">
        <v>11182</v>
      </c>
      <c r="E1237" s="2" t="s">
        <v>11183</v>
      </c>
      <c r="F1237" s="3">
        <v>4</v>
      </c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</row>
    <row r="1238" spans="2:21" hidden="1" x14ac:dyDescent="0.25">
      <c r="B1238" s="2" t="s">
        <v>11187</v>
      </c>
      <c r="C1238" s="2" t="s">
        <v>11162</v>
      </c>
      <c r="D1238" s="2" t="s">
        <v>11188</v>
      </c>
      <c r="E1238" s="2" t="s">
        <v>11189</v>
      </c>
      <c r="F1238" s="3">
        <v>4</v>
      </c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2:21" hidden="1" x14ac:dyDescent="0.25">
      <c r="B1239" s="2" t="s">
        <v>11193</v>
      </c>
      <c r="C1239" s="2" t="s">
        <v>11162</v>
      </c>
      <c r="D1239" s="2" t="s">
        <v>11194</v>
      </c>
      <c r="E1239" s="2" t="s">
        <v>11195</v>
      </c>
      <c r="F1239" s="3">
        <v>4</v>
      </c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2:21" hidden="1" x14ac:dyDescent="0.25">
      <c r="B1240" s="2" t="s">
        <v>11203</v>
      </c>
      <c r="C1240" s="2" t="s">
        <v>11204</v>
      </c>
      <c r="D1240" s="2" t="s">
        <v>11201</v>
      </c>
      <c r="E1240" s="2" t="s">
        <v>11205</v>
      </c>
      <c r="F1240" s="3">
        <v>4</v>
      </c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2:21" hidden="1" x14ac:dyDescent="0.25">
      <c r="B1241" s="2" t="s">
        <v>11208</v>
      </c>
      <c r="C1241" s="2" t="s">
        <v>11204</v>
      </c>
      <c r="D1241" s="2" t="s">
        <v>11201</v>
      </c>
      <c r="E1241" s="2" t="s">
        <v>11209</v>
      </c>
      <c r="F1241" s="3">
        <v>4</v>
      </c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2:21" hidden="1" x14ac:dyDescent="0.25">
      <c r="B1242" s="2" t="s">
        <v>11212</v>
      </c>
      <c r="C1242" s="2" t="s">
        <v>11204</v>
      </c>
      <c r="D1242" s="2" t="s">
        <v>11201</v>
      </c>
      <c r="E1242" s="2" t="s">
        <v>11213</v>
      </c>
      <c r="F1242" s="3">
        <v>4</v>
      </c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</row>
    <row r="1243" spans="2:21" hidden="1" x14ac:dyDescent="0.25">
      <c r="B1243" s="2" t="s">
        <v>11216</v>
      </c>
      <c r="C1243" s="2" t="s">
        <v>11204</v>
      </c>
      <c r="D1243" s="2" t="s">
        <v>11201</v>
      </c>
      <c r="E1243" s="2" t="s">
        <v>11217</v>
      </c>
      <c r="F1243" s="3">
        <v>4</v>
      </c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2:21" hidden="1" x14ac:dyDescent="0.25">
      <c r="B1244" s="2" t="s">
        <v>11220</v>
      </c>
      <c r="C1244" s="2" t="s">
        <v>11204</v>
      </c>
      <c r="D1244" s="2" t="s">
        <v>11201</v>
      </c>
      <c r="E1244" s="2" t="s">
        <v>11221</v>
      </c>
      <c r="F1244" s="3">
        <v>4</v>
      </c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2:21" hidden="1" x14ac:dyDescent="0.25">
      <c r="B1245" s="2" t="s">
        <v>11224</v>
      </c>
      <c r="C1245" s="2" t="s">
        <v>11204</v>
      </c>
      <c r="D1245" s="2" t="s">
        <v>11201</v>
      </c>
      <c r="E1245" s="2" t="s">
        <v>11225</v>
      </c>
      <c r="F1245" s="3">
        <v>4</v>
      </c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2:21" hidden="1" x14ac:dyDescent="0.25">
      <c r="B1246" s="2" t="s">
        <v>11199</v>
      </c>
      <c r="C1246" s="2" t="s">
        <v>11200</v>
      </c>
      <c r="D1246" s="2" t="s">
        <v>11201</v>
      </c>
      <c r="E1246" s="2" t="s">
        <v>11202</v>
      </c>
      <c r="F1246" s="3">
        <v>4</v>
      </c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2:21" hidden="1" x14ac:dyDescent="0.25">
      <c r="B1247" s="2" t="s">
        <v>11206</v>
      </c>
      <c r="C1247" s="2" t="s">
        <v>11200</v>
      </c>
      <c r="D1247" s="2" t="s">
        <v>11201</v>
      </c>
      <c r="E1247" s="2" t="s">
        <v>11207</v>
      </c>
      <c r="F1247" s="3">
        <v>4</v>
      </c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</row>
    <row r="1248" spans="2:21" hidden="1" x14ac:dyDescent="0.25">
      <c r="B1248" s="2" t="s">
        <v>11210</v>
      </c>
      <c r="C1248" s="2" t="s">
        <v>11200</v>
      </c>
      <c r="D1248" s="2" t="s">
        <v>11201</v>
      </c>
      <c r="E1248" s="2" t="s">
        <v>11211</v>
      </c>
      <c r="F1248" s="3">
        <v>4</v>
      </c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</row>
    <row r="1249" spans="2:21" hidden="1" x14ac:dyDescent="0.25">
      <c r="B1249" s="2" t="s">
        <v>11214</v>
      </c>
      <c r="C1249" s="2" t="s">
        <v>11200</v>
      </c>
      <c r="D1249" s="2" t="s">
        <v>11201</v>
      </c>
      <c r="E1249" s="2" t="s">
        <v>11215</v>
      </c>
      <c r="F1249" s="3">
        <v>4</v>
      </c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</row>
    <row r="1250" spans="2:21" hidden="1" x14ac:dyDescent="0.25">
      <c r="B1250" s="2" t="s">
        <v>11218</v>
      </c>
      <c r="C1250" s="2" t="s">
        <v>11200</v>
      </c>
      <c r="D1250" s="2" t="s">
        <v>11201</v>
      </c>
      <c r="E1250" s="2" t="s">
        <v>11219</v>
      </c>
      <c r="F1250" s="3">
        <v>4</v>
      </c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2:21" hidden="1" x14ac:dyDescent="0.25">
      <c r="B1251" s="2" t="s">
        <v>11222</v>
      </c>
      <c r="C1251" s="2" t="s">
        <v>11200</v>
      </c>
      <c r="D1251" s="2" t="s">
        <v>11201</v>
      </c>
      <c r="E1251" s="2" t="s">
        <v>11223</v>
      </c>
      <c r="F1251" s="3">
        <v>4</v>
      </c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2:21" hidden="1" x14ac:dyDescent="0.25">
      <c r="B1252" s="2" t="s">
        <v>14974</v>
      </c>
      <c r="C1252" s="2" t="s">
        <v>14975</v>
      </c>
      <c r="D1252" s="2" t="s">
        <v>14976</v>
      </c>
      <c r="E1252" s="2"/>
      <c r="F1252" s="3">
        <v>0</v>
      </c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</row>
    <row r="1253" spans="2:21" hidden="1" x14ac:dyDescent="0.25">
      <c r="B1253" s="2" t="s">
        <v>14974</v>
      </c>
      <c r="C1253" s="2" t="s">
        <v>14975</v>
      </c>
      <c r="D1253" s="2" t="s">
        <v>14976</v>
      </c>
      <c r="E1253" s="2" t="s">
        <v>14977</v>
      </c>
      <c r="F1253" s="3">
        <v>10</v>
      </c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2:21" hidden="1" x14ac:dyDescent="0.25">
      <c r="B1254" s="2" t="s">
        <v>14978</v>
      </c>
      <c r="C1254" s="2" t="s">
        <v>14979</v>
      </c>
      <c r="D1254" s="2" t="s">
        <v>14980</v>
      </c>
      <c r="E1254" s="2"/>
      <c r="F1254" s="3">
        <v>0</v>
      </c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2:21" hidden="1" x14ac:dyDescent="0.25">
      <c r="B1255" s="2" t="s">
        <v>14978</v>
      </c>
      <c r="C1255" s="2" t="s">
        <v>14979</v>
      </c>
      <c r="D1255" s="2" t="s">
        <v>14980</v>
      </c>
      <c r="E1255" s="2" t="s">
        <v>14981</v>
      </c>
      <c r="F1255" s="3">
        <v>12</v>
      </c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2:21" hidden="1" x14ac:dyDescent="0.25">
      <c r="B1256" s="2" t="s">
        <v>14982</v>
      </c>
      <c r="C1256" s="2" t="s">
        <v>14983</v>
      </c>
      <c r="D1256" s="2" t="s">
        <v>14984</v>
      </c>
      <c r="E1256" s="2"/>
      <c r="F1256" s="3">
        <v>0</v>
      </c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</row>
    <row r="1257" spans="2:21" hidden="1" x14ac:dyDescent="0.25">
      <c r="B1257" s="2" t="s">
        <v>14982</v>
      </c>
      <c r="C1257" s="2" t="s">
        <v>14983</v>
      </c>
      <c r="D1257" s="2" t="s">
        <v>14984</v>
      </c>
      <c r="E1257" s="2" t="s">
        <v>14985</v>
      </c>
      <c r="F1257" s="3">
        <v>9</v>
      </c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2:21" hidden="1" x14ac:dyDescent="0.25">
      <c r="B1258" s="2" t="s">
        <v>14986</v>
      </c>
      <c r="C1258" s="2" t="s">
        <v>14987</v>
      </c>
      <c r="D1258" s="2" t="s">
        <v>14988</v>
      </c>
      <c r="E1258" s="2" t="s">
        <v>14989</v>
      </c>
      <c r="F1258" s="3">
        <v>2</v>
      </c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2:21" hidden="1" x14ac:dyDescent="0.25">
      <c r="B1259" s="2" t="s">
        <v>14990</v>
      </c>
      <c r="C1259" s="2" t="s">
        <v>14991</v>
      </c>
      <c r="D1259" s="2" t="s">
        <v>14992</v>
      </c>
      <c r="E1259" s="2"/>
      <c r="F1259" s="3">
        <v>0</v>
      </c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2:21" hidden="1" x14ac:dyDescent="0.25">
      <c r="B1260" s="2" t="s">
        <v>14990</v>
      </c>
      <c r="C1260" s="2" t="s">
        <v>14991</v>
      </c>
      <c r="D1260" s="2" t="s">
        <v>14992</v>
      </c>
      <c r="E1260" s="2" t="s">
        <v>14993</v>
      </c>
      <c r="F1260" s="3">
        <v>11</v>
      </c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2:21" hidden="1" x14ac:dyDescent="0.25">
      <c r="B1261" s="2" t="s">
        <v>14994</v>
      </c>
      <c r="C1261" s="2" t="s">
        <v>14995</v>
      </c>
      <c r="D1261" s="2" t="s">
        <v>14996</v>
      </c>
      <c r="E1261" s="2"/>
      <c r="F1261" s="3">
        <v>0</v>
      </c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</row>
    <row r="1262" spans="2:21" hidden="1" x14ac:dyDescent="0.25">
      <c r="B1262" s="2" t="s">
        <v>14994</v>
      </c>
      <c r="C1262" s="2" t="s">
        <v>14995</v>
      </c>
      <c r="D1262" s="2" t="s">
        <v>14996</v>
      </c>
      <c r="E1262" s="2" t="s">
        <v>14997</v>
      </c>
      <c r="F1262" s="3">
        <v>5</v>
      </c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2:21" hidden="1" x14ac:dyDescent="0.25">
      <c r="B1263" s="2" t="s">
        <v>14998</v>
      </c>
      <c r="C1263" s="2" t="s">
        <v>14999</v>
      </c>
      <c r="D1263" s="2" t="s">
        <v>15000</v>
      </c>
      <c r="E1263" s="2"/>
      <c r="F1263" s="3">
        <v>0</v>
      </c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2:21" hidden="1" x14ac:dyDescent="0.25">
      <c r="B1264" s="2" t="s">
        <v>14998</v>
      </c>
      <c r="C1264" s="2" t="s">
        <v>14999</v>
      </c>
      <c r="D1264" s="2" t="s">
        <v>15000</v>
      </c>
      <c r="E1264" s="2" t="s">
        <v>15001</v>
      </c>
      <c r="F1264" s="3">
        <v>14</v>
      </c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2:21" hidden="1" x14ac:dyDescent="0.25">
      <c r="B1265" s="2" t="s">
        <v>15005</v>
      </c>
      <c r="C1265" s="2" t="s">
        <v>15006</v>
      </c>
      <c r="D1265" s="2" t="s">
        <v>15007</v>
      </c>
      <c r="E1265" s="2"/>
      <c r="F1265" s="3">
        <v>0</v>
      </c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2:21" hidden="1" x14ac:dyDescent="0.25">
      <c r="B1266" s="2" t="s">
        <v>15005</v>
      </c>
      <c r="C1266" s="2" t="s">
        <v>15006</v>
      </c>
      <c r="D1266" s="2" t="s">
        <v>15007</v>
      </c>
      <c r="E1266" s="2" t="s">
        <v>15004</v>
      </c>
      <c r="F1266" s="3">
        <v>10</v>
      </c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</row>
    <row r="1267" spans="2:21" hidden="1" x14ac:dyDescent="0.25">
      <c r="B1267" s="2" t="s">
        <v>15008</v>
      </c>
      <c r="C1267" s="2" t="s">
        <v>15009</v>
      </c>
      <c r="D1267" s="2" t="s">
        <v>15010</v>
      </c>
      <c r="E1267" s="2"/>
      <c r="F1267" s="3">
        <v>0</v>
      </c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2:21" hidden="1" x14ac:dyDescent="0.25">
      <c r="B1268" s="2" t="s">
        <v>15008</v>
      </c>
      <c r="C1268" s="2" t="s">
        <v>15009</v>
      </c>
      <c r="D1268" s="2" t="s">
        <v>15010</v>
      </c>
      <c r="E1268" s="2" t="s">
        <v>15011</v>
      </c>
      <c r="F1268" s="3">
        <v>8</v>
      </c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2:21" hidden="1" x14ac:dyDescent="0.25">
      <c r="B1269" s="2" t="s">
        <v>59</v>
      </c>
      <c r="C1269" s="2" t="s">
        <v>60</v>
      </c>
      <c r="D1269" s="2" t="s">
        <v>61</v>
      </c>
      <c r="E1269" s="2"/>
      <c r="F1269" s="3">
        <v>0</v>
      </c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</row>
    <row r="1270" spans="2:21" hidden="1" x14ac:dyDescent="0.25">
      <c r="B1270" s="2" t="s">
        <v>59</v>
      </c>
      <c r="C1270" s="2" t="s">
        <v>60</v>
      </c>
      <c r="D1270" s="2" t="s">
        <v>61</v>
      </c>
      <c r="E1270" s="2" t="s">
        <v>62</v>
      </c>
      <c r="F1270" s="3">
        <v>1</v>
      </c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</row>
    <row r="1271" spans="2:21" hidden="1" x14ac:dyDescent="0.25">
      <c r="B1271" s="2" t="s">
        <v>63</v>
      </c>
      <c r="C1271" s="2" t="s">
        <v>64</v>
      </c>
      <c r="D1271" s="2" t="s">
        <v>65</v>
      </c>
      <c r="E1271" s="2"/>
      <c r="F1271" s="3">
        <v>-1</v>
      </c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</row>
    <row r="1272" spans="2:21" hidden="1" x14ac:dyDescent="0.25">
      <c r="B1272" s="2" t="s">
        <v>63</v>
      </c>
      <c r="C1272" s="2" t="s">
        <v>64</v>
      </c>
      <c r="D1272" s="2" t="s">
        <v>65</v>
      </c>
      <c r="E1272" s="2" t="s">
        <v>66</v>
      </c>
      <c r="F1272" s="3">
        <v>2</v>
      </c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</row>
    <row r="1273" spans="2:21" hidden="1" x14ac:dyDescent="0.25">
      <c r="B1273" s="2" t="s">
        <v>67</v>
      </c>
      <c r="C1273" s="2" t="s">
        <v>68</v>
      </c>
      <c r="D1273" s="2" t="s">
        <v>69</v>
      </c>
      <c r="E1273" s="2"/>
      <c r="F1273" s="3">
        <v>0</v>
      </c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</row>
    <row r="1274" spans="2:21" hidden="1" x14ac:dyDescent="0.25">
      <c r="B1274" s="2" t="s">
        <v>67</v>
      </c>
      <c r="C1274" s="2" t="s">
        <v>68</v>
      </c>
      <c r="D1274" s="2" t="s">
        <v>69</v>
      </c>
      <c r="E1274" s="2" t="s">
        <v>70</v>
      </c>
      <c r="F1274" s="3">
        <v>1</v>
      </c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</row>
    <row r="1275" spans="2:21" hidden="1" x14ac:dyDescent="0.25">
      <c r="B1275" s="2" t="s">
        <v>14543</v>
      </c>
      <c r="C1275" s="2" t="s">
        <v>14544</v>
      </c>
      <c r="D1275" s="2" t="s">
        <v>14545</v>
      </c>
      <c r="E1275" s="2"/>
      <c r="F1275" s="3">
        <v>0</v>
      </c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2:21" hidden="1" x14ac:dyDescent="0.25">
      <c r="B1276" s="2" t="s">
        <v>14543</v>
      </c>
      <c r="C1276" s="2" t="s">
        <v>14544</v>
      </c>
      <c r="D1276" s="2" t="s">
        <v>14545</v>
      </c>
      <c r="E1276" s="2" t="s">
        <v>14546</v>
      </c>
      <c r="F1276" s="3">
        <v>3</v>
      </c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2:21" hidden="1" x14ac:dyDescent="0.25">
      <c r="B1277" s="2" t="s">
        <v>14547</v>
      </c>
      <c r="C1277" s="2" t="s">
        <v>14548</v>
      </c>
      <c r="D1277" s="2" t="s">
        <v>14549</v>
      </c>
      <c r="E1277" s="2"/>
      <c r="F1277" s="3">
        <v>0</v>
      </c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2:21" hidden="1" x14ac:dyDescent="0.25">
      <c r="B1278" s="2" t="s">
        <v>14547</v>
      </c>
      <c r="C1278" s="2" t="s">
        <v>14548</v>
      </c>
      <c r="D1278" s="2" t="s">
        <v>14549</v>
      </c>
      <c r="E1278" s="2" t="s">
        <v>14550</v>
      </c>
      <c r="F1278" s="3">
        <v>3</v>
      </c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2:21" hidden="1" x14ac:dyDescent="0.25">
      <c r="B1279" s="2" t="s">
        <v>14551</v>
      </c>
      <c r="C1279" s="2" t="s">
        <v>14552</v>
      </c>
      <c r="D1279" s="2" t="s">
        <v>14553</v>
      </c>
      <c r="E1279" s="2"/>
      <c r="F1279" s="3">
        <v>0</v>
      </c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</row>
    <row r="1280" spans="2:21" hidden="1" x14ac:dyDescent="0.25">
      <c r="B1280" s="2" t="s">
        <v>14551</v>
      </c>
      <c r="C1280" s="2" t="s">
        <v>14552</v>
      </c>
      <c r="D1280" s="2" t="s">
        <v>14553</v>
      </c>
      <c r="E1280" s="2" t="s">
        <v>14554</v>
      </c>
      <c r="F1280" s="3">
        <v>4</v>
      </c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</row>
    <row r="1281" spans="2:21" hidden="1" x14ac:dyDescent="0.25">
      <c r="B1281" s="2" t="s">
        <v>14555</v>
      </c>
      <c r="C1281" s="2" t="s">
        <v>14556</v>
      </c>
      <c r="D1281" s="2" t="s">
        <v>14557</v>
      </c>
      <c r="E1281" s="2"/>
      <c r="F1281" s="3">
        <v>0</v>
      </c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2:21" hidden="1" x14ac:dyDescent="0.25">
      <c r="B1282" s="2" t="s">
        <v>14555</v>
      </c>
      <c r="C1282" s="2" t="s">
        <v>14556</v>
      </c>
      <c r="D1282" s="2" t="s">
        <v>14557</v>
      </c>
      <c r="E1282" s="2" t="s">
        <v>14554</v>
      </c>
      <c r="F1282" s="3">
        <v>4</v>
      </c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2:21" hidden="1" x14ac:dyDescent="0.25">
      <c r="B1283" s="2" t="s">
        <v>14558</v>
      </c>
      <c r="C1283" s="2" t="s">
        <v>14559</v>
      </c>
      <c r="D1283" s="2" t="s">
        <v>14560</v>
      </c>
      <c r="E1283" s="2"/>
      <c r="F1283" s="3">
        <v>0</v>
      </c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2:21" hidden="1" x14ac:dyDescent="0.25">
      <c r="B1284" s="2" t="s">
        <v>14561</v>
      </c>
      <c r="C1284" s="2" t="s">
        <v>14562</v>
      </c>
      <c r="D1284" s="2" t="s">
        <v>14563</v>
      </c>
      <c r="E1284" s="2"/>
      <c r="F1284" s="3">
        <v>0</v>
      </c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2:21" hidden="1" x14ac:dyDescent="0.25">
      <c r="B1285" s="2" t="s">
        <v>14564</v>
      </c>
      <c r="C1285" s="2" t="s">
        <v>14565</v>
      </c>
      <c r="D1285" s="2" t="s">
        <v>14566</v>
      </c>
      <c r="E1285" s="2"/>
      <c r="F1285" s="3">
        <v>0</v>
      </c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</row>
    <row r="1286" spans="2:21" hidden="1" x14ac:dyDescent="0.25">
      <c r="B1286" s="2" t="s">
        <v>14567</v>
      </c>
      <c r="C1286" s="2" t="s">
        <v>14568</v>
      </c>
      <c r="D1286" s="2" t="s">
        <v>14569</v>
      </c>
      <c r="E1286" s="2"/>
      <c r="F1286" s="3">
        <v>0</v>
      </c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2:21" hidden="1" x14ac:dyDescent="0.25">
      <c r="B1287" s="2" t="s">
        <v>6864</v>
      </c>
      <c r="C1287" s="2" t="s">
        <v>6865</v>
      </c>
      <c r="D1287" s="2" t="s">
        <v>6866</v>
      </c>
      <c r="E1287" s="2"/>
      <c r="F1287" s="3">
        <v>0</v>
      </c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</row>
    <row r="1288" spans="2:21" hidden="1" x14ac:dyDescent="0.25">
      <c r="B1288" s="2" t="s">
        <v>6864</v>
      </c>
      <c r="C1288" s="2" t="s">
        <v>6865</v>
      </c>
      <c r="D1288" s="2" t="s">
        <v>6866</v>
      </c>
      <c r="E1288" s="2" t="s">
        <v>6867</v>
      </c>
      <c r="F1288" s="3">
        <v>3</v>
      </c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</row>
    <row r="1289" spans="2:21" hidden="1" x14ac:dyDescent="0.25">
      <c r="B1289" s="2" t="s">
        <v>6868</v>
      </c>
      <c r="C1289" s="2" t="s">
        <v>6865</v>
      </c>
      <c r="D1289" s="2" t="s">
        <v>6869</v>
      </c>
      <c r="E1289" s="2" t="s">
        <v>6870</v>
      </c>
      <c r="F1289" s="3">
        <v>1</v>
      </c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</row>
    <row r="1290" spans="2:21" hidden="1" x14ac:dyDescent="0.25">
      <c r="B1290" s="2" t="s">
        <v>6871</v>
      </c>
      <c r="C1290" s="2" t="s">
        <v>6865</v>
      </c>
      <c r="D1290" s="2" t="s">
        <v>6872</v>
      </c>
      <c r="E1290" s="2" t="s">
        <v>6873</v>
      </c>
      <c r="F1290" s="3">
        <v>3</v>
      </c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</row>
    <row r="1291" spans="2:21" hidden="1" x14ac:dyDescent="0.25">
      <c r="B1291" s="2" t="s">
        <v>6874</v>
      </c>
      <c r="C1291" s="2" t="s">
        <v>6875</v>
      </c>
      <c r="D1291" s="2" t="s">
        <v>6876</v>
      </c>
      <c r="E1291" s="2" t="s">
        <v>6877</v>
      </c>
      <c r="F1291" s="3">
        <v>2</v>
      </c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</row>
    <row r="1292" spans="2:21" hidden="1" x14ac:dyDescent="0.25">
      <c r="B1292" s="2" t="s">
        <v>6878</v>
      </c>
      <c r="C1292" s="2" t="s">
        <v>6875</v>
      </c>
      <c r="D1292" s="2" t="s">
        <v>6879</v>
      </c>
      <c r="E1292" s="2" t="s">
        <v>6880</v>
      </c>
      <c r="F1292" s="3">
        <v>3</v>
      </c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</row>
    <row r="1293" spans="2:21" hidden="1" x14ac:dyDescent="0.25">
      <c r="B1293" s="2" t="s">
        <v>6847</v>
      </c>
      <c r="C1293" s="2" t="s">
        <v>6848</v>
      </c>
      <c r="D1293" s="2" t="s">
        <v>6849</v>
      </c>
      <c r="E1293" s="2" t="s">
        <v>6850</v>
      </c>
      <c r="F1293" s="3">
        <v>2</v>
      </c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</row>
    <row r="1294" spans="2:21" hidden="1" x14ac:dyDescent="0.25">
      <c r="B1294" s="2" t="s">
        <v>6851</v>
      </c>
      <c r="C1294" s="2" t="s">
        <v>6848</v>
      </c>
      <c r="D1294" s="2" t="s">
        <v>6852</v>
      </c>
      <c r="E1294" s="2" t="s">
        <v>6853</v>
      </c>
      <c r="F1294" s="3">
        <v>1</v>
      </c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</row>
    <row r="1295" spans="2:21" hidden="1" x14ac:dyDescent="0.25">
      <c r="B1295" s="2" t="s">
        <v>6854</v>
      </c>
      <c r="C1295" s="2" t="s">
        <v>6848</v>
      </c>
      <c r="D1295" s="2" t="s">
        <v>6855</v>
      </c>
      <c r="E1295" s="2"/>
      <c r="F1295" s="3">
        <v>0</v>
      </c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</row>
    <row r="1296" spans="2:21" hidden="1" x14ac:dyDescent="0.25">
      <c r="B1296" s="2" t="s">
        <v>6854</v>
      </c>
      <c r="C1296" s="2" t="s">
        <v>6848</v>
      </c>
      <c r="D1296" s="2" t="s">
        <v>6855</v>
      </c>
      <c r="E1296" s="2" t="s">
        <v>6856</v>
      </c>
      <c r="F1296" s="3">
        <v>2</v>
      </c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</row>
    <row r="1297" spans="2:21" hidden="1" x14ac:dyDescent="0.25">
      <c r="B1297" s="2" t="s">
        <v>6857</v>
      </c>
      <c r="C1297" s="2" t="s">
        <v>6858</v>
      </c>
      <c r="D1297" s="2" t="s">
        <v>6859</v>
      </c>
      <c r="E1297" s="2" t="s">
        <v>6860</v>
      </c>
      <c r="F1297" s="3">
        <v>1</v>
      </c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</row>
    <row r="1298" spans="2:21" hidden="1" x14ac:dyDescent="0.25">
      <c r="B1298" s="2" t="s">
        <v>6861</v>
      </c>
      <c r="C1298" s="2" t="s">
        <v>6858</v>
      </c>
      <c r="D1298" s="2" t="s">
        <v>6862</v>
      </c>
      <c r="E1298" s="2" t="s">
        <v>6863</v>
      </c>
      <c r="F1298" s="3">
        <v>3</v>
      </c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</row>
    <row r="1299" spans="2:21" hidden="1" x14ac:dyDescent="0.25">
      <c r="B1299" s="2" t="s">
        <v>6962</v>
      </c>
      <c r="C1299" s="2" t="s">
        <v>6963</v>
      </c>
      <c r="D1299" s="2" t="s">
        <v>6964</v>
      </c>
      <c r="E1299" s="2" t="s">
        <v>6965</v>
      </c>
      <c r="F1299" s="3">
        <v>4</v>
      </c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</row>
    <row r="1300" spans="2:21" hidden="1" x14ac:dyDescent="0.25">
      <c r="B1300" s="2" t="s">
        <v>6966</v>
      </c>
      <c r="C1300" s="2" t="s">
        <v>6963</v>
      </c>
      <c r="D1300" s="2" t="s">
        <v>6937</v>
      </c>
      <c r="E1300" s="2" t="s">
        <v>6967</v>
      </c>
      <c r="F1300" s="3">
        <v>4</v>
      </c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</row>
    <row r="1301" spans="2:21" hidden="1" x14ac:dyDescent="0.25">
      <c r="B1301" s="2" t="s">
        <v>15012</v>
      </c>
      <c r="C1301" s="2" t="s">
        <v>15013</v>
      </c>
      <c r="D1301" s="2" t="s">
        <v>15014</v>
      </c>
      <c r="E1301" s="2"/>
      <c r="F1301" s="3">
        <v>0</v>
      </c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</row>
    <row r="1302" spans="2:21" hidden="1" x14ac:dyDescent="0.25">
      <c r="B1302" s="2" t="s">
        <v>15012</v>
      </c>
      <c r="C1302" s="2" t="s">
        <v>15013</v>
      </c>
      <c r="D1302" s="2" t="s">
        <v>15014</v>
      </c>
      <c r="E1302" s="2" t="s">
        <v>15015</v>
      </c>
      <c r="F1302" s="3">
        <v>6</v>
      </c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2:21" hidden="1" x14ac:dyDescent="0.25">
      <c r="B1303" s="2" t="s">
        <v>15016</v>
      </c>
      <c r="C1303" s="2" t="s">
        <v>15013</v>
      </c>
      <c r="D1303" s="2" t="s">
        <v>15017</v>
      </c>
      <c r="E1303" s="2" t="s">
        <v>15018</v>
      </c>
      <c r="F1303" s="3">
        <v>8</v>
      </c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2:21" hidden="1" x14ac:dyDescent="0.25">
      <c r="B1304" s="2" t="s">
        <v>15019</v>
      </c>
      <c r="C1304" s="2" t="s">
        <v>15020</v>
      </c>
      <c r="D1304" s="2" t="s">
        <v>15021</v>
      </c>
      <c r="E1304" s="2"/>
      <c r="F1304" s="3">
        <v>0</v>
      </c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2:21" hidden="1" x14ac:dyDescent="0.25">
      <c r="B1305" s="2" t="s">
        <v>15019</v>
      </c>
      <c r="C1305" s="2" t="s">
        <v>15020</v>
      </c>
      <c r="D1305" s="2" t="s">
        <v>15021</v>
      </c>
      <c r="E1305" s="2" t="s">
        <v>15022</v>
      </c>
      <c r="F1305" s="3">
        <v>18</v>
      </c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2:21" hidden="1" x14ac:dyDescent="0.25">
      <c r="B1306" s="2" t="s">
        <v>15019</v>
      </c>
      <c r="C1306" s="2" t="s">
        <v>15020</v>
      </c>
      <c r="D1306" s="2" t="s">
        <v>15021</v>
      </c>
      <c r="E1306" s="2" t="s">
        <v>15023</v>
      </c>
      <c r="F1306" s="3">
        <v>4</v>
      </c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</row>
    <row r="1307" spans="2:21" hidden="1" x14ac:dyDescent="0.25">
      <c r="B1307" s="2" t="s">
        <v>14617</v>
      </c>
      <c r="C1307" s="2" t="s">
        <v>14618</v>
      </c>
      <c r="D1307" s="2" t="s">
        <v>14619</v>
      </c>
      <c r="E1307" s="2"/>
      <c r="F1307" s="3">
        <v>0</v>
      </c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2:21" hidden="1" x14ac:dyDescent="0.25">
      <c r="B1308" s="2" t="s">
        <v>14617</v>
      </c>
      <c r="C1308" s="2" t="s">
        <v>14618</v>
      </c>
      <c r="D1308" s="2" t="s">
        <v>14619</v>
      </c>
      <c r="E1308" s="2" t="s">
        <v>14620</v>
      </c>
      <c r="F1308" s="3">
        <v>1</v>
      </c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2:21" hidden="1" x14ac:dyDescent="0.25">
      <c r="B1309" s="2" t="s">
        <v>14622</v>
      </c>
      <c r="C1309" s="2" t="s">
        <v>14623</v>
      </c>
      <c r="D1309" s="2" t="s">
        <v>14624</v>
      </c>
      <c r="E1309" s="2"/>
      <c r="F1309" s="3">
        <v>0</v>
      </c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</row>
    <row r="1310" spans="2:21" hidden="1" x14ac:dyDescent="0.25">
      <c r="B1310" s="2" t="s">
        <v>14622</v>
      </c>
      <c r="C1310" s="2" t="s">
        <v>14623</v>
      </c>
      <c r="D1310" s="2" t="s">
        <v>14624</v>
      </c>
      <c r="E1310" s="2" t="s">
        <v>14620</v>
      </c>
      <c r="F1310" s="3">
        <v>2</v>
      </c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</row>
    <row r="1311" spans="2:21" hidden="1" x14ac:dyDescent="0.25">
      <c r="B1311" s="2" t="s">
        <v>14626</v>
      </c>
      <c r="C1311" s="2" t="s">
        <v>14623</v>
      </c>
      <c r="D1311" s="2" t="s">
        <v>14627</v>
      </c>
      <c r="E1311" s="2"/>
      <c r="F1311" s="3">
        <v>0</v>
      </c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2:21" hidden="1" x14ac:dyDescent="0.25">
      <c r="B1312" s="2" t="s">
        <v>14626</v>
      </c>
      <c r="C1312" s="2" t="s">
        <v>14623</v>
      </c>
      <c r="D1312" s="2" t="s">
        <v>14627</v>
      </c>
      <c r="E1312" s="2" t="s">
        <v>14620</v>
      </c>
      <c r="F1312" s="3">
        <v>2</v>
      </c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</row>
    <row r="1313" spans="2:21" hidden="1" x14ac:dyDescent="0.25">
      <c r="B1313" s="2" t="s">
        <v>14629</v>
      </c>
      <c r="C1313" s="2" t="s">
        <v>14623</v>
      </c>
      <c r="D1313" s="2" t="s">
        <v>14630</v>
      </c>
      <c r="E1313" s="2"/>
      <c r="F1313" s="3">
        <v>0</v>
      </c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2:21" hidden="1" x14ac:dyDescent="0.25">
      <c r="B1314" s="2" t="s">
        <v>14629</v>
      </c>
      <c r="C1314" s="2" t="s">
        <v>14623</v>
      </c>
      <c r="D1314" s="2" t="s">
        <v>14630</v>
      </c>
      <c r="E1314" s="2" t="s">
        <v>14620</v>
      </c>
      <c r="F1314" s="3">
        <v>3</v>
      </c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2:21" hidden="1" x14ac:dyDescent="0.25">
      <c r="B1315" s="2" t="s">
        <v>15257</v>
      </c>
      <c r="C1315" s="2" t="s">
        <v>15258</v>
      </c>
      <c r="D1315" s="2" t="s">
        <v>15259</v>
      </c>
      <c r="E1315" s="2"/>
      <c r="F1315" s="3">
        <v>0</v>
      </c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</row>
    <row r="1316" spans="2:21" hidden="1" x14ac:dyDescent="0.25">
      <c r="B1316" s="2" t="s">
        <v>15257</v>
      </c>
      <c r="C1316" s="2" t="s">
        <v>15258</v>
      </c>
      <c r="D1316" s="2" t="s">
        <v>15259</v>
      </c>
      <c r="E1316" s="2" t="s">
        <v>15260</v>
      </c>
      <c r="F1316" s="3">
        <v>5</v>
      </c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2:21" hidden="1" x14ac:dyDescent="0.25">
      <c r="B1317" s="2" t="s">
        <v>15257</v>
      </c>
      <c r="C1317" s="2" t="s">
        <v>15258</v>
      </c>
      <c r="D1317" s="2" t="s">
        <v>15259</v>
      </c>
      <c r="E1317" s="2" t="s">
        <v>15261</v>
      </c>
      <c r="F1317" s="3">
        <v>8</v>
      </c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2:21" hidden="1" x14ac:dyDescent="0.25">
      <c r="B1318" s="2" t="s">
        <v>15262</v>
      </c>
      <c r="C1318" s="2" t="s">
        <v>15263</v>
      </c>
      <c r="D1318" s="2" t="s">
        <v>15264</v>
      </c>
      <c r="E1318" s="2"/>
      <c r="F1318" s="3">
        <v>0</v>
      </c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2:21" hidden="1" x14ac:dyDescent="0.25">
      <c r="B1319" s="2" t="s">
        <v>15262</v>
      </c>
      <c r="C1319" s="2" t="s">
        <v>15263</v>
      </c>
      <c r="D1319" s="2" t="s">
        <v>15264</v>
      </c>
      <c r="E1319" s="2" t="s">
        <v>15265</v>
      </c>
      <c r="F1319" s="3">
        <v>7</v>
      </c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2:21" hidden="1" x14ac:dyDescent="0.25">
      <c r="B1320" s="2" t="s">
        <v>15262</v>
      </c>
      <c r="C1320" s="2" t="s">
        <v>15263</v>
      </c>
      <c r="D1320" s="2" t="s">
        <v>15264</v>
      </c>
      <c r="E1320" s="2" t="s">
        <v>15266</v>
      </c>
      <c r="F1320" s="3">
        <v>12</v>
      </c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</row>
    <row r="1321" spans="2:21" hidden="1" x14ac:dyDescent="0.25">
      <c r="B1321" s="2" t="s">
        <v>15267</v>
      </c>
      <c r="C1321" s="2" t="s">
        <v>15268</v>
      </c>
      <c r="D1321" s="2" t="s">
        <v>15269</v>
      </c>
      <c r="E1321" s="2"/>
      <c r="F1321" s="3">
        <v>0</v>
      </c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2:21" hidden="1" x14ac:dyDescent="0.25">
      <c r="B1322" s="2" t="s">
        <v>15267</v>
      </c>
      <c r="C1322" s="2" t="s">
        <v>15268</v>
      </c>
      <c r="D1322" s="2" t="s">
        <v>15269</v>
      </c>
      <c r="E1322" s="2" t="s">
        <v>15270</v>
      </c>
      <c r="F1322" s="3">
        <v>15</v>
      </c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2:21" hidden="1" x14ac:dyDescent="0.25">
      <c r="B1323" s="2" t="s">
        <v>15271</v>
      </c>
      <c r="C1323" s="2" t="s">
        <v>15272</v>
      </c>
      <c r="D1323" s="2" t="s">
        <v>15273</v>
      </c>
      <c r="E1323" s="2"/>
      <c r="F1323" s="3">
        <v>0</v>
      </c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2:21" hidden="1" x14ac:dyDescent="0.25">
      <c r="B1324" s="2" t="s">
        <v>15271</v>
      </c>
      <c r="C1324" s="2" t="s">
        <v>15272</v>
      </c>
      <c r="D1324" s="2" t="s">
        <v>15273</v>
      </c>
      <c r="E1324" s="2" t="s">
        <v>15274</v>
      </c>
      <c r="F1324" s="3">
        <v>12</v>
      </c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2:21" hidden="1" x14ac:dyDescent="0.25">
      <c r="B1325" s="2" t="s">
        <v>15275</v>
      </c>
      <c r="C1325" s="2" t="s">
        <v>15272</v>
      </c>
      <c r="D1325" s="2" t="s">
        <v>15276</v>
      </c>
      <c r="E1325" s="2"/>
      <c r="F1325" s="3">
        <v>0</v>
      </c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</row>
    <row r="1326" spans="2:21" hidden="1" x14ac:dyDescent="0.25">
      <c r="B1326" s="2" t="s">
        <v>15275</v>
      </c>
      <c r="C1326" s="2" t="s">
        <v>15272</v>
      </c>
      <c r="D1326" s="2" t="s">
        <v>15276</v>
      </c>
      <c r="E1326" s="2" t="s">
        <v>15277</v>
      </c>
      <c r="F1326" s="3">
        <v>4</v>
      </c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2:21" hidden="1" x14ac:dyDescent="0.25">
      <c r="B1327" s="2" t="s">
        <v>15278</v>
      </c>
      <c r="C1327" s="2" t="s">
        <v>15279</v>
      </c>
      <c r="D1327" s="2" t="s">
        <v>15280</v>
      </c>
      <c r="E1327" s="2"/>
      <c r="F1327" s="3">
        <v>0</v>
      </c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2:21" hidden="1" x14ac:dyDescent="0.25">
      <c r="B1328" s="2" t="s">
        <v>15278</v>
      </c>
      <c r="C1328" s="2" t="s">
        <v>15279</v>
      </c>
      <c r="D1328" s="2" t="s">
        <v>15280</v>
      </c>
      <c r="E1328" s="2" t="s">
        <v>15281</v>
      </c>
      <c r="F1328" s="3">
        <v>7</v>
      </c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2:21" hidden="1" x14ac:dyDescent="0.25">
      <c r="B1329" s="2" t="s">
        <v>15282</v>
      </c>
      <c r="C1329" s="2" t="s">
        <v>15279</v>
      </c>
      <c r="D1329" s="2" t="s">
        <v>15283</v>
      </c>
      <c r="E1329" s="2" t="s">
        <v>15284</v>
      </c>
      <c r="F1329" s="3">
        <v>3</v>
      </c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2:21" hidden="1" x14ac:dyDescent="0.25">
      <c r="B1330" s="2" t="s">
        <v>15285</v>
      </c>
      <c r="C1330" s="2" t="s">
        <v>15286</v>
      </c>
      <c r="D1330" s="2" t="s">
        <v>15287</v>
      </c>
      <c r="E1330" s="2"/>
      <c r="F1330" s="3">
        <v>0</v>
      </c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</row>
    <row r="1331" spans="2:21" hidden="1" x14ac:dyDescent="0.25">
      <c r="B1331" s="2" t="s">
        <v>15285</v>
      </c>
      <c r="C1331" s="2" t="s">
        <v>15286</v>
      </c>
      <c r="D1331" s="2" t="s">
        <v>15287</v>
      </c>
      <c r="E1331" s="2" t="s">
        <v>15288</v>
      </c>
      <c r="F1331" s="3">
        <v>7</v>
      </c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2:21" hidden="1" x14ac:dyDescent="0.25">
      <c r="B1332" s="2" t="s">
        <v>15289</v>
      </c>
      <c r="C1332" s="2" t="s">
        <v>15290</v>
      </c>
      <c r="D1332" s="2" t="s">
        <v>15291</v>
      </c>
      <c r="E1332" s="2" t="s">
        <v>15292</v>
      </c>
      <c r="F1332" s="3">
        <v>4</v>
      </c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2:21" hidden="1" x14ac:dyDescent="0.25">
      <c r="B1333" s="2" t="s">
        <v>14633</v>
      </c>
      <c r="C1333" s="2" t="s">
        <v>14634</v>
      </c>
      <c r="D1333" s="2" t="s">
        <v>14635</v>
      </c>
      <c r="E1333" s="2"/>
      <c r="F1333" s="3">
        <v>0</v>
      </c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2:21" hidden="1" x14ac:dyDescent="0.25">
      <c r="B1334" s="2" t="s">
        <v>14636</v>
      </c>
      <c r="C1334" s="2" t="s">
        <v>14637</v>
      </c>
      <c r="D1334" s="2" t="s">
        <v>14638</v>
      </c>
      <c r="E1334" s="2"/>
      <c r="F1334" s="3">
        <v>0</v>
      </c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2:21" hidden="1" x14ac:dyDescent="0.25">
      <c r="B1335" s="2" t="s">
        <v>14639</v>
      </c>
      <c r="C1335" s="2" t="s">
        <v>14640</v>
      </c>
      <c r="D1335" s="2" t="s">
        <v>14641</v>
      </c>
      <c r="E1335" s="2"/>
      <c r="F1335" s="3">
        <v>0</v>
      </c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</row>
    <row r="1336" spans="2:21" hidden="1" x14ac:dyDescent="0.25">
      <c r="B1336" s="2" t="s">
        <v>14642</v>
      </c>
      <c r="C1336" s="2" t="s">
        <v>14643</v>
      </c>
      <c r="D1336" s="2" t="s">
        <v>14644</v>
      </c>
      <c r="E1336" s="2"/>
      <c r="F1336" s="3">
        <v>0</v>
      </c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2:21" hidden="1" x14ac:dyDescent="0.25">
      <c r="B1337" s="2" t="s">
        <v>14645</v>
      </c>
      <c r="C1337" s="2" t="s">
        <v>14646</v>
      </c>
      <c r="D1337" s="2" t="s">
        <v>14647</v>
      </c>
      <c r="E1337" s="2"/>
      <c r="F1337" s="3">
        <v>0</v>
      </c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2:21" hidden="1" x14ac:dyDescent="0.25">
      <c r="B1338" s="2" t="s">
        <v>14645</v>
      </c>
      <c r="C1338" s="2" t="s">
        <v>14646</v>
      </c>
      <c r="D1338" s="2" t="s">
        <v>14647</v>
      </c>
      <c r="E1338" s="2" t="s">
        <v>14648</v>
      </c>
      <c r="F1338" s="3">
        <v>3</v>
      </c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2:21" hidden="1" x14ac:dyDescent="0.25">
      <c r="B1339" s="2" t="s">
        <v>14651</v>
      </c>
      <c r="C1339" s="2" t="s">
        <v>14652</v>
      </c>
      <c r="D1339" s="2" t="s">
        <v>14653</v>
      </c>
      <c r="E1339" s="2"/>
      <c r="F1339" s="3">
        <v>0</v>
      </c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2:21" hidden="1" x14ac:dyDescent="0.25">
      <c r="B1340" s="2" t="s">
        <v>14656</v>
      </c>
      <c r="C1340" s="2" t="s">
        <v>14657</v>
      </c>
      <c r="D1340" s="2" t="s">
        <v>14658</v>
      </c>
      <c r="E1340" s="2"/>
      <c r="F1340" s="3">
        <v>0</v>
      </c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</row>
    <row r="1341" spans="2:21" hidden="1" x14ac:dyDescent="0.25">
      <c r="B1341" s="2" t="s">
        <v>14656</v>
      </c>
      <c r="C1341" s="2" t="s">
        <v>14657</v>
      </c>
      <c r="D1341" s="2" t="s">
        <v>14658</v>
      </c>
      <c r="E1341" s="2" t="s">
        <v>14648</v>
      </c>
      <c r="F1341" s="3">
        <v>3</v>
      </c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2:21" hidden="1" x14ac:dyDescent="0.25">
      <c r="B1342" s="2" t="s">
        <v>6803</v>
      </c>
      <c r="C1342" s="2" t="s">
        <v>6804</v>
      </c>
      <c r="D1342" s="2" t="s">
        <v>6805</v>
      </c>
      <c r="E1342" s="2" t="s">
        <v>6806</v>
      </c>
      <c r="F1342" s="3">
        <v>3</v>
      </c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</row>
    <row r="1343" spans="2:21" hidden="1" x14ac:dyDescent="0.25">
      <c r="B1343" s="2" t="s">
        <v>6807</v>
      </c>
      <c r="C1343" s="2" t="s">
        <v>6808</v>
      </c>
      <c r="D1343" s="2" t="s">
        <v>6809</v>
      </c>
      <c r="E1343" s="2"/>
      <c r="F1343" s="3">
        <v>0</v>
      </c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</row>
    <row r="1344" spans="2:21" hidden="1" x14ac:dyDescent="0.25">
      <c r="B1344" s="2" t="s">
        <v>6807</v>
      </c>
      <c r="C1344" s="2" t="s">
        <v>6808</v>
      </c>
      <c r="D1344" s="2" t="s">
        <v>6809</v>
      </c>
      <c r="E1344" s="2" t="s">
        <v>6810</v>
      </c>
      <c r="F1344" s="3">
        <v>1</v>
      </c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</row>
    <row r="1345" spans="2:21" hidden="1" x14ac:dyDescent="0.25">
      <c r="B1345" s="2" t="s">
        <v>6813</v>
      </c>
      <c r="C1345" s="2" t="s">
        <v>6814</v>
      </c>
      <c r="D1345" s="2" t="s">
        <v>6815</v>
      </c>
      <c r="E1345" s="2" t="s">
        <v>4766</v>
      </c>
      <c r="F1345" s="3">
        <v>1</v>
      </c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</row>
    <row r="1346" spans="2:21" hidden="1" x14ac:dyDescent="0.25">
      <c r="B1346" s="2" t="s">
        <v>6816</v>
      </c>
      <c r="C1346" s="2" t="s">
        <v>6814</v>
      </c>
      <c r="D1346" s="2" t="s">
        <v>6817</v>
      </c>
      <c r="E1346" s="2" t="s">
        <v>6818</v>
      </c>
      <c r="F1346" s="3">
        <v>1</v>
      </c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</row>
    <row r="1347" spans="2:21" hidden="1" x14ac:dyDescent="0.25">
      <c r="B1347" s="2" t="s">
        <v>6799</v>
      </c>
      <c r="C1347" s="2" t="s">
        <v>6800</v>
      </c>
      <c r="D1347" s="2" t="s">
        <v>6801</v>
      </c>
      <c r="E1347" s="2" t="s">
        <v>6802</v>
      </c>
      <c r="F1347" s="3">
        <v>1</v>
      </c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</row>
    <row r="1348" spans="2:21" hidden="1" x14ac:dyDescent="0.25">
      <c r="B1348" s="2" t="s">
        <v>6819</v>
      </c>
      <c r="C1348" s="2" t="s">
        <v>6800</v>
      </c>
      <c r="D1348" s="2" t="s">
        <v>6820</v>
      </c>
      <c r="E1348" s="2" t="s">
        <v>6798</v>
      </c>
      <c r="F1348" s="3">
        <v>1</v>
      </c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</row>
    <row r="1349" spans="2:21" hidden="1" x14ac:dyDescent="0.25">
      <c r="B1349" s="2" t="s">
        <v>6786</v>
      </c>
      <c r="C1349" s="2" t="s">
        <v>6787</v>
      </c>
      <c r="D1349" s="2" t="s">
        <v>6788</v>
      </c>
      <c r="E1349" s="2"/>
      <c r="F1349" s="3">
        <v>0</v>
      </c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</row>
    <row r="1350" spans="2:21" hidden="1" x14ac:dyDescent="0.25">
      <c r="B1350" s="2" t="s">
        <v>6786</v>
      </c>
      <c r="C1350" s="2" t="s">
        <v>6787</v>
      </c>
      <c r="D1350" s="2" t="s">
        <v>6788</v>
      </c>
      <c r="E1350" s="2" t="s">
        <v>6785</v>
      </c>
      <c r="F1350" s="3">
        <v>0</v>
      </c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</row>
    <row r="1351" spans="2:21" hidden="1" x14ac:dyDescent="0.25">
      <c r="B1351" s="2" t="s">
        <v>6791</v>
      </c>
      <c r="C1351" s="2" t="s">
        <v>6792</v>
      </c>
      <c r="D1351" s="2" t="s">
        <v>6793</v>
      </c>
      <c r="E1351" s="2" t="s">
        <v>6794</v>
      </c>
      <c r="F1351" s="3">
        <v>0</v>
      </c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</row>
    <row r="1352" spans="2:21" hidden="1" x14ac:dyDescent="0.25">
      <c r="B1352" s="2" t="s">
        <v>6795</v>
      </c>
      <c r="C1352" s="2" t="s">
        <v>6796</v>
      </c>
      <c r="D1352" s="2" t="s">
        <v>6797</v>
      </c>
      <c r="E1352" s="2" t="s">
        <v>6798</v>
      </c>
      <c r="F1352" s="3">
        <v>0</v>
      </c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</row>
    <row r="1353" spans="2:21" hidden="1" x14ac:dyDescent="0.25">
      <c r="B1353" s="2" t="s">
        <v>6821</v>
      </c>
      <c r="C1353" s="2" t="s">
        <v>6796</v>
      </c>
      <c r="D1353" s="2" t="s">
        <v>6822</v>
      </c>
      <c r="E1353" s="2" t="s">
        <v>6798</v>
      </c>
      <c r="F1353" s="3">
        <v>0</v>
      </c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</row>
    <row r="1354" spans="2:21" hidden="1" x14ac:dyDescent="0.25">
      <c r="B1354" s="2" t="s">
        <v>13282</v>
      </c>
      <c r="C1354" s="2" t="s">
        <v>13283</v>
      </c>
      <c r="D1354" s="2" t="s">
        <v>13284</v>
      </c>
      <c r="E1354" s="2"/>
      <c r="F1354" s="3">
        <v>0</v>
      </c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2:21" hidden="1" x14ac:dyDescent="0.25">
      <c r="B1355" s="2" t="s">
        <v>13282</v>
      </c>
      <c r="C1355" s="2" t="s">
        <v>13283</v>
      </c>
      <c r="D1355" s="2" t="s">
        <v>13284</v>
      </c>
      <c r="E1355" s="2" t="s">
        <v>13285</v>
      </c>
      <c r="F1355" s="3">
        <v>0</v>
      </c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</row>
    <row r="1356" spans="2:21" hidden="1" x14ac:dyDescent="0.25">
      <c r="B1356" s="2" t="s">
        <v>13282</v>
      </c>
      <c r="C1356" s="2" t="s">
        <v>13283</v>
      </c>
      <c r="D1356" s="2" t="s">
        <v>13284</v>
      </c>
      <c r="E1356" s="2" t="s">
        <v>13286</v>
      </c>
      <c r="F1356" s="3">
        <v>2</v>
      </c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</row>
    <row r="1357" spans="2:21" hidden="1" x14ac:dyDescent="0.25">
      <c r="B1357" s="2" t="s">
        <v>15730</v>
      </c>
      <c r="C1357" s="2" t="s">
        <v>13283</v>
      </c>
      <c r="D1357" s="2" t="s">
        <v>15731</v>
      </c>
      <c r="E1357" s="2" t="s">
        <v>15732</v>
      </c>
      <c r="F1357" s="3">
        <v>2</v>
      </c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2:21" hidden="1" x14ac:dyDescent="0.25">
      <c r="B1358" s="2" t="s">
        <v>13310</v>
      </c>
      <c r="C1358" s="2" t="s">
        <v>13311</v>
      </c>
      <c r="D1358" s="2" t="s">
        <v>13312</v>
      </c>
      <c r="E1358" s="2"/>
      <c r="F1358" s="3">
        <v>0</v>
      </c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2:21" hidden="1" x14ac:dyDescent="0.25">
      <c r="B1359" s="2" t="s">
        <v>13310</v>
      </c>
      <c r="C1359" s="2" t="s">
        <v>13311</v>
      </c>
      <c r="D1359" s="2" t="s">
        <v>13312</v>
      </c>
      <c r="E1359" s="2" t="s">
        <v>13313</v>
      </c>
      <c r="F1359" s="3">
        <v>0</v>
      </c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2:21" hidden="1" x14ac:dyDescent="0.25">
      <c r="B1360" s="2" t="s">
        <v>13310</v>
      </c>
      <c r="C1360" s="2" t="s">
        <v>13311</v>
      </c>
      <c r="D1360" s="2" t="s">
        <v>13312</v>
      </c>
      <c r="E1360" s="2" t="s">
        <v>13314</v>
      </c>
      <c r="F1360" s="3">
        <v>0</v>
      </c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2:21" hidden="1" x14ac:dyDescent="0.25">
      <c r="B1361" s="2" t="s">
        <v>13310</v>
      </c>
      <c r="C1361" s="2" t="s">
        <v>13311</v>
      </c>
      <c r="D1361" s="2" t="s">
        <v>13312</v>
      </c>
      <c r="E1361" s="2" t="s">
        <v>13315</v>
      </c>
      <c r="F1361" s="3">
        <v>3</v>
      </c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2:21" hidden="1" x14ac:dyDescent="0.25">
      <c r="B1362" s="2" t="s">
        <v>13316</v>
      </c>
      <c r="C1362" s="2" t="s">
        <v>13317</v>
      </c>
      <c r="D1362" s="2" t="s">
        <v>13318</v>
      </c>
      <c r="E1362" s="2"/>
      <c r="F1362" s="3">
        <v>0</v>
      </c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2:21" hidden="1" x14ac:dyDescent="0.25">
      <c r="B1363" s="2" t="s">
        <v>13316</v>
      </c>
      <c r="C1363" s="2" t="s">
        <v>13317</v>
      </c>
      <c r="D1363" s="2" t="s">
        <v>13318</v>
      </c>
      <c r="E1363" s="2" t="s">
        <v>13319</v>
      </c>
      <c r="F1363" s="3">
        <v>0</v>
      </c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2:21" hidden="1" x14ac:dyDescent="0.25">
      <c r="B1364" s="2" t="s">
        <v>13316</v>
      </c>
      <c r="C1364" s="2" t="s">
        <v>13317</v>
      </c>
      <c r="D1364" s="2" t="s">
        <v>13318</v>
      </c>
      <c r="E1364" s="2" t="s">
        <v>13320</v>
      </c>
      <c r="F1364" s="3">
        <v>5</v>
      </c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2:21" hidden="1" x14ac:dyDescent="0.25">
      <c r="B1365" s="2" t="s">
        <v>13321</v>
      </c>
      <c r="C1365" s="2" t="s">
        <v>13322</v>
      </c>
      <c r="D1365" s="2" t="s">
        <v>13323</v>
      </c>
      <c r="E1365" s="2"/>
      <c r="F1365" s="3">
        <v>0</v>
      </c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2:21" hidden="1" x14ac:dyDescent="0.25">
      <c r="B1366" s="2" t="s">
        <v>13321</v>
      </c>
      <c r="C1366" s="2" t="s">
        <v>13322</v>
      </c>
      <c r="D1366" s="2" t="s">
        <v>13323</v>
      </c>
      <c r="E1366" s="2" t="s">
        <v>13324</v>
      </c>
      <c r="F1366" s="3">
        <v>0</v>
      </c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2:21" hidden="1" x14ac:dyDescent="0.25">
      <c r="B1367" s="2" t="s">
        <v>13321</v>
      </c>
      <c r="C1367" s="2" t="s">
        <v>13322</v>
      </c>
      <c r="D1367" s="2" t="s">
        <v>13323</v>
      </c>
      <c r="E1367" s="2" t="s">
        <v>13325</v>
      </c>
      <c r="F1367" s="3">
        <v>10</v>
      </c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2:21" hidden="1" x14ac:dyDescent="0.25">
      <c r="B1368" s="2" t="s">
        <v>13345</v>
      </c>
      <c r="C1368" s="2" t="s">
        <v>13346</v>
      </c>
      <c r="D1368" s="2" t="s">
        <v>13347</v>
      </c>
      <c r="E1368" s="2" t="s">
        <v>13348</v>
      </c>
      <c r="F1368" s="3">
        <v>5</v>
      </c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2:21" hidden="1" x14ac:dyDescent="0.25">
      <c r="B1369" s="2" t="s">
        <v>13345</v>
      </c>
      <c r="C1369" s="2" t="s">
        <v>13346</v>
      </c>
      <c r="D1369" s="2" t="s">
        <v>13347</v>
      </c>
      <c r="E1369" s="2" t="s">
        <v>13349</v>
      </c>
      <c r="F1369" s="3">
        <v>4</v>
      </c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</row>
    <row r="1370" spans="2:21" hidden="1" x14ac:dyDescent="0.25">
      <c r="B1370" s="2" t="s">
        <v>13331</v>
      </c>
      <c r="C1370" s="2" t="s">
        <v>13332</v>
      </c>
      <c r="D1370" s="2" t="s">
        <v>13333</v>
      </c>
      <c r="E1370" s="2"/>
      <c r="F1370" s="3">
        <v>-1</v>
      </c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2:21" hidden="1" x14ac:dyDescent="0.25">
      <c r="B1371" s="2" t="s">
        <v>13331</v>
      </c>
      <c r="C1371" s="2" t="s">
        <v>13332</v>
      </c>
      <c r="D1371" s="2" t="s">
        <v>13333</v>
      </c>
      <c r="E1371" s="2" t="s">
        <v>13334</v>
      </c>
      <c r="F1371" s="3">
        <v>2</v>
      </c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2:21" hidden="1" x14ac:dyDescent="0.25">
      <c r="B1372" s="2" t="s">
        <v>13331</v>
      </c>
      <c r="C1372" s="2" t="s">
        <v>13332</v>
      </c>
      <c r="D1372" s="2" t="s">
        <v>13333</v>
      </c>
      <c r="E1372" s="2" t="s">
        <v>13335</v>
      </c>
      <c r="F1372" s="3">
        <v>3</v>
      </c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2:21" hidden="1" x14ac:dyDescent="0.25">
      <c r="B1373" s="2" t="s">
        <v>13331</v>
      </c>
      <c r="C1373" s="2" t="s">
        <v>13332</v>
      </c>
      <c r="D1373" s="2" t="s">
        <v>13333</v>
      </c>
      <c r="E1373" s="2" t="s">
        <v>13336</v>
      </c>
      <c r="F1373" s="3">
        <v>4</v>
      </c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2:21" hidden="1" x14ac:dyDescent="0.25">
      <c r="B1374" s="2" t="s">
        <v>13353</v>
      </c>
      <c r="C1374" s="2" t="s">
        <v>13354</v>
      </c>
      <c r="D1374" s="2" t="s">
        <v>13355</v>
      </c>
      <c r="E1374" s="2" t="s">
        <v>13356</v>
      </c>
      <c r="F1374" s="3">
        <v>7</v>
      </c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</row>
    <row r="1375" spans="2:21" hidden="1" x14ac:dyDescent="0.25">
      <c r="B1375" s="2" t="s">
        <v>13357</v>
      </c>
      <c r="C1375" s="2" t="s">
        <v>13358</v>
      </c>
      <c r="D1375" s="2" t="s">
        <v>13359</v>
      </c>
      <c r="E1375" s="2" t="s">
        <v>13360</v>
      </c>
      <c r="F1375" s="3">
        <v>8</v>
      </c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2:21" hidden="1" x14ac:dyDescent="0.25">
      <c r="B1376" s="2" t="s">
        <v>13433</v>
      </c>
      <c r="C1376" s="2" t="s">
        <v>13434</v>
      </c>
      <c r="D1376" s="2" t="s">
        <v>13435</v>
      </c>
      <c r="E1376" s="2" t="s">
        <v>13436</v>
      </c>
      <c r="F1376" s="3">
        <v>6</v>
      </c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2:21" hidden="1" x14ac:dyDescent="0.25">
      <c r="B1377" s="2" t="s">
        <v>13433</v>
      </c>
      <c r="C1377" s="2" t="s">
        <v>13434</v>
      </c>
      <c r="D1377" s="2" t="s">
        <v>13435</v>
      </c>
      <c r="E1377" s="2" t="s">
        <v>13437</v>
      </c>
      <c r="F1377" s="3">
        <v>2</v>
      </c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</row>
    <row r="1378" spans="2:21" hidden="1" x14ac:dyDescent="0.25">
      <c r="B1378" s="2" t="s">
        <v>13438</v>
      </c>
      <c r="C1378" s="2" t="s">
        <v>13439</v>
      </c>
      <c r="D1378" s="2" t="s">
        <v>13440</v>
      </c>
      <c r="E1378" s="2"/>
      <c r="F1378" s="3">
        <v>0</v>
      </c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2:21" hidden="1" x14ac:dyDescent="0.25">
      <c r="B1379" s="2" t="s">
        <v>13438</v>
      </c>
      <c r="C1379" s="2" t="s">
        <v>13439</v>
      </c>
      <c r="D1379" s="2" t="s">
        <v>13440</v>
      </c>
      <c r="E1379" s="2" t="s">
        <v>13441</v>
      </c>
      <c r="F1379" s="3">
        <v>5</v>
      </c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2:21" hidden="1" x14ac:dyDescent="0.25">
      <c r="B1380" s="2" t="s">
        <v>13442</v>
      </c>
      <c r="C1380" s="2" t="s">
        <v>13443</v>
      </c>
      <c r="D1380" s="2" t="s">
        <v>13444</v>
      </c>
      <c r="E1380" s="2"/>
      <c r="F1380" s="3">
        <v>0</v>
      </c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2:21" hidden="1" x14ac:dyDescent="0.25">
      <c r="B1381" s="2" t="s">
        <v>13442</v>
      </c>
      <c r="C1381" s="2" t="s">
        <v>13443</v>
      </c>
      <c r="D1381" s="2" t="s">
        <v>13444</v>
      </c>
      <c r="E1381" s="2" t="s">
        <v>13445</v>
      </c>
      <c r="F1381" s="3">
        <v>5</v>
      </c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2:21" hidden="1" x14ac:dyDescent="0.25">
      <c r="B1382" s="2" t="s">
        <v>13446</v>
      </c>
      <c r="C1382" s="2" t="s">
        <v>13447</v>
      </c>
      <c r="D1382" s="2" t="s">
        <v>13448</v>
      </c>
      <c r="E1382" s="2" t="s">
        <v>13449</v>
      </c>
      <c r="F1382" s="3">
        <v>5</v>
      </c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2:21" hidden="1" x14ac:dyDescent="0.25">
      <c r="B1383" s="2" t="s">
        <v>13450</v>
      </c>
      <c r="C1383" s="2" t="s">
        <v>13451</v>
      </c>
      <c r="D1383" s="2" t="s">
        <v>13452</v>
      </c>
      <c r="E1383" s="2" t="s">
        <v>13453</v>
      </c>
      <c r="F1383" s="3">
        <v>4</v>
      </c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2:21" hidden="1" x14ac:dyDescent="0.25">
      <c r="B1384" s="2" t="s">
        <v>13724</v>
      </c>
      <c r="C1384" s="2" t="s">
        <v>13725</v>
      </c>
      <c r="D1384" s="2" t="s">
        <v>13726</v>
      </c>
      <c r="E1384" s="2"/>
      <c r="F1384" s="3">
        <v>0</v>
      </c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2:21" hidden="1" x14ac:dyDescent="0.25">
      <c r="B1385" s="2" t="s">
        <v>13724</v>
      </c>
      <c r="C1385" s="2" t="s">
        <v>13725</v>
      </c>
      <c r="D1385" s="2" t="s">
        <v>13726</v>
      </c>
      <c r="E1385" s="2" t="s">
        <v>13727</v>
      </c>
      <c r="F1385" s="3">
        <v>1</v>
      </c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2:21" hidden="1" x14ac:dyDescent="0.25">
      <c r="B1386" s="2" t="s">
        <v>13287</v>
      </c>
      <c r="C1386" s="2" t="s">
        <v>13288</v>
      </c>
      <c r="D1386" s="2" t="s">
        <v>13289</v>
      </c>
      <c r="E1386" s="2" t="s">
        <v>13290</v>
      </c>
      <c r="F1386" s="3">
        <v>4</v>
      </c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2:21" hidden="1" x14ac:dyDescent="0.25">
      <c r="B1387" s="2" t="s">
        <v>13287</v>
      </c>
      <c r="C1387" s="2" t="s">
        <v>13288</v>
      </c>
      <c r="D1387" s="2" t="s">
        <v>13289</v>
      </c>
      <c r="E1387" s="2" t="s">
        <v>13291</v>
      </c>
      <c r="F1387" s="3">
        <v>5</v>
      </c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2:21" hidden="1" x14ac:dyDescent="0.25">
      <c r="B1388" s="2" t="s">
        <v>13292</v>
      </c>
      <c r="C1388" s="2" t="s">
        <v>13288</v>
      </c>
      <c r="D1388" s="2" t="s">
        <v>13293</v>
      </c>
      <c r="E1388" s="2" t="s">
        <v>13294</v>
      </c>
      <c r="F1388" s="3">
        <v>3</v>
      </c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2:21" hidden="1" x14ac:dyDescent="0.25">
      <c r="B1389" s="2" t="s">
        <v>13295</v>
      </c>
      <c r="C1389" s="2" t="s">
        <v>13296</v>
      </c>
      <c r="D1389" s="2" t="s">
        <v>13297</v>
      </c>
      <c r="E1389" s="2"/>
      <c r="F1389" s="3">
        <v>0</v>
      </c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</row>
    <row r="1390" spans="2:21" hidden="1" x14ac:dyDescent="0.25">
      <c r="B1390" s="2" t="s">
        <v>13295</v>
      </c>
      <c r="C1390" s="2" t="s">
        <v>13296</v>
      </c>
      <c r="D1390" s="2" t="s">
        <v>13297</v>
      </c>
      <c r="E1390" s="2" t="s">
        <v>13298</v>
      </c>
      <c r="F1390" s="3">
        <v>5</v>
      </c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2:21" hidden="1" x14ac:dyDescent="0.25">
      <c r="B1391" s="2" t="s">
        <v>13295</v>
      </c>
      <c r="C1391" s="2" t="s">
        <v>13296</v>
      </c>
      <c r="D1391" s="2" t="s">
        <v>13297</v>
      </c>
      <c r="E1391" s="2" t="s">
        <v>13299</v>
      </c>
      <c r="F1391" s="3">
        <v>5</v>
      </c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2:21" hidden="1" x14ac:dyDescent="0.25">
      <c r="B1392" s="2" t="s">
        <v>13300</v>
      </c>
      <c r="C1392" s="2" t="s">
        <v>13296</v>
      </c>
      <c r="D1392" s="2" t="s">
        <v>13301</v>
      </c>
      <c r="E1392" s="2" t="s">
        <v>13302</v>
      </c>
      <c r="F1392" s="3">
        <v>0</v>
      </c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2:21" hidden="1" x14ac:dyDescent="0.25">
      <c r="B1393" s="2" t="s">
        <v>13303</v>
      </c>
      <c r="C1393" s="2" t="s">
        <v>13304</v>
      </c>
      <c r="D1393" s="2" t="s">
        <v>13305</v>
      </c>
      <c r="E1393" s="2"/>
      <c r="F1393" s="3">
        <v>0</v>
      </c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2:21" hidden="1" x14ac:dyDescent="0.25">
      <c r="B1394" s="2" t="s">
        <v>13303</v>
      </c>
      <c r="C1394" s="2" t="s">
        <v>13304</v>
      </c>
      <c r="D1394" s="2" t="s">
        <v>13305</v>
      </c>
      <c r="E1394" s="2" t="s">
        <v>7145</v>
      </c>
      <c r="F1394" s="3">
        <v>0</v>
      </c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</row>
    <row r="1395" spans="2:21" hidden="1" x14ac:dyDescent="0.25">
      <c r="B1395" s="2" t="s">
        <v>13303</v>
      </c>
      <c r="C1395" s="2" t="s">
        <v>13304</v>
      </c>
      <c r="D1395" s="2" t="s">
        <v>13305</v>
      </c>
      <c r="E1395" s="2" t="s">
        <v>13306</v>
      </c>
      <c r="F1395" s="3">
        <v>8</v>
      </c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</row>
    <row r="1396" spans="2:21" hidden="1" x14ac:dyDescent="0.25">
      <c r="B1396" s="2" t="s">
        <v>13326</v>
      </c>
      <c r="C1396" s="2" t="s">
        <v>13327</v>
      </c>
      <c r="D1396" s="2" t="s">
        <v>13328</v>
      </c>
      <c r="E1396" s="2" t="s">
        <v>13329</v>
      </c>
      <c r="F1396" s="3">
        <v>1</v>
      </c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2:21" hidden="1" x14ac:dyDescent="0.25">
      <c r="B1397" s="2" t="s">
        <v>13326</v>
      </c>
      <c r="C1397" s="2" t="s">
        <v>13327</v>
      </c>
      <c r="D1397" s="2" t="s">
        <v>13328</v>
      </c>
      <c r="E1397" s="2" t="s">
        <v>13330</v>
      </c>
      <c r="F1397" s="3">
        <v>4</v>
      </c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2:21" hidden="1" x14ac:dyDescent="0.25">
      <c r="B1398" s="2" t="s">
        <v>15733</v>
      </c>
      <c r="C1398" s="2" t="s">
        <v>13327</v>
      </c>
      <c r="D1398" s="2" t="s">
        <v>15734</v>
      </c>
      <c r="E1398" s="2" t="s">
        <v>15735</v>
      </c>
      <c r="F1398" s="3">
        <v>1</v>
      </c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2:21" hidden="1" x14ac:dyDescent="0.25">
      <c r="B1399" s="2" t="s">
        <v>13337</v>
      </c>
      <c r="C1399" s="2" t="s">
        <v>13338</v>
      </c>
      <c r="D1399" s="2" t="s">
        <v>13339</v>
      </c>
      <c r="E1399" s="2"/>
      <c r="F1399" s="3">
        <v>0</v>
      </c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2:21" hidden="1" x14ac:dyDescent="0.25">
      <c r="B1400" s="2" t="s">
        <v>13337</v>
      </c>
      <c r="C1400" s="2" t="s">
        <v>13338</v>
      </c>
      <c r="D1400" s="2" t="s">
        <v>13339</v>
      </c>
      <c r="E1400" s="2" t="s">
        <v>13340</v>
      </c>
      <c r="F1400" s="3">
        <v>7</v>
      </c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</row>
    <row r="1401" spans="2:21" hidden="1" x14ac:dyDescent="0.25">
      <c r="B1401" s="2" t="s">
        <v>13341</v>
      </c>
      <c r="C1401" s="2" t="s">
        <v>13342</v>
      </c>
      <c r="D1401" s="2" t="s">
        <v>13343</v>
      </c>
      <c r="E1401" s="2"/>
      <c r="F1401" s="3">
        <v>0</v>
      </c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2:21" hidden="1" x14ac:dyDescent="0.25">
      <c r="B1402" s="2" t="s">
        <v>13341</v>
      </c>
      <c r="C1402" s="2" t="s">
        <v>13342</v>
      </c>
      <c r="D1402" s="2" t="s">
        <v>13343</v>
      </c>
      <c r="E1402" s="2" t="s">
        <v>13344</v>
      </c>
      <c r="F1402" s="3">
        <v>8</v>
      </c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2:21" hidden="1" x14ac:dyDescent="0.25">
      <c r="B1403" s="2" t="s">
        <v>13409</v>
      </c>
      <c r="C1403" s="2" t="s">
        <v>13410</v>
      </c>
      <c r="D1403" s="2" t="s">
        <v>13411</v>
      </c>
      <c r="E1403" s="2"/>
      <c r="F1403" s="3">
        <v>0</v>
      </c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2:21" hidden="1" x14ac:dyDescent="0.25">
      <c r="B1404" s="2" t="s">
        <v>13409</v>
      </c>
      <c r="C1404" s="2" t="s">
        <v>13410</v>
      </c>
      <c r="D1404" s="2" t="s">
        <v>13411</v>
      </c>
      <c r="E1404" s="2" t="s">
        <v>13412</v>
      </c>
      <c r="F1404" s="3">
        <v>3</v>
      </c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2:21" hidden="1" x14ac:dyDescent="0.25">
      <c r="B1405" s="2" t="s">
        <v>13415</v>
      </c>
      <c r="C1405" s="2" t="s">
        <v>13416</v>
      </c>
      <c r="D1405" s="2" t="s">
        <v>13417</v>
      </c>
      <c r="E1405" s="2" t="s">
        <v>13418</v>
      </c>
      <c r="F1405" s="3">
        <v>9</v>
      </c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</row>
    <row r="1406" spans="2:21" hidden="1" x14ac:dyDescent="0.25">
      <c r="B1406" s="2" t="s">
        <v>13419</v>
      </c>
      <c r="C1406" s="2" t="s">
        <v>13420</v>
      </c>
      <c r="D1406" s="2" t="s">
        <v>13421</v>
      </c>
      <c r="E1406" s="2" t="s">
        <v>13422</v>
      </c>
      <c r="F1406" s="3">
        <v>7</v>
      </c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2:21" hidden="1" x14ac:dyDescent="0.25">
      <c r="B1407" s="2" t="s">
        <v>13425</v>
      </c>
      <c r="C1407" s="2" t="s">
        <v>13426</v>
      </c>
      <c r="D1407" s="2" t="s">
        <v>13427</v>
      </c>
      <c r="E1407" s="2"/>
      <c r="F1407" s="3">
        <v>0</v>
      </c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2:21" hidden="1" x14ac:dyDescent="0.25">
      <c r="B1408" s="2" t="s">
        <v>13425</v>
      </c>
      <c r="C1408" s="2" t="s">
        <v>13426</v>
      </c>
      <c r="D1408" s="2" t="s">
        <v>13427</v>
      </c>
      <c r="E1408" s="2" t="s">
        <v>13428</v>
      </c>
      <c r="F1408" s="3">
        <v>6</v>
      </c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2:21" hidden="1" x14ac:dyDescent="0.25">
      <c r="B1409" s="2" t="s">
        <v>13429</v>
      </c>
      <c r="C1409" s="2" t="s">
        <v>13430</v>
      </c>
      <c r="D1409" s="2" t="s">
        <v>13431</v>
      </c>
      <c r="E1409" s="2" t="s">
        <v>13432</v>
      </c>
      <c r="F1409" s="3">
        <v>4</v>
      </c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2:21" hidden="1" x14ac:dyDescent="0.25">
      <c r="B1410" s="2" t="s">
        <v>13720</v>
      </c>
      <c r="C1410" s="2" t="s">
        <v>13721</v>
      </c>
      <c r="D1410" s="2" t="s">
        <v>13722</v>
      </c>
      <c r="E1410" s="2"/>
      <c r="F1410" s="3">
        <v>0</v>
      </c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</row>
    <row r="1411" spans="2:21" hidden="1" x14ac:dyDescent="0.25">
      <c r="B1411" s="2" t="s">
        <v>13720</v>
      </c>
      <c r="C1411" s="2" t="s">
        <v>13721</v>
      </c>
      <c r="D1411" s="2" t="s">
        <v>13722</v>
      </c>
      <c r="E1411" s="2" t="s">
        <v>13723</v>
      </c>
      <c r="F1411" s="3">
        <v>1</v>
      </c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2:21" hidden="1" x14ac:dyDescent="0.25">
      <c r="B1412" s="2" t="s">
        <v>13386</v>
      </c>
      <c r="C1412" s="2" t="s">
        <v>13387</v>
      </c>
      <c r="D1412" s="2" t="s">
        <v>13388</v>
      </c>
      <c r="E1412" s="2"/>
      <c r="F1412" s="3">
        <v>0</v>
      </c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2:21" hidden="1" x14ac:dyDescent="0.25">
      <c r="B1413" s="2" t="s">
        <v>13389</v>
      </c>
      <c r="C1413" s="2" t="s">
        <v>13390</v>
      </c>
      <c r="D1413" s="2" t="s">
        <v>13391</v>
      </c>
      <c r="E1413" s="2" t="s">
        <v>13392</v>
      </c>
      <c r="F1413" s="3">
        <v>9</v>
      </c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2:21" hidden="1" x14ac:dyDescent="0.25">
      <c r="B1414" s="2" t="s">
        <v>13393</v>
      </c>
      <c r="C1414" s="2" t="s">
        <v>13394</v>
      </c>
      <c r="D1414" s="2" t="s">
        <v>13395</v>
      </c>
      <c r="E1414" s="2" t="s">
        <v>13396</v>
      </c>
      <c r="F1414" s="3">
        <v>7</v>
      </c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2:21" hidden="1" x14ac:dyDescent="0.25">
      <c r="B1415" s="2" t="s">
        <v>13397</v>
      </c>
      <c r="C1415" s="2" t="s">
        <v>13398</v>
      </c>
      <c r="D1415" s="2" t="s">
        <v>13399</v>
      </c>
      <c r="E1415" s="2"/>
      <c r="F1415" s="3">
        <v>0</v>
      </c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</row>
    <row r="1416" spans="2:21" hidden="1" x14ac:dyDescent="0.25">
      <c r="B1416" s="2" t="s">
        <v>13397</v>
      </c>
      <c r="C1416" s="2" t="s">
        <v>13398</v>
      </c>
      <c r="D1416" s="2" t="s">
        <v>13399</v>
      </c>
      <c r="E1416" s="2" t="s">
        <v>13400</v>
      </c>
      <c r="F1416" s="3">
        <v>7</v>
      </c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</row>
    <row r="1417" spans="2:21" hidden="1" x14ac:dyDescent="0.25">
      <c r="B1417" s="2" t="s">
        <v>13401</v>
      </c>
      <c r="C1417" s="2" t="s">
        <v>13402</v>
      </c>
      <c r="D1417" s="2" t="s">
        <v>13403</v>
      </c>
      <c r="E1417" s="2" t="s">
        <v>13404</v>
      </c>
      <c r="F1417" s="3">
        <v>5</v>
      </c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2:21" hidden="1" x14ac:dyDescent="0.25">
      <c r="B1418" s="2" t="s">
        <v>13405</v>
      </c>
      <c r="C1418" s="2" t="s">
        <v>13406</v>
      </c>
      <c r="D1418" s="2" t="s">
        <v>13407</v>
      </c>
      <c r="E1418" s="2" t="s">
        <v>13408</v>
      </c>
      <c r="F1418" s="3">
        <v>4</v>
      </c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2:21" hidden="1" x14ac:dyDescent="0.25">
      <c r="B1419" s="2" t="s">
        <v>104</v>
      </c>
      <c r="C1419" s="2" t="s">
        <v>105</v>
      </c>
      <c r="D1419" s="2" t="s">
        <v>96</v>
      </c>
      <c r="E1419" s="2" t="s">
        <v>106</v>
      </c>
      <c r="F1419" s="3">
        <v>2</v>
      </c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</row>
    <row r="1420" spans="2:21" hidden="1" x14ac:dyDescent="0.25">
      <c r="B1420" s="2" t="s">
        <v>107</v>
      </c>
      <c r="C1420" s="2" t="s">
        <v>105</v>
      </c>
      <c r="D1420" s="2" t="s">
        <v>99</v>
      </c>
      <c r="E1420" s="2"/>
      <c r="F1420" s="3">
        <v>-1</v>
      </c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</row>
    <row r="1421" spans="2:21" hidden="1" x14ac:dyDescent="0.25">
      <c r="B1421" s="2" t="s">
        <v>107</v>
      </c>
      <c r="C1421" s="2" t="s">
        <v>105</v>
      </c>
      <c r="D1421" s="2" t="s">
        <v>99</v>
      </c>
      <c r="E1421" s="2" t="s">
        <v>108</v>
      </c>
      <c r="F1421" s="3">
        <v>1</v>
      </c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</row>
    <row r="1422" spans="2:21" hidden="1" x14ac:dyDescent="0.25">
      <c r="B1422" s="2" t="s">
        <v>109</v>
      </c>
      <c r="C1422" s="2" t="s">
        <v>105</v>
      </c>
      <c r="D1422" s="2" t="s">
        <v>110</v>
      </c>
      <c r="E1422" s="2" t="s">
        <v>111</v>
      </c>
      <c r="F1422" s="3">
        <v>3</v>
      </c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</row>
    <row r="1423" spans="2:21" hidden="1" x14ac:dyDescent="0.25">
      <c r="B1423" s="2" t="s">
        <v>7139</v>
      </c>
      <c r="C1423" s="2" t="s">
        <v>7140</v>
      </c>
      <c r="D1423" s="2" t="s">
        <v>7141</v>
      </c>
      <c r="E1423" s="2" t="s">
        <v>7138</v>
      </c>
      <c r="F1423" s="3">
        <v>6</v>
      </c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2:21" hidden="1" x14ac:dyDescent="0.25">
      <c r="B1424" s="2" t="s">
        <v>7142</v>
      </c>
      <c r="C1424" s="2" t="s">
        <v>7143</v>
      </c>
      <c r="D1424" s="2" t="s">
        <v>7144</v>
      </c>
      <c r="E1424" s="2" t="s">
        <v>7145</v>
      </c>
      <c r="F1424" s="3">
        <v>0</v>
      </c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2:21" hidden="1" x14ac:dyDescent="0.25">
      <c r="B1425" s="2" t="s">
        <v>7146</v>
      </c>
      <c r="C1425" s="2" t="s">
        <v>7147</v>
      </c>
      <c r="D1425" s="2" t="s">
        <v>7148</v>
      </c>
      <c r="E1425" s="2" t="s">
        <v>7145</v>
      </c>
      <c r="F1425" s="3">
        <v>0</v>
      </c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</row>
    <row r="1426" spans="2:21" hidden="1" x14ac:dyDescent="0.25">
      <c r="B1426" s="2" t="s">
        <v>7149</v>
      </c>
      <c r="C1426" s="2" t="s">
        <v>7150</v>
      </c>
      <c r="D1426" s="2" t="s">
        <v>7151</v>
      </c>
      <c r="E1426" s="2" t="s">
        <v>7152</v>
      </c>
      <c r="F1426" s="3">
        <v>1</v>
      </c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2:21" hidden="1" x14ac:dyDescent="0.25">
      <c r="B1427" s="2" t="s">
        <v>7153</v>
      </c>
      <c r="C1427" s="2" t="s">
        <v>7154</v>
      </c>
      <c r="D1427" s="2" t="s">
        <v>7155</v>
      </c>
      <c r="E1427" s="2" t="s">
        <v>7156</v>
      </c>
      <c r="F1427" s="3">
        <v>4</v>
      </c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2:21" hidden="1" x14ac:dyDescent="0.25">
      <c r="B1428" s="2" t="s">
        <v>7157</v>
      </c>
      <c r="C1428" s="2" t="s">
        <v>7158</v>
      </c>
      <c r="D1428" s="2" t="s">
        <v>7159</v>
      </c>
      <c r="E1428" s="2" t="s">
        <v>7156</v>
      </c>
      <c r="F1428" s="3">
        <v>1</v>
      </c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2:21" hidden="1" x14ac:dyDescent="0.25">
      <c r="B1429" s="2" t="s">
        <v>7160</v>
      </c>
      <c r="C1429" s="2" t="s">
        <v>7161</v>
      </c>
      <c r="D1429" s="2" t="s">
        <v>7162</v>
      </c>
      <c r="E1429" s="2" t="s">
        <v>7163</v>
      </c>
      <c r="F1429" s="3">
        <v>0</v>
      </c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2:21" hidden="1" x14ac:dyDescent="0.25">
      <c r="B1430" s="2" t="s">
        <v>13361</v>
      </c>
      <c r="C1430" s="2" t="s">
        <v>13362</v>
      </c>
      <c r="D1430" s="2" t="s">
        <v>13363</v>
      </c>
      <c r="E1430" s="2"/>
      <c r="F1430" s="3">
        <v>-1</v>
      </c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</row>
    <row r="1431" spans="2:21" hidden="1" x14ac:dyDescent="0.25">
      <c r="B1431" s="2" t="s">
        <v>13364</v>
      </c>
      <c r="C1431" s="2" t="s">
        <v>13365</v>
      </c>
      <c r="D1431" s="2" t="s">
        <v>13366</v>
      </c>
      <c r="E1431" s="2"/>
      <c r="F1431" s="3">
        <v>-1</v>
      </c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</row>
    <row r="1432" spans="2:21" hidden="1" x14ac:dyDescent="0.25">
      <c r="B1432" s="2" t="s">
        <v>13364</v>
      </c>
      <c r="C1432" s="2" t="s">
        <v>13365</v>
      </c>
      <c r="D1432" s="2" t="s">
        <v>13366</v>
      </c>
      <c r="E1432" s="2" t="s">
        <v>13367</v>
      </c>
      <c r="F1432" s="3">
        <v>5</v>
      </c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2:21" hidden="1" x14ac:dyDescent="0.25">
      <c r="B1433" s="2" t="s">
        <v>13368</v>
      </c>
      <c r="C1433" s="2" t="s">
        <v>13369</v>
      </c>
      <c r="D1433" s="2" t="s">
        <v>13370</v>
      </c>
      <c r="E1433" s="2" t="s">
        <v>13371</v>
      </c>
      <c r="F1433" s="3">
        <v>10</v>
      </c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2:21" hidden="1" x14ac:dyDescent="0.25">
      <c r="B1434" s="2" t="s">
        <v>13372</v>
      </c>
      <c r="C1434" s="2" t="s">
        <v>13373</v>
      </c>
      <c r="D1434" s="2" t="s">
        <v>13374</v>
      </c>
      <c r="E1434" s="2" t="s">
        <v>13375</v>
      </c>
      <c r="F1434" s="3">
        <v>10</v>
      </c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2:21" hidden="1" x14ac:dyDescent="0.25">
      <c r="B1435" s="2" t="s">
        <v>13378</v>
      </c>
      <c r="C1435" s="2" t="s">
        <v>13379</v>
      </c>
      <c r="D1435" s="2" t="s">
        <v>13377</v>
      </c>
      <c r="E1435" s="2" t="s">
        <v>13380</v>
      </c>
      <c r="F1435" s="3">
        <v>1</v>
      </c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</row>
    <row r="1436" spans="2:21" hidden="1" x14ac:dyDescent="0.25">
      <c r="B1436" s="2" t="s">
        <v>13383</v>
      </c>
      <c r="C1436" s="2" t="s">
        <v>13384</v>
      </c>
      <c r="D1436" s="2" t="s">
        <v>13382</v>
      </c>
      <c r="E1436" s="2" t="s">
        <v>13385</v>
      </c>
      <c r="F1436" s="3">
        <v>2</v>
      </c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2:21" hidden="1" x14ac:dyDescent="0.25">
      <c r="B1437" s="2" t="s">
        <v>94</v>
      </c>
      <c r="C1437" s="2" t="s">
        <v>95</v>
      </c>
      <c r="D1437" s="2" t="s">
        <v>96</v>
      </c>
      <c r="E1437" s="2" t="s">
        <v>97</v>
      </c>
      <c r="F1437" s="3">
        <v>2</v>
      </c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</row>
    <row r="1438" spans="2:21" hidden="1" x14ac:dyDescent="0.25">
      <c r="B1438" s="2" t="s">
        <v>98</v>
      </c>
      <c r="C1438" s="2" t="s">
        <v>95</v>
      </c>
      <c r="D1438" s="2" t="s">
        <v>99</v>
      </c>
      <c r="E1438" s="2"/>
      <c r="F1438" s="3">
        <v>0</v>
      </c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</row>
    <row r="1439" spans="2:21" hidden="1" x14ac:dyDescent="0.25">
      <c r="B1439" s="2" t="s">
        <v>98</v>
      </c>
      <c r="C1439" s="2" t="s">
        <v>95</v>
      </c>
      <c r="D1439" s="2" t="s">
        <v>99</v>
      </c>
      <c r="E1439" s="2" t="s">
        <v>100</v>
      </c>
      <c r="F1439" s="3">
        <v>1</v>
      </c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</row>
    <row r="1440" spans="2:21" hidden="1" x14ac:dyDescent="0.25">
      <c r="B1440" s="2" t="s">
        <v>101</v>
      </c>
      <c r="C1440" s="2" t="s">
        <v>95</v>
      </c>
      <c r="D1440" s="2" t="s">
        <v>102</v>
      </c>
      <c r="E1440" s="2" t="s">
        <v>103</v>
      </c>
      <c r="F1440" s="3">
        <v>2</v>
      </c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</row>
    <row r="1441" spans="2:21" hidden="1" x14ac:dyDescent="0.25">
      <c r="B1441" s="2" t="s">
        <v>7101</v>
      </c>
      <c r="C1441" s="2" t="s">
        <v>7102</v>
      </c>
      <c r="D1441" s="2" t="s">
        <v>7103</v>
      </c>
      <c r="E1441" s="2" t="s">
        <v>7104</v>
      </c>
      <c r="F1441" s="3">
        <v>2</v>
      </c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2:21" hidden="1" x14ac:dyDescent="0.25">
      <c r="B1442" s="2" t="s">
        <v>7105</v>
      </c>
      <c r="C1442" s="2" t="s">
        <v>7102</v>
      </c>
      <c r="D1442" s="2" t="s">
        <v>7106</v>
      </c>
      <c r="E1442" s="2" t="s">
        <v>7107</v>
      </c>
      <c r="F1442" s="3">
        <v>4</v>
      </c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2:21" hidden="1" x14ac:dyDescent="0.25">
      <c r="B1443" s="2" t="s">
        <v>7110</v>
      </c>
      <c r="C1443" s="2" t="s">
        <v>7111</v>
      </c>
      <c r="D1443" s="2" t="s">
        <v>7112</v>
      </c>
      <c r="E1443" s="2" t="s">
        <v>7113</v>
      </c>
      <c r="F1443" s="3">
        <v>3</v>
      </c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2:21" hidden="1" x14ac:dyDescent="0.25">
      <c r="B1444" s="2" t="s">
        <v>7114</v>
      </c>
      <c r="C1444" s="2" t="s">
        <v>7115</v>
      </c>
      <c r="D1444" s="2" t="s">
        <v>7116</v>
      </c>
      <c r="E1444" s="2"/>
      <c r="F1444" s="3">
        <v>-1</v>
      </c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2:21" hidden="1" x14ac:dyDescent="0.25">
      <c r="B1445" s="2" t="s">
        <v>7114</v>
      </c>
      <c r="C1445" s="2" t="s">
        <v>7115</v>
      </c>
      <c r="D1445" s="2" t="s">
        <v>7116</v>
      </c>
      <c r="E1445" s="2" t="s">
        <v>7117</v>
      </c>
      <c r="F1445" s="3">
        <v>1</v>
      </c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2:21" hidden="1" x14ac:dyDescent="0.25">
      <c r="B1446" s="2" t="s">
        <v>7118</v>
      </c>
      <c r="C1446" s="2" t="s">
        <v>7119</v>
      </c>
      <c r="D1446" s="2" t="s">
        <v>7120</v>
      </c>
      <c r="E1446" s="2" t="s">
        <v>7121</v>
      </c>
      <c r="F1446" s="3">
        <v>1</v>
      </c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2:21" hidden="1" x14ac:dyDescent="0.25">
      <c r="B1447" s="2" t="s">
        <v>7122</v>
      </c>
      <c r="C1447" s="2" t="s">
        <v>7123</v>
      </c>
      <c r="D1447" s="2" t="s">
        <v>7124</v>
      </c>
      <c r="E1447" s="2" t="s">
        <v>7125</v>
      </c>
      <c r="F1447" s="3">
        <v>7</v>
      </c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2:21" hidden="1" x14ac:dyDescent="0.25">
      <c r="B1448" s="2" t="s">
        <v>7126</v>
      </c>
      <c r="C1448" s="2" t="s">
        <v>7127</v>
      </c>
      <c r="D1448" s="2" t="s">
        <v>7128</v>
      </c>
      <c r="E1448" s="2" t="s">
        <v>7129</v>
      </c>
      <c r="F1448" s="3">
        <v>1</v>
      </c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2:21" hidden="1" x14ac:dyDescent="0.25">
      <c r="B1449" s="2" t="s">
        <v>7132</v>
      </c>
      <c r="C1449" s="2" t="s">
        <v>7133</v>
      </c>
      <c r="D1449" s="2" t="s">
        <v>7134</v>
      </c>
      <c r="E1449" s="2" t="s">
        <v>7135</v>
      </c>
      <c r="F1449" s="3">
        <v>0</v>
      </c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</row>
    <row r="1450" spans="2:21" hidden="1" x14ac:dyDescent="0.25">
      <c r="B1450" s="2" t="s">
        <v>15131</v>
      </c>
      <c r="C1450" s="2" t="s">
        <v>15132</v>
      </c>
      <c r="D1450" s="2" t="s">
        <v>15133</v>
      </c>
      <c r="E1450" s="2"/>
      <c r="F1450" s="3">
        <v>0</v>
      </c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2:21" hidden="1" x14ac:dyDescent="0.25">
      <c r="B1451" s="2" t="s">
        <v>15131</v>
      </c>
      <c r="C1451" s="2" t="s">
        <v>15132</v>
      </c>
      <c r="D1451" s="2" t="s">
        <v>15133</v>
      </c>
      <c r="E1451" s="2" t="s">
        <v>15134</v>
      </c>
      <c r="F1451" s="3">
        <v>2</v>
      </c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2:21" hidden="1" x14ac:dyDescent="0.25">
      <c r="B1452" s="2" t="s">
        <v>15139</v>
      </c>
      <c r="C1452" s="2" t="s">
        <v>15140</v>
      </c>
      <c r="D1452" s="2" t="s">
        <v>15141</v>
      </c>
      <c r="E1452" s="2"/>
      <c r="F1452" s="3">
        <v>0</v>
      </c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2:21" hidden="1" x14ac:dyDescent="0.25">
      <c r="B1453" s="2" t="s">
        <v>15139</v>
      </c>
      <c r="C1453" s="2" t="s">
        <v>15140</v>
      </c>
      <c r="D1453" s="2" t="s">
        <v>15141</v>
      </c>
      <c r="E1453" s="2" t="s">
        <v>15142</v>
      </c>
      <c r="F1453" s="3">
        <v>2</v>
      </c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2:21" hidden="1" x14ac:dyDescent="0.25">
      <c r="B1454" s="2" t="s">
        <v>15147</v>
      </c>
      <c r="C1454" s="2" t="s">
        <v>15148</v>
      </c>
      <c r="D1454" s="2" t="s">
        <v>15149</v>
      </c>
      <c r="E1454" s="2"/>
      <c r="F1454" s="3">
        <v>0</v>
      </c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</row>
    <row r="1455" spans="2:21" hidden="1" x14ac:dyDescent="0.25">
      <c r="B1455" s="2" t="s">
        <v>15147</v>
      </c>
      <c r="C1455" s="2" t="s">
        <v>15148</v>
      </c>
      <c r="D1455" s="2" t="s">
        <v>15149</v>
      </c>
      <c r="E1455" s="2" t="s">
        <v>15150</v>
      </c>
      <c r="F1455" s="3">
        <v>2</v>
      </c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2:21" hidden="1" x14ac:dyDescent="0.25">
      <c r="B1456" s="2" t="s">
        <v>15155</v>
      </c>
      <c r="C1456" s="2" t="s">
        <v>15156</v>
      </c>
      <c r="D1456" s="2" t="s">
        <v>15157</v>
      </c>
      <c r="E1456" s="2"/>
      <c r="F1456" s="3">
        <v>0</v>
      </c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2:21" hidden="1" x14ac:dyDescent="0.25">
      <c r="B1457" s="2" t="s">
        <v>15155</v>
      </c>
      <c r="C1457" s="2" t="s">
        <v>15156</v>
      </c>
      <c r="D1457" s="2" t="s">
        <v>15157</v>
      </c>
      <c r="E1457" s="2" t="s">
        <v>15158</v>
      </c>
      <c r="F1457" s="3">
        <v>1</v>
      </c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2:21" hidden="1" x14ac:dyDescent="0.25">
      <c r="B1458" s="2" t="s">
        <v>15163</v>
      </c>
      <c r="C1458" s="2" t="s">
        <v>15164</v>
      </c>
      <c r="D1458" s="2" t="s">
        <v>15165</v>
      </c>
      <c r="E1458" s="2"/>
      <c r="F1458" s="3">
        <v>0</v>
      </c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2:21" hidden="1" x14ac:dyDescent="0.25">
      <c r="B1459" s="2" t="s">
        <v>15163</v>
      </c>
      <c r="C1459" s="2" t="s">
        <v>15164</v>
      </c>
      <c r="D1459" s="2" t="s">
        <v>15165</v>
      </c>
      <c r="E1459" s="2" t="s">
        <v>15166</v>
      </c>
      <c r="F1459" s="3">
        <v>3</v>
      </c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</row>
    <row r="1460" spans="2:21" hidden="1" x14ac:dyDescent="0.25">
      <c r="B1460" s="2" t="s">
        <v>15171</v>
      </c>
      <c r="C1460" s="2" t="s">
        <v>15172</v>
      </c>
      <c r="D1460" s="2" t="s">
        <v>15173</v>
      </c>
      <c r="E1460" s="2"/>
      <c r="F1460" s="3">
        <v>0</v>
      </c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</row>
    <row r="1461" spans="2:21" hidden="1" x14ac:dyDescent="0.25">
      <c r="B1461" s="2" t="s">
        <v>15171</v>
      </c>
      <c r="C1461" s="2" t="s">
        <v>15172</v>
      </c>
      <c r="D1461" s="2" t="s">
        <v>15173</v>
      </c>
      <c r="E1461" s="2" t="s">
        <v>15174</v>
      </c>
      <c r="F1461" s="3">
        <v>3</v>
      </c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2:21" hidden="1" x14ac:dyDescent="0.25">
      <c r="B1462" s="2" t="s">
        <v>15128</v>
      </c>
      <c r="C1462" s="2" t="s">
        <v>15129</v>
      </c>
      <c r="D1462" s="2" t="s">
        <v>15130</v>
      </c>
      <c r="E1462" s="2"/>
      <c r="F1462" s="3">
        <v>0</v>
      </c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2:21" hidden="1" x14ac:dyDescent="0.25">
      <c r="B1463" s="2" t="s">
        <v>15135</v>
      </c>
      <c r="C1463" s="2" t="s">
        <v>15136</v>
      </c>
      <c r="D1463" s="2" t="s">
        <v>15137</v>
      </c>
      <c r="E1463" s="2"/>
      <c r="F1463" s="3">
        <v>0</v>
      </c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2:21" hidden="1" x14ac:dyDescent="0.25">
      <c r="B1464" s="2" t="s">
        <v>15135</v>
      </c>
      <c r="C1464" s="2" t="s">
        <v>15136</v>
      </c>
      <c r="D1464" s="2" t="s">
        <v>15137</v>
      </c>
      <c r="E1464" s="2" t="s">
        <v>15138</v>
      </c>
      <c r="F1464" s="3">
        <v>3</v>
      </c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2:21" hidden="1" x14ac:dyDescent="0.25">
      <c r="B1465" s="2" t="s">
        <v>15143</v>
      </c>
      <c r="C1465" s="2" t="s">
        <v>15144</v>
      </c>
      <c r="D1465" s="2" t="s">
        <v>15145</v>
      </c>
      <c r="E1465" s="2"/>
      <c r="F1465" s="3">
        <v>0</v>
      </c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2:21" hidden="1" x14ac:dyDescent="0.25">
      <c r="B1466" s="2" t="s">
        <v>15143</v>
      </c>
      <c r="C1466" s="2" t="s">
        <v>15144</v>
      </c>
      <c r="D1466" s="2" t="s">
        <v>15145</v>
      </c>
      <c r="E1466" s="2" t="s">
        <v>15146</v>
      </c>
      <c r="F1466" s="3">
        <v>1</v>
      </c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2:21" hidden="1" x14ac:dyDescent="0.25">
      <c r="B1467" s="2" t="s">
        <v>15151</v>
      </c>
      <c r="C1467" s="2" t="s">
        <v>15152</v>
      </c>
      <c r="D1467" s="2" t="s">
        <v>15153</v>
      </c>
      <c r="E1467" s="2"/>
      <c r="F1467" s="3">
        <v>0</v>
      </c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2:21" hidden="1" x14ac:dyDescent="0.25">
      <c r="B1468" s="2" t="s">
        <v>15151</v>
      </c>
      <c r="C1468" s="2" t="s">
        <v>15152</v>
      </c>
      <c r="D1468" s="2" t="s">
        <v>15153</v>
      </c>
      <c r="E1468" s="2" t="s">
        <v>15154</v>
      </c>
      <c r="F1468" s="3">
        <v>3</v>
      </c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2:21" hidden="1" x14ac:dyDescent="0.25">
      <c r="B1469" s="2" t="s">
        <v>15159</v>
      </c>
      <c r="C1469" s="2" t="s">
        <v>15160</v>
      </c>
      <c r="D1469" s="2" t="s">
        <v>15161</v>
      </c>
      <c r="E1469" s="2"/>
      <c r="F1469" s="3">
        <v>0</v>
      </c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2:21" hidden="1" x14ac:dyDescent="0.25">
      <c r="B1470" s="2" t="s">
        <v>15159</v>
      </c>
      <c r="C1470" s="2" t="s">
        <v>15160</v>
      </c>
      <c r="D1470" s="2" t="s">
        <v>15161</v>
      </c>
      <c r="E1470" s="2" t="s">
        <v>15162</v>
      </c>
      <c r="F1470" s="3">
        <v>3</v>
      </c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2:21" hidden="1" x14ac:dyDescent="0.25">
      <c r="B1471" s="2" t="s">
        <v>15167</v>
      </c>
      <c r="C1471" s="2" t="s">
        <v>15168</v>
      </c>
      <c r="D1471" s="2" t="s">
        <v>15169</v>
      </c>
      <c r="E1471" s="2"/>
      <c r="F1471" s="3">
        <v>0</v>
      </c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2:21" hidden="1" x14ac:dyDescent="0.25">
      <c r="B1472" s="2" t="s">
        <v>15167</v>
      </c>
      <c r="C1472" s="2" t="s">
        <v>15168</v>
      </c>
      <c r="D1472" s="2" t="s">
        <v>15169</v>
      </c>
      <c r="E1472" s="2" t="s">
        <v>15170</v>
      </c>
      <c r="F1472" s="3">
        <v>3</v>
      </c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2:21" hidden="1" x14ac:dyDescent="0.25">
      <c r="B1473" s="2" t="s">
        <v>6923</v>
      </c>
      <c r="C1473" s="2" t="s">
        <v>6924</v>
      </c>
      <c r="D1473" s="2" t="s">
        <v>6925</v>
      </c>
      <c r="E1473" s="2" t="s">
        <v>6926</v>
      </c>
      <c r="F1473" s="3">
        <v>0</v>
      </c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</row>
    <row r="1474" spans="2:21" hidden="1" x14ac:dyDescent="0.25">
      <c r="B1474" s="2" t="s">
        <v>6923</v>
      </c>
      <c r="C1474" s="2" t="s">
        <v>6924</v>
      </c>
      <c r="D1474" s="2" t="s">
        <v>6925</v>
      </c>
      <c r="E1474" s="2"/>
      <c r="F1474" s="3">
        <v>-1</v>
      </c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</row>
    <row r="1475" spans="2:21" hidden="1" x14ac:dyDescent="0.25">
      <c r="B1475" s="2" t="s">
        <v>6927</v>
      </c>
      <c r="C1475" s="2" t="s">
        <v>6924</v>
      </c>
      <c r="D1475" s="2" t="s">
        <v>6928</v>
      </c>
      <c r="E1475" s="2" t="s">
        <v>6929</v>
      </c>
      <c r="F1475" s="3">
        <v>1</v>
      </c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476" spans="2:21" hidden="1" x14ac:dyDescent="0.25">
      <c r="B1476" s="2" t="s">
        <v>6930</v>
      </c>
      <c r="C1476" s="2" t="s">
        <v>6924</v>
      </c>
      <c r="D1476" s="2" t="s">
        <v>6931</v>
      </c>
      <c r="E1476" s="2" t="s">
        <v>6932</v>
      </c>
      <c r="F1476" s="3">
        <v>1</v>
      </c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</row>
    <row r="1477" spans="2:21" hidden="1" x14ac:dyDescent="0.25">
      <c r="B1477" s="2" t="s">
        <v>6913</v>
      </c>
      <c r="C1477" s="2" t="s">
        <v>6914</v>
      </c>
      <c r="D1477" s="2" t="s">
        <v>6915</v>
      </c>
      <c r="E1477" s="2" t="s">
        <v>6916</v>
      </c>
      <c r="F1477" s="3">
        <v>1</v>
      </c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</row>
    <row r="1478" spans="2:21" hidden="1" x14ac:dyDescent="0.25">
      <c r="B1478" s="2" t="s">
        <v>6917</v>
      </c>
      <c r="C1478" s="2" t="s">
        <v>6914</v>
      </c>
      <c r="D1478" s="2" t="s">
        <v>6918</v>
      </c>
      <c r="E1478" s="2" t="s">
        <v>6919</v>
      </c>
      <c r="F1478" s="3">
        <v>1</v>
      </c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</row>
    <row r="1479" spans="2:21" hidden="1" x14ac:dyDescent="0.25">
      <c r="B1479" s="2" t="s">
        <v>6920</v>
      </c>
      <c r="C1479" s="2" t="s">
        <v>6914</v>
      </c>
      <c r="D1479" s="2" t="s">
        <v>6921</v>
      </c>
      <c r="E1479" s="2" t="s">
        <v>6922</v>
      </c>
      <c r="F1479" s="3">
        <v>0</v>
      </c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</row>
    <row r="1480" spans="2:21" hidden="1" x14ac:dyDescent="0.25">
      <c r="B1480" s="2" t="s">
        <v>15352</v>
      </c>
      <c r="C1480" s="2" t="s">
        <v>15353</v>
      </c>
      <c r="D1480" s="2" t="s">
        <v>15354</v>
      </c>
      <c r="E1480" s="2" t="s">
        <v>15355</v>
      </c>
      <c r="F1480" s="3">
        <v>4</v>
      </c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2:21" hidden="1" x14ac:dyDescent="0.25">
      <c r="B1481" s="2" t="s">
        <v>15358</v>
      </c>
      <c r="C1481" s="2" t="s">
        <v>15353</v>
      </c>
      <c r="D1481" s="2" t="s">
        <v>15359</v>
      </c>
      <c r="E1481" s="2" t="s">
        <v>15360</v>
      </c>
      <c r="F1481" s="3">
        <v>4</v>
      </c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</row>
    <row r="1482" spans="2:21" hidden="1" x14ac:dyDescent="0.25">
      <c r="B1482" s="2" t="s">
        <v>15363</v>
      </c>
      <c r="C1482" s="2" t="s">
        <v>15353</v>
      </c>
      <c r="D1482" s="2" t="s">
        <v>15364</v>
      </c>
      <c r="E1482" s="2" t="s">
        <v>15365</v>
      </c>
      <c r="F1482" s="3">
        <v>4</v>
      </c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2:21" hidden="1" x14ac:dyDescent="0.25">
      <c r="B1483" s="2" t="s">
        <v>15369</v>
      </c>
      <c r="C1483" s="2" t="s">
        <v>15370</v>
      </c>
      <c r="D1483" s="2" t="s">
        <v>15371</v>
      </c>
      <c r="E1483" s="2" t="s">
        <v>15372</v>
      </c>
      <c r="F1483" s="3">
        <v>4</v>
      </c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2:21" hidden="1" x14ac:dyDescent="0.25">
      <c r="B1484" s="2" t="s">
        <v>15376</v>
      </c>
      <c r="C1484" s="2" t="s">
        <v>15370</v>
      </c>
      <c r="D1484" s="2" t="s">
        <v>15377</v>
      </c>
      <c r="E1484" s="2" t="s">
        <v>15378</v>
      </c>
      <c r="F1484" s="3">
        <v>4</v>
      </c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2:21" hidden="1" x14ac:dyDescent="0.25">
      <c r="B1485" s="2" t="s">
        <v>15348</v>
      </c>
      <c r="C1485" s="2" t="s">
        <v>15349</v>
      </c>
      <c r="D1485" s="2" t="s">
        <v>15350</v>
      </c>
      <c r="E1485" s="2" t="s">
        <v>15351</v>
      </c>
      <c r="F1485" s="3">
        <v>4</v>
      </c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2:21" hidden="1" x14ac:dyDescent="0.25">
      <c r="B1486" s="2" t="s">
        <v>15356</v>
      </c>
      <c r="C1486" s="2" t="s">
        <v>15349</v>
      </c>
      <c r="D1486" s="2" t="s">
        <v>15357</v>
      </c>
      <c r="E1486" s="2" t="s">
        <v>15355</v>
      </c>
      <c r="F1486" s="3">
        <v>4</v>
      </c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</row>
    <row r="1487" spans="2:21" hidden="1" x14ac:dyDescent="0.25">
      <c r="B1487" s="2" t="s">
        <v>15361</v>
      </c>
      <c r="C1487" s="2" t="s">
        <v>15349</v>
      </c>
      <c r="D1487" s="2" t="s">
        <v>15362</v>
      </c>
      <c r="E1487" s="2" t="s">
        <v>15360</v>
      </c>
      <c r="F1487" s="3">
        <v>4</v>
      </c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2:21" hidden="1" x14ac:dyDescent="0.25">
      <c r="B1488" s="2" t="s">
        <v>15366</v>
      </c>
      <c r="C1488" s="2" t="s">
        <v>15367</v>
      </c>
      <c r="D1488" s="2" t="s">
        <v>15368</v>
      </c>
      <c r="E1488" s="2" t="s">
        <v>15365</v>
      </c>
      <c r="F1488" s="3">
        <v>4</v>
      </c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2:21" hidden="1" x14ac:dyDescent="0.25">
      <c r="B1489" s="2" t="s">
        <v>15373</v>
      </c>
      <c r="C1489" s="2" t="s">
        <v>15367</v>
      </c>
      <c r="D1489" s="2" t="s">
        <v>15374</v>
      </c>
      <c r="E1489" s="2" t="s">
        <v>15375</v>
      </c>
      <c r="F1489" s="3">
        <v>4</v>
      </c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2:21" hidden="1" x14ac:dyDescent="0.25">
      <c r="B1490" s="2" t="s">
        <v>15299</v>
      </c>
      <c r="C1490" s="2" t="s">
        <v>15300</v>
      </c>
      <c r="D1490" s="2" t="s">
        <v>15301</v>
      </c>
      <c r="E1490" s="2" t="s">
        <v>15302</v>
      </c>
      <c r="F1490" s="3">
        <v>2</v>
      </c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2:21" hidden="1" x14ac:dyDescent="0.25">
      <c r="B1491" s="2" t="s">
        <v>15306</v>
      </c>
      <c r="C1491" s="2" t="s">
        <v>15300</v>
      </c>
      <c r="D1491" s="2" t="s">
        <v>15307</v>
      </c>
      <c r="E1491" s="2" t="s">
        <v>15308</v>
      </c>
      <c r="F1491" s="3">
        <v>3</v>
      </c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</row>
    <row r="1492" spans="2:21" hidden="1" x14ac:dyDescent="0.25">
      <c r="B1492" s="2" t="s">
        <v>15312</v>
      </c>
      <c r="C1492" s="2" t="s">
        <v>15300</v>
      </c>
      <c r="D1492" s="2" t="s">
        <v>15313</v>
      </c>
      <c r="E1492" s="2" t="s">
        <v>15314</v>
      </c>
      <c r="F1492" s="3">
        <v>2</v>
      </c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2:21" hidden="1" x14ac:dyDescent="0.25">
      <c r="B1493" s="2" t="s">
        <v>15318</v>
      </c>
      <c r="C1493" s="2" t="s">
        <v>15300</v>
      </c>
      <c r="D1493" s="2" t="s">
        <v>15319</v>
      </c>
      <c r="E1493" s="2" t="s">
        <v>15320</v>
      </c>
      <c r="F1493" s="3">
        <v>3</v>
      </c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2:21" hidden="1" x14ac:dyDescent="0.25">
      <c r="B1494" s="2" t="s">
        <v>15325</v>
      </c>
      <c r="C1494" s="2" t="s">
        <v>15326</v>
      </c>
      <c r="D1494" s="2" t="s">
        <v>15327</v>
      </c>
      <c r="E1494" s="2" t="s">
        <v>15328</v>
      </c>
      <c r="F1494" s="3">
        <v>3</v>
      </c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2:21" hidden="1" x14ac:dyDescent="0.25">
      <c r="B1495" s="2" t="s">
        <v>15332</v>
      </c>
      <c r="C1495" s="2" t="s">
        <v>15326</v>
      </c>
      <c r="D1495" s="2" t="s">
        <v>15333</v>
      </c>
      <c r="E1495" s="2" t="s">
        <v>15334</v>
      </c>
      <c r="F1495" s="3">
        <v>3</v>
      </c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2:21" hidden="1" x14ac:dyDescent="0.25">
      <c r="B1496" s="2" t="s">
        <v>15337</v>
      </c>
      <c r="C1496" s="2" t="s">
        <v>15326</v>
      </c>
      <c r="D1496" s="2" t="s">
        <v>15338</v>
      </c>
      <c r="E1496" s="2" t="s">
        <v>15339</v>
      </c>
      <c r="F1496" s="3">
        <v>3</v>
      </c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</row>
    <row r="1497" spans="2:21" hidden="1" x14ac:dyDescent="0.25">
      <c r="B1497" s="2" t="s">
        <v>15295</v>
      </c>
      <c r="C1497" s="2" t="s">
        <v>15296</v>
      </c>
      <c r="D1497" s="2" t="s">
        <v>15297</v>
      </c>
      <c r="E1497" s="2" t="s">
        <v>15298</v>
      </c>
      <c r="F1497" s="3">
        <v>3</v>
      </c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2:21" hidden="1" x14ac:dyDescent="0.25">
      <c r="B1498" s="2" t="s">
        <v>15303</v>
      </c>
      <c r="C1498" s="2" t="s">
        <v>15296</v>
      </c>
      <c r="D1498" s="2" t="s">
        <v>15304</v>
      </c>
      <c r="E1498" s="2" t="s">
        <v>15305</v>
      </c>
      <c r="F1498" s="3">
        <v>3</v>
      </c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2:21" hidden="1" x14ac:dyDescent="0.25">
      <c r="B1499" s="2" t="s">
        <v>15309</v>
      </c>
      <c r="C1499" s="2" t="s">
        <v>15296</v>
      </c>
      <c r="D1499" s="2" t="s">
        <v>15310</v>
      </c>
      <c r="E1499" s="2" t="s">
        <v>15311</v>
      </c>
      <c r="F1499" s="3">
        <v>3</v>
      </c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2:21" hidden="1" x14ac:dyDescent="0.25">
      <c r="B1500" s="2" t="s">
        <v>15315</v>
      </c>
      <c r="C1500" s="2" t="s">
        <v>15296</v>
      </c>
      <c r="D1500" s="2" t="s">
        <v>15316</v>
      </c>
      <c r="E1500" s="2" t="s">
        <v>15317</v>
      </c>
      <c r="F1500" s="3">
        <v>3</v>
      </c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</row>
    <row r="1501" spans="2:21" hidden="1" x14ac:dyDescent="0.25">
      <c r="B1501" s="2" t="s">
        <v>15321</v>
      </c>
      <c r="C1501" s="2" t="s">
        <v>15322</v>
      </c>
      <c r="D1501" s="2" t="s">
        <v>15323</v>
      </c>
      <c r="E1501" s="2" t="s">
        <v>15324</v>
      </c>
      <c r="F1501" s="3">
        <v>3</v>
      </c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</row>
    <row r="1502" spans="2:21" hidden="1" x14ac:dyDescent="0.25">
      <c r="B1502" s="2" t="s">
        <v>15329</v>
      </c>
      <c r="C1502" s="2" t="s">
        <v>15322</v>
      </c>
      <c r="D1502" s="2" t="s">
        <v>15330</v>
      </c>
      <c r="E1502" s="2" t="s">
        <v>15331</v>
      </c>
      <c r="F1502" s="3">
        <v>3</v>
      </c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2:21" hidden="1" x14ac:dyDescent="0.25">
      <c r="B1503" s="2" t="s">
        <v>15335</v>
      </c>
      <c r="C1503" s="2" t="s">
        <v>15322</v>
      </c>
      <c r="D1503" s="2" t="s">
        <v>15336</v>
      </c>
      <c r="E1503" s="2" t="s">
        <v>15302</v>
      </c>
      <c r="F1503" s="3">
        <v>3</v>
      </c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2:21" hidden="1" x14ac:dyDescent="0.25">
      <c r="B1504" s="2" t="s">
        <v>258</v>
      </c>
      <c r="C1504" s="2" t="s">
        <v>259</v>
      </c>
      <c r="D1504" s="2" t="s">
        <v>260</v>
      </c>
      <c r="E1504" s="2"/>
      <c r="F1504" s="3">
        <v>0</v>
      </c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</row>
    <row r="1505" spans="2:21" hidden="1" x14ac:dyDescent="0.25">
      <c r="B1505" s="2" t="s">
        <v>258</v>
      </c>
      <c r="C1505" s="2" t="s">
        <v>259</v>
      </c>
      <c r="D1505" s="2" t="s">
        <v>260</v>
      </c>
      <c r="E1505" s="2" t="s">
        <v>261</v>
      </c>
      <c r="F1505" s="3">
        <v>1</v>
      </c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</row>
    <row r="1506" spans="2:21" hidden="1" x14ac:dyDescent="0.25">
      <c r="B1506" s="2" t="s">
        <v>262</v>
      </c>
      <c r="C1506" s="2" t="s">
        <v>259</v>
      </c>
      <c r="D1506" s="2" t="s">
        <v>263</v>
      </c>
      <c r="E1506" s="2"/>
      <c r="F1506" s="3">
        <v>0</v>
      </c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</row>
    <row r="1507" spans="2:21" hidden="1" x14ac:dyDescent="0.25">
      <c r="B1507" s="2" t="s">
        <v>262</v>
      </c>
      <c r="C1507" s="2" t="s">
        <v>259</v>
      </c>
      <c r="D1507" s="2" t="s">
        <v>263</v>
      </c>
      <c r="E1507" s="2" t="s">
        <v>264</v>
      </c>
      <c r="F1507" s="3">
        <v>1</v>
      </c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</row>
    <row r="1508" spans="2:21" hidden="1" x14ac:dyDescent="0.25">
      <c r="B1508" s="2" t="s">
        <v>265</v>
      </c>
      <c r="C1508" s="2" t="s">
        <v>259</v>
      </c>
      <c r="D1508" s="2" t="s">
        <v>266</v>
      </c>
      <c r="E1508" s="2"/>
      <c r="F1508" s="3">
        <v>0</v>
      </c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</row>
    <row r="1509" spans="2:21" hidden="1" x14ac:dyDescent="0.25">
      <c r="B1509" s="2" t="s">
        <v>265</v>
      </c>
      <c r="C1509" s="2" t="s">
        <v>259</v>
      </c>
      <c r="D1509" s="2" t="s">
        <v>266</v>
      </c>
      <c r="E1509" s="2" t="s">
        <v>267</v>
      </c>
      <c r="F1509" s="3">
        <v>1</v>
      </c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</row>
    <row r="1510" spans="2:21" hidden="1" x14ac:dyDescent="0.25">
      <c r="B1510" s="2" t="s">
        <v>268</v>
      </c>
      <c r="C1510" s="2" t="s">
        <v>269</v>
      </c>
      <c r="D1510" s="2" t="s">
        <v>270</v>
      </c>
      <c r="E1510" s="2"/>
      <c r="F1510" s="3">
        <v>0</v>
      </c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</row>
    <row r="1511" spans="2:21" hidden="1" x14ac:dyDescent="0.25">
      <c r="B1511" s="2" t="s">
        <v>275</v>
      </c>
      <c r="C1511" s="2" t="s">
        <v>276</v>
      </c>
      <c r="D1511" s="2" t="s">
        <v>277</v>
      </c>
      <c r="E1511" s="2"/>
      <c r="F1511" s="3">
        <v>0</v>
      </c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</row>
    <row r="1512" spans="2:21" hidden="1" x14ac:dyDescent="0.25">
      <c r="B1512" s="2" t="s">
        <v>275</v>
      </c>
      <c r="C1512" s="2" t="s">
        <v>276</v>
      </c>
      <c r="D1512" s="2" t="s">
        <v>277</v>
      </c>
      <c r="E1512" s="2" t="s">
        <v>278</v>
      </c>
      <c r="F1512" s="3">
        <v>1</v>
      </c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</row>
    <row r="1513" spans="2:21" hidden="1" x14ac:dyDescent="0.25">
      <c r="B1513" s="2" t="s">
        <v>279</v>
      </c>
      <c r="C1513" s="2" t="s">
        <v>276</v>
      </c>
      <c r="D1513" s="2" t="s">
        <v>280</v>
      </c>
      <c r="E1513" s="2"/>
      <c r="F1513" s="3">
        <v>0</v>
      </c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</row>
    <row r="1514" spans="2:21" hidden="1" x14ac:dyDescent="0.25">
      <c r="B1514" s="2" t="s">
        <v>279</v>
      </c>
      <c r="C1514" s="2" t="s">
        <v>276</v>
      </c>
      <c r="D1514" s="2" t="s">
        <v>280</v>
      </c>
      <c r="E1514" s="2" t="s">
        <v>281</v>
      </c>
      <c r="F1514" s="3">
        <v>1</v>
      </c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</row>
    <row r="1515" spans="2:21" hidden="1" x14ac:dyDescent="0.25">
      <c r="B1515" s="2" t="s">
        <v>282</v>
      </c>
      <c r="C1515" s="2" t="s">
        <v>276</v>
      </c>
      <c r="D1515" s="2" t="s">
        <v>283</v>
      </c>
      <c r="E1515" s="2"/>
      <c r="F1515" s="3">
        <v>0</v>
      </c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</row>
    <row r="1516" spans="2:21" hidden="1" x14ac:dyDescent="0.25">
      <c r="B1516" s="2" t="s">
        <v>282</v>
      </c>
      <c r="C1516" s="2" t="s">
        <v>276</v>
      </c>
      <c r="D1516" s="2" t="s">
        <v>283</v>
      </c>
      <c r="E1516" s="2" t="s">
        <v>284</v>
      </c>
      <c r="F1516" s="3">
        <v>1</v>
      </c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</row>
    <row r="1517" spans="2:21" hidden="1" x14ac:dyDescent="0.25">
      <c r="B1517" s="2" t="s">
        <v>271</v>
      </c>
      <c r="C1517" s="2" t="s">
        <v>272</v>
      </c>
      <c r="D1517" s="2" t="s">
        <v>273</v>
      </c>
      <c r="E1517" s="2"/>
      <c r="F1517" s="3">
        <v>0</v>
      </c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</row>
    <row r="1518" spans="2:21" hidden="1" x14ac:dyDescent="0.25">
      <c r="B1518" s="2" t="s">
        <v>271</v>
      </c>
      <c r="C1518" s="2" t="s">
        <v>272</v>
      </c>
      <c r="D1518" s="2" t="s">
        <v>273</v>
      </c>
      <c r="E1518" s="2" t="s">
        <v>274</v>
      </c>
      <c r="F1518" s="3">
        <v>1</v>
      </c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</row>
    <row r="1519" spans="2:21" hidden="1" x14ac:dyDescent="0.25">
      <c r="B1519" s="2" t="s">
        <v>285</v>
      </c>
      <c r="C1519" s="2" t="s">
        <v>272</v>
      </c>
      <c r="D1519" s="2" t="s">
        <v>286</v>
      </c>
      <c r="E1519" s="2"/>
      <c r="F1519" s="3">
        <v>0</v>
      </c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</row>
    <row r="1520" spans="2:21" hidden="1" x14ac:dyDescent="0.25">
      <c r="B1520" s="2" t="s">
        <v>285</v>
      </c>
      <c r="C1520" s="2" t="s">
        <v>272</v>
      </c>
      <c r="D1520" s="2" t="s">
        <v>286</v>
      </c>
      <c r="E1520" s="2" t="s">
        <v>287</v>
      </c>
      <c r="F1520" s="3">
        <v>1</v>
      </c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</row>
    <row r="1521" spans="2:21" hidden="1" x14ac:dyDescent="0.25">
      <c r="B1521" s="2" t="s">
        <v>206</v>
      </c>
      <c r="C1521" s="2" t="s">
        <v>207</v>
      </c>
      <c r="D1521" s="2" t="s">
        <v>208</v>
      </c>
      <c r="E1521" s="2"/>
      <c r="F1521" s="3">
        <v>0</v>
      </c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</row>
    <row r="1522" spans="2:21" hidden="1" x14ac:dyDescent="0.25">
      <c r="B1522" s="2" t="s">
        <v>209</v>
      </c>
      <c r="C1522" s="2" t="s">
        <v>207</v>
      </c>
      <c r="D1522" s="2" t="s">
        <v>210</v>
      </c>
      <c r="E1522" s="2"/>
      <c r="F1522" s="3">
        <v>0</v>
      </c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</row>
    <row r="1523" spans="2:21" hidden="1" x14ac:dyDescent="0.25">
      <c r="B1523" s="2" t="s">
        <v>209</v>
      </c>
      <c r="C1523" s="2" t="s">
        <v>207</v>
      </c>
      <c r="D1523" s="2" t="s">
        <v>210</v>
      </c>
      <c r="E1523" s="2" t="s">
        <v>211</v>
      </c>
      <c r="F1523" s="3">
        <v>0</v>
      </c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</row>
    <row r="1524" spans="2:21" hidden="1" x14ac:dyDescent="0.25">
      <c r="B1524" s="2" t="s">
        <v>212</v>
      </c>
      <c r="C1524" s="2" t="s">
        <v>207</v>
      </c>
      <c r="D1524" s="2" t="s">
        <v>213</v>
      </c>
      <c r="E1524" s="2"/>
      <c r="F1524" s="3">
        <v>0</v>
      </c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</row>
    <row r="1525" spans="2:21" hidden="1" x14ac:dyDescent="0.25">
      <c r="B1525" s="2" t="s">
        <v>212</v>
      </c>
      <c r="C1525" s="2" t="s">
        <v>207</v>
      </c>
      <c r="D1525" s="2" t="s">
        <v>213</v>
      </c>
      <c r="E1525" s="2" t="s">
        <v>214</v>
      </c>
      <c r="F1525" s="3">
        <v>0</v>
      </c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</row>
    <row r="1526" spans="2:21" hidden="1" x14ac:dyDescent="0.25">
      <c r="B1526" s="2" t="s">
        <v>215</v>
      </c>
      <c r="C1526" s="2" t="s">
        <v>216</v>
      </c>
      <c r="D1526" s="2" t="s">
        <v>217</v>
      </c>
      <c r="E1526" s="2" t="s">
        <v>218</v>
      </c>
      <c r="F1526" s="3">
        <v>1</v>
      </c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</row>
    <row r="1527" spans="2:21" hidden="1" x14ac:dyDescent="0.25">
      <c r="B1527" s="2" t="s">
        <v>219</v>
      </c>
      <c r="C1527" s="2" t="s">
        <v>216</v>
      </c>
      <c r="D1527" s="2" t="s">
        <v>220</v>
      </c>
      <c r="E1527" s="2" t="s">
        <v>221</v>
      </c>
      <c r="F1527" s="3">
        <v>0</v>
      </c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</row>
    <row r="1528" spans="2:21" hidden="1" x14ac:dyDescent="0.25">
      <c r="B1528" s="2" t="s">
        <v>190</v>
      </c>
      <c r="C1528" s="2" t="s">
        <v>191</v>
      </c>
      <c r="D1528" s="2" t="s">
        <v>192</v>
      </c>
      <c r="E1528" s="2"/>
      <c r="F1528" s="3">
        <v>0</v>
      </c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</row>
    <row r="1529" spans="2:21" hidden="1" x14ac:dyDescent="0.25">
      <c r="B1529" s="2" t="s">
        <v>193</v>
      </c>
      <c r="C1529" s="2" t="s">
        <v>191</v>
      </c>
      <c r="D1529" s="2" t="s">
        <v>194</v>
      </c>
      <c r="E1529" s="2"/>
      <c r="F1529" s="3">
        <v>0</v>
      </c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</row>
    <row r="1530" spans="2:21" hidden="1" x14ac:dyDescent="0.25">
      <c r="B1530" s="2" t="s">
        <v>193</v>
      </c>
      <c r="C1530" s="2" t="s">
        <v>191</v>
      </c>
      <c r="D1530" s="2" t="s">
        <v>194</v>
      </c>
      <c r="E1530" s="2" t="s">
        <v>195</v>
      </c>
      <c r="F1530" s="3">
        <v>2</v>
      </c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</row>
    <row r="1531" spans="2:21" hidden="1" x14ac:dyDescent="0.25">
      <c r="B1531" s="2" t="s">
        <v>196</v>
      </c>
      <c r="C1531" s="2" t="s">
        <v>191</v>
      </c>
      <c r="D1531" s="2" t="s">
        <v>197</v>
      </c>
      <c r="E1531" s="2"/>
      <c r="F1531" s="3">
        <v>0</v>
      </c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</row>
    <row r="1532" spans="2:21" hidden="1" x14ac:dyDescent="0.25">
      <c r="B1532" s="2" t="s">
        <v>196</v>
      </c>
      <c r="C1532" s="2" t="s">
        <v>191</v>
      </c>
      <c r="D1532" s="2" t="s">
        <v>197</v>
      </c>
      <c r="E1532" s="2" t="s">
        <v>198</v>
      </c>
      <c r="F1532" s="3">
        <v>1</v>
      </c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33" spans="2:21" hidden="1" x14ac:dyDescent="0.25">
      <c r="B1533" s="2" t="s">
        <v>199</v>
      </c>
      <c r="C1533" s="2" t="s">
        <v>200</v>
      </c>
      <c r="D1533" s="2" t="s">
        <v>201</v>
      </c>
      <c r="E1533" s="2"/>
      <c r="F1533" s="3">
        <v>0</v>
      </c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</row>
    <row r="1534" spans="2:21" hidden="1" x14ac:dyDescent="0.25">
      <c r="B1534" s="2" t="s">
        <v>199</v>
      </c>
      <c r="C1534" s="2" t="s">
        <v>200</v>
      </c>
      <c r="D1534" s="2" t="s">
        <v>201</v>
      </c>
      <c r="E1534" s="2" t="s">
        <v>202</v>
      </c>
      <c r="F1534" s="3">
        <v>1</v>
      </c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</row>
    <row r="1535" spans="2:21" hidden="1" x14ac:dyDescent="0.25">
      <c r="B1535" s="2" t="s">
        <v>203</v>
      </c>
      <c r="C1535" s="2" t="s">
        <v>200</v>
      </c>
      <c r="D1535" s="2" t="s">
        <v>204</v>
      </c>
      <c r="E1535" s="2" t="s">
        <v>205</v>
      </c>
      <c r="F1535" s="3">
        <v>1</v>
      </c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</row>
    <row r="1536" spans="2:21" hidden="1" x14ac:dyDescent="0.25">
      <c r="B1536" s="2" t="s">
        <v>6897</v>
      </c>
      <c r="C1536" s="2" t="s">
        <v>6898</v>
      </c>
      <c r="D1536" s="2" t="s">
        <v>6899</v>
      </c>
      <c r="E1536" s="2" t="s">
        <v>221</v>
      </c>
      <c r="F1536" s="3">
        <v>3</v>
      </c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</row>
    <row r="1537" spans="2:21" hidden="1" x14ac:dyDescent="0.25">
      <c r="B1537" s="2" t="s">
        <v>6900</v>
      </c>
      <c r="C1537" s="2" t="s">
        <v>6898</v>
      </c>
      <c r="D1537" s="2" t="s">
        <v>6901</v>
      </c>
      <c r="E1537" s="2"/>
      <c r="F1537" s="3">
        <v>-1</v>
      </c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</row>
    <row r="1538" spans="2:21" hidden="1" x14ac:dyDescent="0.25">
      <c r="B1538" s="2" t="s">
        <v>6900</v>
      </c>
      <c r="C1538" s="2" t="s">
        <v>6898</v>
      </c>
      <c r="D1538" s="2" t="s">
        <v>6901</v>
      </c>
      <c r="E1538" s="2" t="s">
        <v>6902</v>
      </c>
      <c r="F1538" s="3">
        <v>1</v>
      </c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</row>
    <row r="1539" spans="2:21" hidden="1" x14ac:dyDescent="0.25">
      <c r="B1539" s="2" t="s">
        <v>6903</v>
      </c>
      <c r="C1539" s="2" t="s">
        <v>6898</v>
      </c>
      <c r="D1539" s="2" t="s">
        <v>6904</v>
      </c>
      <c r="E1539" s="2" t="s">
        <v>6905</v>
      </c>
      <c r="F1539" s="3">
        <v>3</v>
      </c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</row>
    <row r="1540" spans="2:21" hidden="1" x14ac:dyDescent="0.25">
      <c r="B1540" s="2" t="s">
        <v>6906</v>
      </c>
      <c r="C1540" s="2" t="s">
        <v>6907</v>
      </c>
      <c r="D1540" s="2" t="s">
        <v>6908</v>
      </c>
      <c r="E1540" s="2" t="s">
        <v>6909</v>
      </c>
      <c r="F1540" s="3">
        <v>3</v>
      </c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</row>
    <row r="1541" spans="2:21" hidden="1" x14ac:dyDescent="0.25">
      <c r="B1541" s="2" t="s">
        <v>6910</v>
      </c>
      <c r="C1541" s="2" t="s">
        <v>6907</v>
      </c>
      <c r="D1541" s="2" t="s">
        <v>6911</v>
      </c>
      <c r="E1541" s="2" t="s">
        <v>6912</v>
      </c>
      <c r="F1541" s="3">
        <v>3</v>
      </c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</row>
    <row r="1542" spans="2:21" hidden="1" x14ac:dyDescent="0.25">
      <c r="B1542" s="2" t="s">
        <v>6881</v>
      </c>
      <c r="C1542" s="2" t="s">
        <v>6882</v>
      </c>
      <c r="D1542" s="2" t="s">
        <v>6883</v>
      </c>
      <c r="E1542" s="2" t="s">
        <v>6884</v>
      </c>
      <c r="F1542" s="3">
        <v>2</v>
      </c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</row>
    <row r="1543" spans="2:21" hidden="1" x14ac:dyDescent="0.25">
      <c r="B1543" s="2" t="s">
        <v>6885</v>
      </c>
      <c r="C1543" s="2" t="s">
        <v>6882</v>
      </c>
      <c r="D1543" s="2" t="s">
        <v>6886</v>
      </c>
      <c r="E1543" s="2"/>
      <c r="F1543" s="3">
        <v>-1</v>
      </c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</row>
    <row r="1544" spans="2:21" hidden="1" x14ac:dyDescent="0.25">
      <c r="B1544" s="2" t="s">
        <v>6887</v>
      </c>
      <c r="C1544" s="2" t="s">
        <v>6882</v>
      </c>
      <c r="D1544" s="2" t="s">
        <v>6888</v>
      </c>
      <c r="E1544" s="2" t="s">
        <v>6889</v>
      </c>
      <c r="F1544" s="3">
        <v>3</v>
      </c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</row>
    <row r="1545" spans="2:21" hidden="1" x14ac:dyDescent="0.25">
      <c r="B1545" s="2" t="s">
        <v>6890</v>
      </c>
      <c r="C1545" s="2" t="s">
        <v>6891</v>
      </c>
      <c r="D1545" s="2" t="s">
        <v>6892</v>
      </c>
      <c r="E1545" s="2" t="s">
        <v>6893</v>
      </c>
      <c r="F1545" s="3">
        <v>3</v>
      </c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</row>
    <row r="1546" spans="2:21" hidden="1" x14ac:dyDescent="0.25">
      <c r="B1546" s="2" t="s">
        <v>6894</v>
      </c>
      <c r="C1546" s="2" t="s">
        <v>6891</v>
      </c>
      <c r="D1546" s="2" t="s">
        <v>6895</v>
      </c>
      <c r="E1546" s="2" t="s">
        <v>6896</v>
      </c>
      <c r="F1546" s="3">
        <v>3</v>
      </c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</row>
    <row r="1547" spans="2:21" hidden="1" x14ac:dyDescent="0.25">
      <c r="B1547" s="2" t="s">
        <v>7072</v>
      </c>
      <c r="C1547" s="2" t="s">
        <v>7073</v>
      </c>
      <c r="D1547" s="2" t="s">
        <v>7074</v>
      </c>
      <c r="E1547" s="2"/>
      <c r="F1547" s="3">
        <v>-3</v>
      </c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2:21" hidden="1" x14ac:dyDescent="0.25">
      <c r="B1548" s="2" t="s">
        <v>7072</v>
      </c>
      <c r="C1548" s="2" t="s">
        <v>7073</v>
      </c>
      <c r="D1548" s="2" t="s">
        <v>7074</v>
      </c>
      <c r="E1548" s="2" t="s">
        <v>7045</v>
      </c>
      <c r="F1548" s="3">
        <v>0</v>
      </c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2:21" hidden="1" x14ac:dyDescent="0.25">
      <c r="B1549" s="2" t="s">
        <v>7075</v>
      </c>
      <c r="C1549" s="2" t="s">
        <v>7073</v>
      </c>
      <c r="D1549" s="2" t="s">
        <v>7076</v>
      </c>
      <c r="E1549" s="2" t="s">
        <v>7045</v>
      </c>
      <c r="F1549" s="3">
        <v>1</v>
      </c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2:21" hidden="1" x14ac:dyDescent="0.25">
      <c r="B1550" s="2" t="s">
        <v>7079</v>
      </c>
      <c r="C1550" s="2" t="s">
        <v>7073</v>
      </c>
      <c r="D1550" s="2" t="s">
        <v>7080</v>
      </c>
      <c r="E1550" s="2" t="s">
        <v>7081</v>
      </c>
      <c r="F1550" s="3">
        <v>0</v>
      </c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2:21" hidden="1" x14ac:dyDescent="0.25">
      <c r="B1551" s="2" t="s">
        <v>7082</v>
      </c>
      <c r="C1551" s="2" t="s">
        <v>7073</v>
      </c>
      <c r="D1551" s="2" t="s">
        <v>7083</v>
      </c>
      <c r="E1551" s="2"/>
      <c r="F1551" s="3">
        <v>0</v>
      </c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</row>
    <row r="1552" spans="2:21" hidden="1" x14ac:dyDescent="0.25">
      <c r="B1552" s="2" t="s">
        <v>7082</v>
      </c>
      <c r="C1552" s="2" t="s">
        <v>7073</v>
      </c>
      <c r="D1552" s="2" t="s">
        <v>7083</v>
      </c>
      <c r="E1552" s="2" t="s">
        <v>7084</v>
      </c>
      <c r="F1552" s="3">
        <v>1</v>
      </c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2:21" hidden="1" x14ac:dyDescent="0.25">
      <c r="B1553" s="2" t="s">
        <v>7085</v>
      </c>
      <c r="C1553" s="2" t="s">
        <v>7073</v>
      </c>
      <c r="D1553" s="2" t="s">
        <v>7086</v>
      </c>
      <c r="E1553" s="2"/>
      <c r="F1553" s="3">
        <v>0</v>
      </c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2:21" hidden="1" x14ac:dyDescent="0.25">
      <c r="B1554" s="2" t="s">
        <v>7085</v>
      </c>
      <c r="C1554" s="2" t="s">
        <v>7073</v>
      </c>
      <c r="D1554" s="2" t="s">
        <v>7086</v>
      </c>
      <c r="E1554" s="2" t="s">
        <v>7087</v>
      </c>
      <c r="F1554" s="3">
        <v>8</v>
      </c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2:21" hidden="1" x14ac:dyDescent="0.25">
      <c r="B1555" s="2" t="s">
        <v>7088</v>
      </c>
      <c r="C1555" s="2" t="s">
        <v>7089</v>
      </c>
      <c r="D1555" s="2" t="s">
        <v>7090</v>
      </c>
      <c r="E1555" s="2" t="s">
        <v>7091</v>
      </c>
      <c r="F1555" s="3">
        <v>6</v>
      </c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2:21" hidden="1" x14ac:dyDescent="0.25">
      <c r="B1556" s="2" t="s">
        <v>7092</v>
      </c>
      <c r="C1556" s="2" t="s">
        <v>7089</v>
      </c>
      <c r="D1556" s="2" t="s">
        <v>7093</v>
      </c>
      <c r="E1556" s="2"/>
      <c r="F1556" s="3">
        <v>0</v>
      </c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2:21" hidden="1" x14ac:dyDescent="0.25">
      <c r="B1557" s="2" t="s">
        <v>7092</v>
      </c>
      <c r="C1557" s="2" t="s">
        <v>7089</v>
      </c>
      <c r="D1557" s="2" t="s">
        <v>7093</v>
      </c>
      <c r="E1557" s="2" t="s">
        <v>7094</v>
      </c>
      <c r="F1557" s="3">
        <v>5</v>
      </c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2:21" hidden="1" x14ac:dyDescent="0.25">
      <c r="B1558" s="2" t="s">
        <v>7095</v>
      </c>
      <c r="C1558" s="2" t="s">
        <v>7089</v>
      </c>
      <c r="D1558" s="2" t="s">
        <v>7096</v>
      </c>
      <c r="E1558" s="2" t="s">
        <v>7097</v>
      </c>
      <c r="F1558" s="3">
        <v>1</v>
      </c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2:21" hidden="1" x14ac:dyDescent="0.25">
      <c r="B1559" s="2" t="s">
        <v>7098</v>
      </c>
      <c r="C1559" s="2" t="s">
        <v>7089</v>
      </c>
      <c r="D1559" s="2" t="s">
        <v>7099</v>
      </c>
      <c r="E1559" s="2" t="s">
        <v>7100</v>
      </c>
      <c r="F1559" s="3">
        <v>1</v>
      </c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</row>
    <row r="1560" spans="2:21" hidden="1" x14ac:dyDescent="0.25">
      <c r="B1560" s="2" t="s">
        <v>7042</v>
      </c>
      <c r="C1560" s="2" t="s">
        <v>7043</v>
      </c>
      <c r="D1560" s="2" t="s">
        <v>7044</v>
      </c>
      <c r="E1560" s="2"/>
      <c r="F1560" s="3">
        <v>0</v>
      </c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</row>
    <row r="1561" spans="2:21" hidden="1" x14ac:dyDescent="0.25">
      <c r="B1561" s="2" t="s">
        <v>7042</v>
      </c>
      <c r="C1561" s="2" t="s">
        <v>7043</v>
      </c>
      <c r="D1561" s="2" t="s">
        <v>7044</v>
      </c>
      <c r="E1561" s="2" t="s">
        <v>7045</v>
      </c>
      <c r="F1561" s="3">
        <v>3</v>
      </c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</row>
    <row r="1562" spans="2:21" hidden="1" x14ac:dyDescent="0.25">
      <c r="B1562" s="2" t="s">
        <v>7046</v>
      </c>
      <c r="C1562" s="2" t="s">
        <v>7043</v>
      </c>
      <c r="D1562" s="2" t="s">
        <v>7047</v>
      </c>
      <c r="E1562" s="2" t="s">
        <v>7045</v>
      </c>
      <c r="F1562" s="3">
        <v>4</v>
      </c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</row>
    <row r="1563" spans="2:21" hidden="1" x14ac:dyDescent="0.25">
      <c r="B1563" s="2" t="s">
        <v>7050</v>
      </c>
      <c r="C1563" s="2" t="s">
        <v>7043</v>
      </c>
      <c r="D1563" s="2" t="s">
        <v>7051</v>
      </c>
      <c r="E1563" s="2"/>
      <c r="F1563" s="3">
        <v>0</v>
      </c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</row>
    <row r="1564" spans="2:21" hidden="1" x14ac:dyDescent="0.25">
      <c r="B1564" s="2" t="s">
        <v>7050</v>
      </c>
      <c r="C1564" s="2" t="s">
        <v>7043</v>
      </c>
      <c r="D1564" s="2" t="s">
        <v>7051</v>
      </c>
      <c r="E1564" s="2" t="s">
        <v>7052</v>
      </c>
      <c r="F1564" s="3">
        <v>3</v>
      </c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</row>
    <row r="1565" spans="2:21" hidden="1" x14ac:dyDescent="0.25">
      <c r="B1565" s="2" t="s">
        <v>7053</v>
      </c>
      <c r="C1565" s="2" t="s">
        <v>7043</v>
      </c>
      <c r="D1565" s="2" t="s">
        <v>7054</v>
      </c>
      <c r="E1565" s="2"/>
      <c r="F1565" s="3">
        <v>0</v>
      </c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</row>
    <row r="1566" spans="2:21" hidden="1" x14ac:dyDescent="0.25">
      <c r="B1566" s="2" t="s">
        <v>7053</v>
      </c>
      <c r="C1566" s="2" t="s">
        <v>7043</v>
      </c>
      <c r="D1566" s="2" t="s">
        <v>7054</v>
      </c>
      <c r="E1566" s="2" t="s">
        <v>7055</v>
      </c>
      <c r="F1566" s="3">
        <v>2</v>
      </c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</row>
    <row r="1567" spans="2:21" hidden="1" x14ac:dyDescent="0.25">
      <c r="B1567" s="2" t="s">
        <v>7056</v>
      </c>
      <c r="C1567" s="2" t="s">
        <v>7043</v>
      </c>
      <c r="D1567" s="2" t="s">
        <v>7057</v>
      </c>
      <c r="E1567" s="2" t="s">
        <v>7058</v>
      </c>
      <c r="F1567" s="3">
        <v>9</v>
      </c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2:21" hidden="1" x14ac:dyDescent="0.25">
      <c r="B1568" s="2" t="s">
        <v>7059</v>
      </c>
      <c r="C1568" s="2" t="s">
        <v>7060</v>
      </c>
      <c r="D1568" s="2" t="s">
        <v>7061</v>
      </c>
      <c r="E1568" s="2"/>
      <c r="F1568" s="3">
        <v>0</v>
      </c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:21" hidden="1" x14ac:dyDescent="0.25">
      <c r="B1569" s="2" t="s">
        <v>7059</v>
      </c>
      <c r="C1569" s="2" t="s">
        <v>7060</v>
      </c>
      <c r="D1569" s="2" t="s">
        <v>7061</v>
      </c>
      <c r="E1569" s="2" t="s">
        <v>7062</v>
      </c>
      <c r="F1569" s="3">
        <v>7</v>
      </c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:21" hidden="1" x14ac:dyDescent="0.25">
      <c r="B1570" s="2" t="s">
        <v>7063</v>
      </c>
      <c r="C1570" s="2" t="s">
        <v>7060</v>
      </c>
      <c r="D1570" s="2" t="s">
        <v>7064</v>
      </c>
      <c r="E1570" s="2"/>
      <c r="F1570" s="3">
        <v>0</v>
      </c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1" spans="1:21" hidden="1" x14ac:dyDescent="0.25">
      <c r="B1571" s="2" t="s">
        <v>7063</v>
      </c>
      <c r="C1571" s="2" t="s">
        <v>7060</v>
      </c>
      <c r="D1571" s="2" t="s">
        <v>7064</v>
      </c>
      <c r="E1571" s="2" t="s">
        <v>7065</v>
      </c>
      <c r="F1571" s="3">
        <v>4</v>
      </c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</row>
    <row r="1572" spans="1:21" hidden="1" x14ac:dyDescent="0.25">
      <c r="B1572" s="2" t="s">
        <v>7066</v>
      </c>
      <c r="C1572" s="2" t="s">
        <v>7060</v>
      </c>
      <c r="D1572" s="2" t="s">
        <v>7067</v>
      </c>
      <c r="E1572" s="2"/>
      <c r="F1572" s="3">
        <v>0</v>
      </c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</row>
    <row r="1573" spans="1:21" hidden="1" x14ac:dyDescent="0.25">
      <c r="B1573" s="2" t="s">
        <v>7066</v>
      </c>
      <c r="C1573" s="2" t="s">
        <v>7060</v>
      </c>
      <c r="D1573" s="2" t="s">
        <v>7067</v>
      </c>
      <c r="E1573" s="2" t="s">
        <v>7068</v>
      </c>
      <c r="F1573" s="3">
        <v>1</v>
      </c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574" spans="1:21" hidden="1" x14ac:dyDescent="0.25">
      <c r="B1574" s="2" t="s">
        <v>7069</v>
      </c>
      <c r="C1574" s="2" t="s">
        <v>7060</v>
      </c>
      <c r="D1574" s="2" t="s">
        <v>7070</v>
      </c>
      <c r="E1574" s="2"/>
      <c r="F1574" s="3">
        <v>0</v>
      </c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</row>
    <row r="1575" spans="1:21" hidden="1" x14ac:dyDescent="0.25">
      <c r="B1575" s="2" t="s">
        <v>7069</v>
      </c>
      <c r="C1575" s="2" t="s">
        <v>7060</v>
      </c>
      <c r="D1575" s="2" t="s">
        <v>7070</v>
      </c>
      <c r="E1575" s="2" t="s">
        <v>7071</v>
      </c>
      <c r="F1575" s="3">
        <v>1</v>
      </c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1:21" hidden="1" x14ac:dyDescent="0.25">
      <c r="B1576" s="2" t="s">
        <v>13472</v>
      </c>
      <c r="C1576" s="2" t="s">
        <v>13473</v>
      </c>
      <c r="D1576" s="2" t="s">
        <v>13474</v>
      </c>
      <c r="E1576" s="2"/>
      <c r="F1576" s="3">
        <v>0</v>
      </c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1:21" hidden="1" x14ac:dyDescent="0.25">
      <c r="B1577" s="2" t="s">
        <v>13472</v>
      </c>
      <c r="C1577" s="2" t="s">
        <v>13473</v>
      </c>
      <c r="D1577" s="2" t="s">
        <v>13474</v>
      </c>
      <c r="E1577" s="2" t="s">
        <v>13475</v>
      </c>
      <c r="F1577" s="3">
        <v>2</v>
      </c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1:21" hidden="1" x14ac:dyDescent="0.25">
      <c r="B1578" s="2" t="s">
        <v>13476</v>
      </c>
      <c r="C1578" s="2" t="s">
        <v>13473</v>
      </c>
      <c r="D1578" s="2" t="s">
        <v>13477</v>
      </c>
      <c r="E1578" s="2"/>
      <c r="F1578" s="3">
        <v>0</v>
      </c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1:21" hidden="1" x14ac:dyDescent="0.25">
      <c r="B1579" s="2" t="s">
        <v>13476</v>
      </c>
      <c r="C1579" s="2" t="s">
        <v>13473</v>
      </c>
      <c r="D1579" s="2" t="s">
        <v>13477</v>
      </c>
      <c r="E1579" s="2" t="s">
        <v>13478</v>
      </c>
      <c r="F1579" s="3">
        <v>2</v>
      </c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</row>
    <row r="1580" spans="1:21" hidden="1" x14ac:dyDescent="0.25">
      <c r="A1580" t="str">
        <f>CONCATENATE(B1580,E1580)</f>
        <v>6804</v>
      </c>
      <c r="B1580" s="2" t="s">
        <v>6369</v>
      </c>
      <c r="C1580" s="2" t="s">
        <v>6370</v>
      </c>
      <c r="D1580" s="2" t="s">
        <v>6371</v>
      </c>
      <c r="E1580" s="2"/>
      <c r="F1580" s="3">
        <v>0</v>
      </c>
      <c r="G1580" s="3" t="e">
        <f>VLOOKUP(A1580,Hoja2!A:G,7,0)</f>
        <v>#N/A</v>
      </c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</row>
    <row r="1581" spans="1:21" hidden="1" x14ac:dyDescent="0.25">
      <c r="A1581" t="str">
        <f t="shared" ref="A1581:A1644" si="0">CONCATENATE(B1581,E1581)</f>
        <v>6804TSD1204121050</v>
      </c>
      <c r="B1581" s="2" t="s">
        <v>6369</v>
      </c>
      <c r="C1581" s="2" t="s">
        <v>6370</v>
      </c>
      <c r="D1581" s="2" t="s">
        <v>6371</v>
      </c>
      <c r="E1581" s="2" t="s">
        <v>6372</v>
      </c>
      <c r="F1581" s="3">
        <v>5</v>
      </c>
      <c r="G1581" s="3" t="e">
        <f>VLOOKUP(A1581,Hoja2!A:G,7,0)</f>
        <v>#N/A</v>
      </c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</row>
    <row r="1582" spans="1:21" hidden="1" x14ac:dyDescent="0.25">
      <c r="A1582" t="str">
        <f t="shared" si="0"/>
        <v>9804</v>
      </c>
      <c r="B1582" s="2" t="s">
        <v>6694</v>
      </c>
      <c r="C1582" s="2" t="s">
        <v>6370</v>
      </c>
      <c r="D1582" s="2" t="s">
        <v>6695</v>
      </c>
      <c r="E1582" s="2"/>
      <c r="F1582" s="3">
        <v>0</v>
      </c>
      <c r="G1582" s="3" t="e">
        <f>VLOOKUP(A1582,Hoja2!A:G,7,0)</f>
        <v>#N/A</v>
      </c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</row>
    <row r="1583" spans="1:21" hidden="1" x14ac:dyDescent="0.25">
      <c r="A1583" t="str">
        <f t="shared" si="0"/>
        <v>9804SJD1208060160</v>
      </c>
      <c r="B1583" s="2" t="s">
        <v>6694</v>
      </c>
      <c r="C1583" s="2" t="s">
        <v>6370</v>
      </c>
      <c r="D1583" s="2" t="s">
        <v>6695</v>
      </c>
      <c r="E1583" s="2" t="s">
        <v>6696</v>
      </c>
      <c r="F1583" s="3">
        <v>3</v>
      </c>
      <c r="G1583" s="3" t="e">
        <f>VLOOKUP(A1583,Hoja2!A:G,7,0)</f>
        <v>#N/A</v>
      </c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</row>
    <row r="1584" spans="1:21" hidden="1" x14ac:dyDescent="0.25">
      <c r="A1584" t="str">
        <f t="shared" si="0"/>
        <v>6805</v>
      </c>
      <c r="B1584" s="2" t="s">
        <v>6373</v>
      </c>
      <c r="C1584" s="2" t="s">
        <v>6374</v>
      </c>
      <c r="D1584" s="2" t="s">
        <v>6375</v>
      </c>
      <c r="E1584" s="2"/>
      <c r="F1584" s="3">
        <v>0</v>
      </c>
      <c r="G1584" s="3" t="e">
        <f>VLOOKUP(A1584,Hoja2!A:G,7,0)</f>
        <v>#N/A</v>
      </c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</row>
    <row r="1585" spans="1:21" hidden="1" x14ac:dyDescent="0.25">
      <c r="A1585" t="str">
        <f t="shared" si="0"/>
        <v>6805TJD1204181200</v>
      </c>
      <c r="B1585" s="2" t="s">
        <v>6373</v>
      </c>
      <c r="C1585" s="2" t="s">
        <v>6374</v>
      </c>
      <c r="D1585" s="2" t="s">
        <v>6375</v>
      </c>
      <c r="E1585" s="2" t="s">
        <v>6376</v>
      </c>
      <c r="F1585" s="3">
        <v>4</v>
      </c>
      <c r="G1585" s="3" t="e">
        <f>VLOOKUP(A1585,Hoja2!A:G,7,0)</f>
        <v>#N/A</v>
      </c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</row>
    <row r="1586" spans="1:21" hidden="1" x14ac:dyDescent="0.25">
      <c r="A1586" t="str">
        <f t="shared" si="0"/>
        <v>9805</v>
      </c>
      <c r="B1586" s="2" t="s">
        <v>6697</v>
      </c>
      <c r="C1586" s="2" t="s">
        <v>6374</v>
      </c>
      <c r="D1586" s="2" t="s">
        <v>6698</v>
      </c>
      <c r="E1586" s="2"/>
      <c r="F1586" s="3">
        <v>0</v>
      </c>
      <c r="G1586" s="3" t="e">
        <f>VLOOKUP(A1586,Hoja2!A:G,7,0)</f>
        <v>#N/A</v>
      </c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</row>
    <row r="1587" spans="1:21" x14ac:dyDescent="0.25">
      <c r="A1587" t="str">
        <f t="shared" si="0"/>
        <v>9805SJD1207261170</v>
      </c>
      <c r="B1587" s="2" t="s">
        <v>6697</v>
      </c>
      <c r="C1587" s="2" t="s">
        <v>6374</v>
      </c>
      <c r="D1587" s="2" t="s">
        <v>6698</v>
      </c>
      <c r="E1587" s="2" t="s">
        <v>6699</v>
      </c>
      <c r="F1587" s="3">
        <v>4</v>
      </c>
      <c r="G1587" s="3">
        <f>VLOOKUP(A1587,Hoja2!A:G,7,0)</f>
        <v>4</v>
      </c>
      <c r="H1587" s="3">
        <f>F1587-G1587</f>
        <v>0</v>
      </c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</row>
    <row r="1588" spans="1:21" hidden="1" x14ac:dyDescent="0.25">
      <c r="A1588" t="str">
        <f t="shared" si="0"/>
        <v>0706.201.003XN</v>
      </c>
      <c r="B1588" s="2" t="s">
        <v>1550</v>
      </c>
      <c r="C1588" s="2" t="s">
        <v>1551</v>
      </c>
      <c r="D1588" s="2" t="s">
        <v>1552</v>
      </c>
      <c r="E1588" s="2"/>
      <c r="F1588" s="3">
        <v>0</v>
      </c>
      <c r="G1588" s="3" t="e">
        <f>VLOOKUP(A1588,Hoja2!A:G,7,0)</f>
        <v>#N/A</v>
      </c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</row>
    <row r="1589" spans="1:21" hidden="1" x14ac:dyDescent="0.25">
      <c r="A1589" t="str">
        <f t="shared" si="0"/>
        <v>0706.201.003XN2200043665</v>
      </c>
      <c r="B1589" s="2" t="s">
        <v>1550</v>
      </c>
      <c r="C1589" s="2" t="s">
        <v>1551</v>
      </c>
      <c r="D1589" s="2" t="s">
        <v>1552</v>
      </c>
      <c r="E1589" s="2" t="s">
        <v>1553</v>
      </c>
      <c r="F1589" s="3">
        <v>26</v>
      </c>
      <c r="G1589" s="3" t="e">
        <f>VLOOKUP(A1589,Hoja2!A:G,7,0)</f>
        <v>#N/A</v>
      </c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</row>
    <row r="1590" spans="1:21" hidden="1" x14ac:dyDescent="0.25">
      <c r="A1590" t="str">
        <f t="shared" si="0"/>
        <v>0706.201.004XN</v>
      </c>
      <c r="B1590" s="2" t="s">
        <v>1554</v>
      </c>
      <c r="C1590" s="2" t="s">
        <v>1555</v>
      </c>
      <c r="D1590" s="2" t="s">
        <v>1556</v>
      </c>
      <c r="E1590" s="2"/>
      <c r="F1590" s="3">
        <v>0</v>
      </c>
      <c r="G1590" s="3" t="e">
        <f>VLOOKUP(A1590,Hoja2!A:G,7,0)</f>
        <v>#N/A</v>
      </c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</row>
    <row r="1591" spans="1:21" hidden="1" x14ac:dyDescent="0.25">
      <c r="A1591" t="str">
        <f t="shared" si="0"/>
        <v>0706.201.004XN2100044752</v>
      </c>
      <c r="B1591" s="2" t="s">
        <v>1554</v>
      </c>
      <c r="C1591" s="2" t="s">
        <v>1555</v>
      </c>
      <c r="D1591" s="2" t="s">
        <v>1556</v>
      </c>
      <c r="E1591" s="2" t="s">
        <v>1557</v>
      </c>
      <c r="F1591" s="3">
        <v>14</v>
      </c>
      <c r="G1591" s="3" t="e">
        <f>VLOOKUP(A1591,Hoja2!A:G,7,0)</f>
        <v>#N/A</v>
      </c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</row>
    <row r="1592" spans="1:21" x14ac:dyDescent="0.25">
      <c r="A1592" t="str">
        <f t="shared" si="0"/>
        <v>9807</v>
      </c>
      <c r="B1592" s="2" t="s">
        <v>6700</v>
      </c>
      <c r="C1592" s="2" t="s">
        <v>1555</v>
      </c>
      <c r="D1592" s="2" t="s">
        <v>6701</v>
      </c>
      <c r="E1592" s="2"/>
      <c r="F1592" s="3">
        <v>0</v>
      </c>
      <c r="G1592" s="3">
        <f>VLOOKUP(A1592,Hoja2!A:G,7,0)</f>
        <v>0</v>
      </c>
      <c r="H1592" s="3">
        <f>F1592-G1592</f>
        <v>0</v>
      </c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</row>
    <row r="1593" spans="1:21" hidden="1" x14ac:dyDescent="0.25">
      <c r="A1593" t="str">
        <f t="shared" si="0"/>
        <v>98071208090540</v>
      </c>
      <c r="B1593" s="2" t="s">
        <v>6700</v>
      </c>
      <c r="C1593" s="2" t="s">
        <v>1555</v>
      </c>
      <c r="D1593" s="2" t="s">
        <v>6701</v>
      </c>
      <c r="E1593" s="2" t="s">
        <v>6702</v>
      </c>
      <c r="F1593" s="3">
        <v>3</v>
      </c>
      <c r="G1593" s="3" t="e">
        <f>VLOOKUP(A1593,Hoja2!A:G,7,0)</f>
        <v>#N/A</v>
      </c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</row>
    <row r="1594" spans="1:21" hidden="1" x14ac:dyDescent="0.25">
      <c r="A1594" t="str">
        <f t="shared" si="0"/>
        <v>0706.201.005XN</v>
      </c>
      <c r="B1594" s="2" t="s">
        <v>1558</v>
      </c>
      <c r="C1594" s="2" t="s">
        <v>1559</v>
      </c>
      <c r="D1594" s="2" t="s">
        <v>1560</v>
      </c>
      <c r="E1594" s="2"/>
      <c r="F1594" s="3">
        <v>0</v>
      </c>
      <c r="G1594" s="3" t="e">
        <f>VLOOKUP(A1594,Hoja2!A:G,7,0)</f>
        <v>#N/A</v>
      </c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</row>
    <row r="1595" spans="1:21" x14ac:dyDescent="0.25">
      <c r="A1595" t="str">
        <f t="shared" si="0"/>
        <v>0706.201.005XN2100058673</v>
      </c>
      <c r="B1595" s="2" t="s">
        <v>1558</v>
      </c>
      <c r="C1595" s="2" t="s">
        <v>1559</v>
      </c>
      <c r="D1595" s="2" t="s">
        <v>1560</v>
      </c>
      <c r="E1595" s="2" t="s">
        <v>1561</v>
      </c>
      <c r="F1595" s="3">
        <v>19</v>
      </c>
      <c r="G1595" s="3">
        <f>VLOOKUP(A1595,Hoja2!A:G,7,0)</f>
        <v>19</v>
      </c>
      <c r="H1595" s="3">
        <f>F1595-G1595</f>
        <v>0</v>
      </c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</row>
    <row r="1596" spans="1:21" hidden="1" x14ac:dyDescent="0.25">
      <c r="A1596" t="str">
        <f t="shared" si="0"/>
        <v>9808</v>
      </c>
      <c r="B1596" s="2" t="s">
        <v>6703</v>
      </c>
      <c r="C1596" s="2" t="s">
        <v>1559</v>
      </c>
      <c r="D1596" s="2" t="s">
        <v>6704</v>
      </c>
      <c r="E1596" s="2"/>
      <c r="F1596" s="3">
        <v>0</v>
      </c>
      <c r="G1596" s="3" t="e">
        <f>VLOOKUP(A1596,Hoja2!A:G,7,0)</f>
        <v>#N/A</v>
      </c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</row>
    <row r="1597" spans="1:21" hidden="1" x14ac:dyDescent="0.25">
      <c r="A1597" t="str">
        <f t="shared" si="0"/>
        <v>98081207310310</v>
      </c>
      <c r="B1597" s="2" t="s">
        <v>6703</v>
      </c>
      <c r="C1597" s="2" t="s">
        <v>1559</v>
      </c>
      <c r="D1597" s="2" t="s">
        <v>6704</v>
      </c>
      <c r="E1597" s="2" t="s">
        <v>6705</v>
      </c>
      <c r="F1597" s="3">
        <v>3</v>
      </c>
      <c r="G1597" s="3" t="e">
        <f>VLOOKUP(A1597,Hoja2!A:G,7,0)</f>
        <v>#N/A</v>
      </c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</row>
    <row r="1598" spans="1:21" hidden="1" x14ac:dyDescent="0.25">
      <c r="A1598" t="str">
        <f t="shared" si="0"/>
        <v>2727</v>
      </c>
      <c r="B1598" s="2" t="s">
        <v>5248</v>
      </c>
      <c r="C1598" s="2" t="s">
        <v>5249</v>
      </c>
      <c r="D1598" s="2" t="s">
        <v>5250</v>
      </c>
      <c r="E1598" s="2"/>
      <c r="F1598" s="3">
        <v>0</v>
      </c>
      <c r="G1598" s="3" t="e">
        <f>VLOOKUP(A1598,Hoja2!A:G,7,0)</f>
        <v>#N/A</v>
      </c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</row>
    <row r="1599" spans="1:21" hidden="1" x14ac:dyDescent="0.25">
      <c r="A1599" t="str">
        <f t="shared" si="0"/>
        <v>27271204181320</v>
      </c>
      <c r="B1599" s="2" t="s">
        <v>5248</v>
      </c>
      <c r="C1599" s="2" t="s">
        <v>5249</v>
      </c>
      <c r="D1599" s="2" t="s">
        <v>5250</v>
      </c>
      <c r="E1599" s="2" t="s">
        <v>5251</v>
      </c>
      <c r="F1599" s="3">
        <v>4</v>
      </c>
      <c r="G1599" s="3" t="e">
        <f>VLOOKUP(A1599,Hoja2!A:G,7,0)</f>
        <v>#N/A</v>
      </c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</row>
    <row r="1600" spans="1:21" hidden="1" x14ac:dyDescent="0.25">
      <c r="A1600" t="str">
        <f t="shared" si="0"/>
        <v>2728</v>
      </c>
      <c r="B1600" s="2" t="s">
        <v>5252</v>
      </c>
      <c r="C1600" s="2" t="s">
        <v>5249</v>
      </c>
      <c r="D1600" s="2" t="s">
        <v>5253</v>
      </c>
      <c r="E1600" s="2"/>
      <c r="F1600" s="3">
        <v>0</v>
      </c>
      <c r="G1600" s="3" t="e">
        <f>VLOOKUP(A1600,Hoja2!A:G,7,0)</f>
        <v>#N/A</v>
      </c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</row>
    <row r="1601" spans="1:21" hidden="1" x14ac:dyDescent="0.25">
      <c r="A1601" t="str">
        <f t="shared" si="0"/>
        <v>27281207261260</v>
      </c>
      <c r="B1601" s="2" t="s">
        <v>5252</v>
      </c>
      <c r="C1601" s="2" t="s">
        <v>5249</v>
      </c>
      <c r="D1601" s="2" t="s">
        <v>5253</v>
      </c>
      <c r="E1601" s="2" t="s">
        <v>5254</v>
      </c>
      <c r="F1601" s="3">
        <v>3</v>
      </c>
      <c r="G1601" s="3" t="e">
        <f>VLOOKUP(A1601,Hoja2!A:G,7,0)</f>
        <v>#N/A</v>
      </c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</row>
    <row r="1602" spans="1:21" x14ac:dyDescent="0.25">
      <c r="A1602" t="str">
        <f t="shared" si="0"/>
        <v>130.9.170</v>
      </c>
      <c r="B1602" s="2" t="s">
        <v>3593</v>
      </c>
      <c r="C1602" s="2" t="s">
        <v>3594</v>
      </c>
      <c r="D1602" s="2" t="s">
        <v>3595</v>
      </c>
      <c r="E1602" s="2"/>
      <c r="F1602" s="3">
        <v>0</v>
      </c>
      <c r="G1602" s="3">
        <f>VLOOKUP(A1602,Hoja2!A:G,7,0)</f>
        <v>0</v>
      </c>
      <c r="H1602" s="3">
        <f>F1602-G1602</f>
        <v>0</v>
      </c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</row>
    <row r="1603" spans="1:21" hidden="1" x14ac:dyDescent="0.25">
      <c r="A1603" t="str">
        <f t="shared" si="0"/>
        <v>130.9.170210227931</v>
      </c>
      <c r="B1603" s="2" t="s">
        <v>3593</v>
      </c>
      <c r="C1603" s="2" t="s">
        <v>3594</v>
      </c>
      <c r="D1603" s="2" t="s">
        <v>3595</v>
      </c>
      <c r="E1603" s="2" t="s">
        <v>3596</v>
      </c>
      <c r="F1603" s="3">
        <v>3</v>
      </c>
      <c r="G1603" s="3" t="e">
        <f>VLOOKUP(A1603,Hoja2!A:G,7,0)</f>
        <v>#N/A</v>
      </c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</row>
    <row r="1604" spans="1:21" x14ac:dyDescent="0.25">
      <c r="A1604" t="str">
        <f t="shared" si="0"/>
        <v>130.9.170211139529</v>
      </c>
      <c r="B1604" s="2" t="s">
        <v>3593</v>
      </c>
      <c r="C1604" s="2" t="s">
        <v>3594</v>
      </c>
      <c r="D1604" s="2" t="s">
        <v>3595</v>
      </c>
      <c r="E1604" s="2" t="s">
        <v>3597</v>
      </c>
      <c r="F1604" s="3">
        <v>1</v>
      </c>
      <c r="G1604" s="3">
        <f>VLOOKUP(A1604,Hoja2!A:G,7,0)</f>
        <v>1</v>
      </c>
      <c r="H1604" s="3">
        <f>F1604-G1604</f>
        <v>0</v>
      </c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</row>
    <row r="1605" spans="1:21" hidden="1" x14ac:dyDescent="0.25">
      <c r="A1605" t="str">
        <f t="shared" si="0"/>
        <v>130.9.200</v>
      </c>
      <c r="B1605" s="2" t="s">
        <v>3598</v>
      </c>
      <c r="C1605" s="2" t="s">
        <v>3599</v>
      </c>
      <c r="D1605" s="2" t="s">
        <v>3600</v>
      </c>
      <c r="E1605" s="2"/>
      <c r="F1605" s="3">
        <v>0</v>
      </c>
      <c r="G1605" s="3" t="e">
        <f>VLOOKUP(A1605,Hoja2!A:G,7,0)</f>
        <v>#N/A</v>
      </c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</row>
    <row r="1606" spans="1:21" x14ac:dyDescent="0.25">
      <c r="A1606" t="str">
        <f t="shared" si="0"/>
        <v>130.9.200210227932</v>
      </c>
      <c r="B1606" s="2" t="s">
        <v>3598</v>
      </c>
      <c r="C1606" s="2" t="s">
        <v>3599</v>
      </c>
      <c r="D1606" s="2" t="s">
        <v>3600</v>
      </c>
      <c r="E1606" s="2" t="s">
        <v>3601</v>
      </c>
      <c r="F1606" s="3">
        <v>0</v>
      </c>
      <c r="G1606" s="3">
        <f>VLOOKUP(A1606,Hoja2!A:G,7,0)</f>
        <v>0</v>
      </c>
      <c r="H1606" s="3">
        <f t="shared" ref="H1606:H1610" si="1">F1606-G1606</f>
        <v>0</v>
      </c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</row>
    <row r="1607" spans="1:21" x14ac:dyDescent="0.25">
      <c r="A1607" t="str">
        <f t="shared" si="0"/>
        <v>130.9.200210733162</v>
      </c>
      <c r="B1607" s="2" t="s">
        <v>3598</v>
      </c>
      <c r="C1607" s="2" t="s">
        <v>3599</v>
      </c>
      <c r="D1607" s="2" t="s">
        <v>3600</v>
      </c>
      <c r="E1607" s="2" t="s">
        <v>3602</v>
      </c>
      <c r="F1607" s="3">
        <v>1</v>
      </c>
      <c r="G1607" s="3">
        <f>VLOOKUP(A1607,Hoja2!A:G,7,0)</f>
        <v>1</v>
      </c>
      <c r="H1607" s="3">
        <f t="shared" si="1"/>
        <v>0</v>
      </c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</row>
    <row r="1608" spans="1:21" x14ac:dyDescent="0.25">
      <c r="A1608" t="str">
        <f t="shared" si="0"/>
        <v>130.9.200220647961</v>
      </c>
      <c r="B1608" s="2" t="s">
        <v>3598</v>
      </c>
      <c r="C1608" s="2" t="s">
        <v>3599</v>
      </c>
      <c r="D1608" s="2" t="s">
        <v>3600</v>
      </c>
      <c r="E1608" s="2" t="s">
        <v>3603</v>
      </c>
      <c r="F1608" s="3">
        <v>1</v>
      </c>
      <c r="G1608" s="3">
        <f>VLOOKUP(A1608,Hoja2!A:G,7,0)</f>
        <v>1</v>
      </c>
      <c r="H1608" s="3">
        <f t="shared" si="1"/>
        <v>0</v>
      </c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</row>
    <row r="1609" spans="1:21" x14ac:dyDescent="0.25">
      <c r="A1609" t="str">
        <f t="shared" si="0"/>
        <v>130.9.240</v>
      </c>
      <c r="B1609" s="2" t="s">
        <v>3604</v>
      </c>
      <c r="C1609" s="2" t="s">
        <v>3605</v>
      </c>
      <c r="D1609" s="2" t="s">
        <v>3606</v>
      </c>
      <c r="E1609" s="2"/>
      <c r="F1609" s="3">
        <v>0</v>
      </c>
      <c r="G1609" s="3">
        <f>VLOOKUP(A1609,Hoja2!A:G,7,0)</f>
        <v>0</v>
      </c>
      <c r="H1609" s="3">
        <f t="shared" si="1"/>
        <v>0</v>
      </c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</row>
    <row r="1610" spans="1:21" x14ac:dyDescent="0.25">
      <c r="A1610" t="str">
        <f t="shared" si="0"/>
        <v>130.9.240221255017</v>
      </c>
      <c r="B1610" s="2" t="s">
        <v>3604</v>
      </c>
      <c r="C1610" s="2" t="s">
        <v>3605</v>
      </c>
      <c r="D1610" s="2" t="s">
        <v>3606</v>
      </c>
      <c r="E1610" s="2" t="s">
        <v>3607</v>
      </c>
      <c r="F1610" s="3">
        <v>7</v>
      </c>
      <c r="G1610" s="3">
        <f>VLOOKUP(A1610,Hoja2!A:G,7,0)</f>
        <v>7</v>
      </c>
      <c r="H1610" s="3">
        <f t="shared" si="1"/>
        <v>0</v>
      </c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</row>
    <row r="1611" spans="1:21" hidden="1" x14ac:dyDescent="0.25">
      <c r="A1611" t="str">
        <f t="shared" si="0"/>
        <v>130.9.260L</v>
      </c>
      <c r="B1611" s="2" t="s">
        <v>3608</v>
      </c>
      <c r="C1611" s="2" t="s">
        <v>3609</v>
      </c>
      <c r="D1611" s="2" t="s">
        <v>3610</v>
      </c>
      <c r="E1611" s="2"/>
      <c r="F1611" s="3">
        <v>0</v>
      </c>
      <c r="G1611" s="3" t="e">
        <f>VLOOKUP(A1611,Hoja2!A:G,7,0)</f>
        <v>#N/A</v>
      </c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</row>
    <row r="1612" spans="1:21" hidden="1" x14ac:dyDescent="0.25">
      <c r="A1612" t="str">
        <f t="shared" si="0"/>
        <v>130.9.260L210228003</v>
      </c>
      <c r="B1612" s="2" t="s">
        <v>3608</v>
      </c>
      <c r="C1612" s="2" t="s">
        <v>3609</v>
      </c>
      <c r="D1612" s="2" t="s">
        <v>3610</v>
      </c>
      <c r="E1612" s="2" t="s">
        <v>3611</v>
      </c>
      <c r="F1612" s="3">
        <v>0</v>
      </c>
      <c r="G1612" s="3" t="e">
        <f>VLOOKUP(A1612,Hoja2!A:G,7,0)</f>
        <v>#N/A</v>
      </c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</row>
    <row r="1613" spans="1:21" x14ac:dyDescent="0.25">
      <c r="A1613" t="str">
        <f t="shared" si="0"/>
        <v>130.9.260L221255025</v>
      </c>
      <c r="B1613" s="2" t="s">
        <v>3608</v>
      </c>
      <c r="C1613" s="2" t="s">
        <v>3609</v>
      </c>
      <c r="D1613" s="2" t="s">
        <v>3610</v>
      </c>
      <c r="E1613" s="2" t="s">
        <v>3612</v>
      </c>
      <c r="F1613" s="3">
        <v>1</v>
      </c>
      <c r="G1613" s="3">
        <f>VLOOKUP(A1613,Hoja2!A:G,7,0)</f>
        <v>1</v>
      </c>
      <c r="H1613" s="3">
        <f t="shared" ref="H1613:H1614" si="2">F1613-G1613</f>
        <v>0</v>
      </c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</row>
    <row r="1614" spans="1:21" x14ac:dyDescent="0.25">
      <c r="A1614" t="str">
        <f t="shared" si="0"/>
        <v>130.9.260L210733149</v>
      </c>
      <c r="B1614" s="2" t="s">
        <v>3608</v>
      </c>
      <c r="C1614" s="2" t="s">
        <v>3609</v>
      </c>
      <c r="D1614" s="2" t="s">
        <v>3610</v>
      </c>
      <c r="E1614" s="2" t="s">
        <v>3613</v>
      </c>
      <c r="F1614" s="3">
        <v>1</v>
      </c>
      <c r="G1614" s="3">
        <f>VLOOKUP(A1614,Hoja2!A:G,7,0)</f>
        <v>1</v>
      </c>
      <c r="H1614" s="3">
        <f t="shared" si="2"/>
        <v>0</v>
      </c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</row>
    <row r="1615" spans="1:21" hidden="1" x14ac:dyDescent="0.25">
      <c r="A1615" t="str">
        <f t="shared" si="0"/>
        <v>130.9.260R210228005</v>
      </c>
      <c r="B1615" s="2" t="s">
        <v>3614</v>
      </c>
      <c r="C1615" s="2" t="s">
        <v>3609</v>
      </c>
      <c r="D1615" s="2" t="s">
        <v>3615</v>
      </c>
      <c r="E1615" s="2" t="s">
        <v>3616</v>
      </c>
      <c r="F1615" s="3">
        <v>0</v>
      </c>
      <c r="G1615" s="3" t="e">
        <f>VLOOKUP(A1615,Hoja2!A:G,7,0)</f>
        <v>#N/A</v>
      </c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</row>
    <row r="1616" spans="1:21" x14ac:dyDescent="0.25">
      <c r="A1616" t="str">
        <f t="shared" si="0"/>
        <v>130.9.260R221255026</v>
      </c>
      <c r="B1616" s="2" t="s">
        <v>3614</v>
      </c>
      <c r="C1616" s="2" t="s">
        <v>3609</v>
      </c>
      <c r="D1616" s="2" t="s">
        <v>3615</v>
      </c>
      <c r="E1616" s="2" t="s">
        <v>3617</v>
      </c>
      <c r="F1616" s="3">
        <v>3</v>
      </c>
      <c r="G1616" s="3">
        <f>VLOOKUP(A1616,Hoja2!A:G,7,0)</f>
        <v>3</v>
      </c>
      <c r="H1616" s="3">
        <f>F1616-G1616</f>
        <v>0</v>
      </c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</row>
    <row r="1617" spans="1:21" hidden="1" x14ac:dyDescent="0.25">
      <c r="A1617" t="str">
        <f t="shared" si="0"/>
        <v>130.9.280L</v>
      </c>
      <c r="B1617" s="2" t="s">
        <v>3620</v>
      </c>
      <c r="C1617" s="2" t="s">
        <v>3621</v>
      </c>
      <c r="D1617" s="2" t="s">
        <v>3622</v>
      </c>
      <c r="E1617" s="2"/>
      <c r="F1617" s="3">
        <v>0</v>
      </c>
      <c r="G1617" s="3" t="e">
        <f>VLOOKUP(A1617,Hoja2!A:G,7,0)</f>
        <v>#N/A</v>
      </c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</row>
    <row r="1618" spans="1:21" hidden="1" x14ac:dyDescent="0.25">
      <c r="A1618" t="str">
        <f t="shared" si="0"/>
        <v>130.9.280L210228004</v>
      </c>
      <c r="B1618" s="2" t="s">
        <v>3620</v>
      </c>
      <c r="C1618" s="2" t="s">
        <v>3621</v>
      </c>
      <c r="D1618" s="2" t="s">
        <v>3622</v>
      </c>
      <c r="E1618" s="2" t="s">
        <v>3623</v>
      </c>
      <c r="F1618" s="3">
        <v>0</v>
      </c>
      <c r="G1618" s="3" t="e">
        <f>VLOOKUP(A1618,Hoja2!A:G,7,0)</f>
        <v>#N/A</v>
      </c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</row>
    <row r="1619" spans="1:21" x14ac:dyDescent="0.25">
      <c r="A1619" t="str">
        <f t="shared" si="0"/>
        <v>130.9.280L221255027</v>
      </c>
      <c r="B1619" s="2" t="s">
        <v>3620</v>
      </c>
      <c r="C1619" s="2" t="s">
        <v>3621</v>
      </c>
      <c r="D1619" s="2" t="s">
        <v>3622</v>
      </c>
      <c r="E1619" s="2" t="s">
        <v>3624</v>
      </c>
      <c r="F1619" s="3">
        <v>1</v>
      </c>
      <c r="G1619" s="3">
        <f>VLOOKUP(A1619,Hoja2!A:G,7,0)</f>
        <v>1</v>
      </c>
      <c r="H1619" s="3">
        <f>F1619-G1619</f>
        <v>0</v>
      </c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</row>
    <row r="1620" spans="1:21" hidden="1" x14ac:dyDescent="0.25">
      <c r="A1620" t="str">
        <f t="shared" si="0"/>
        <v>130.9.280R</v>
      </c>
      <c r="B1620" s="2" t="s">
        <v>3625</v>
      </c>
      <c r="C1620" s="2" t="s">
        <v>3621</v>
      </c>
      <c r="D1620" s="2" t="s">
        <v>3626</v>
      </c>
      <c r="E1620" s="2"/>
      <c r="F1620" s="3">
        <v>0</v>
      </c>
      <c r="G1620" s="3" t="e">
        <f>VLOOKUP(A1620,Hoja2!A:G,7,0)</f>
        <v>#N/A</v>
      </c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</row>
    <row r="1621" spans="1:21" hidden="1" x14ac:dyDescent="0.25">
      <c r="A1621" t="str">
        <f t="shared" si="0"/>
        <v>130.9.280R210228006</v>
      </c>
      <c r="B1621" s="2" t="s">
        <v>3625</v>
      </c>
      <c r="C1621" s="2" t="s">
        <v>3621</v>
      </c>
      <c r="D1621" s="2" t="s">
        <v>3626</v>
      </c>
      <c r="E1621" s="2" t="s">
        <v>3627</v>
      </c>
      <c r="F1621" s="3">
        <v>0</v>
      </c>
      <c r="G1621" s="3" t="e">
        <f>VLOOKUP(A1621,Hoja2!A:G,7,0)</f>
        <v>#N/A</v>
      </c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</row>
    <row r="1622" spans="1:21" x14ac:dyDescent="0.25">
      <c r="A1622" t="str">
        <f t="shared" si="0"/>
        <v>130.9.280R221255028</v>
      </c>
      <c r="B1622" s="2" t="s">
        <v>3625</v>
      </c>
      <c r="C1622" s="2" t="s">
        <v>3621</v>
      </c>
      <c r="D1622" s="2" t="s">
        <v>3626</v>
      </c>
      <c r="E1622" s="2" t="s">
        <v>3628</v>
      </c>
      <c r="F1622" s="3">
        <v>3</v>
      </c>
      <c r="G1622" s="3">
        <f>VLOOKUP(A1622,Hoja2!A:G,7,0)</f>
        <v>3</v>
      </c>
      <c r="H1622" s="3">
        <f>F1622-G1622</f>
        <v>0</v>
      </c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</row>
    <row r="1623" spans="1:21" hidden="1" x14ac:dyDescent="0.25">
      <c r="A1623" t="str">
        <f t="shared" si="0"/>
        <v>130.9.300L</v>
      </c>
      <c r="B1623" s="2" t="s">
        <v>3629</v>
      </c>
      <c r="C1623" s="2" t="s">
        <v>3630</v>
      </c>
      <c r="D1623" s="2" t="s">
        <v>3631</v>
      </c>
      <c r="E1623" s="2"/>
      <c r="F1623" s="3">
        <v>0</v>
      </c>
      <c r="G1623" s="3" t="e">
        <f>VLOOKUP(A1623,Hoja2!A:G,7,0)</f>
        <v>#N/A</v>
      </c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</row>
    <row r="1624" spans="1:21" hidden="1" x14ac:dyDescent="0.25">
      <c r="A1624" t="str">
        <f t="shared" si="0"/>
        <v>130.9.300L210227995</v>
      </c>
      <c r="B1624" s="2" t="s">
        <v>3629</v>
      </c>
      <c r="C1624" s="2" t="s">
        <v>3630</v>
      </c>
      <c r="D1624" s="2" t="s">
        <v>3631</v>
      </c>
      <c r="E1624" s="2" t="s">
        <v>3632</v>
      </c>
      <c r="F1624" s="3">
        <v>2</v>
      </c>
      <c r="G1624" s="3" t="e">
        <f>VLOOKUP(A1624,Hoja2!A:G,7,0)</f>
        <v>#N/A</v>
      </c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</row>
    <row r="1625" spans="1:21" x14ac:dyDescent="0.25">
      <c r="A1625" t="str">
        <f t="shared" si="0"/>
        <v>130.9.300L221255029</v>
      </c>
      <c r="B1625" s="2" t="s">
        <v>3629</v>
      </c>
      <c r="C1625" s="2" t="s">
        <v>3630</v>
      </c>
      <c r="D1625" s="2" t="s">
        <v>3631</v>
      </c>
      <c r="E1625" s="2" t="s">
        <v>3633</v>
      </c>
      <c r="F1625" s="3">
        <v>2</v>
      </c>
      <c r="G1625" s="3">
        <f>VLOOKUP(A1625,Hoja2!A:G,7,0)</f>
        <v>2</v>
      </c>
      <c r="H1625" s="3">
        <f t="shared" ref="H1625:H1626" si="3">F1625-G1625</f>
        <v>0</v>
      </c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</row>
    <row r="1626" spans="1:21" x14ac:dyDescent="0.25">
      <c r="A1626" t="str">
        <f t="shared" si="0"/>
        <v>130.9.300L210733151</v>
      </c>
      <c r="B1626" s="2" t="s">
        <v>3629</v>
      </c>
      <c r="C1626" s="2" t="s">
        <v>3630</v>
      </c>
      <c r="D1626" s="2" t="s">
        <v>3631</v>
      </c>
      <c r="E1626" s="2" t="s">
        <v>3634</v>
      </c>
      <c r="F1626" s="3">
        <v>1</v>
      </c>
      <c r="G1626" s="3">
        <f>VLOOKUP(A1626,Hoja2!A:G,7,0)</f>
        <v>1</v>
      </c>
      <c r="H1626" s="3">
        <f t="shared" si="3"/>
        <v>0</v>
      </c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</row>
    <row r="1627" spans="1:21" hidden="1" x14ac:dyDescent="0.25">
      <c r="A1627" t="str">
        <f t="shared" si="0"/>
        <v>130.9.300R</v>
      </c>
      <c r="B1627" s="2" t="s">
        <v>3635</v>
      </c>
      <c r="C1627" s="2" t="s">
        <v>3630</v>
      </c>
      <c r="D1627" s="2" t="s">
        <v>3636</v>
      </c>
      <c r="E1627" s="2"/>
      <c r="F1627" s="3">
        <v>0</v>
      </c>
      <c r="G1627" s="3" t="e">
        <f>VLOOKUP(A1627,Hoja2!A:G,7,0)</f>
        <v>#N/A</v>
      </c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</row>
    <row r="1628" spans="1:21" hidden="1" x14ac:dyDescent="0.25">
      <c r="A1628" t="str">
        <f t="shared" si="0"/>
        <v>130.9.300R210227998</v>
      </c>
      <c r="B1628" s="2" t="s">
        <v>3635</v>
      </c>
      <c r="C1628" s="2" t="s">
        <v>3630</v>
      </c>
      <c r="D1628" s="2" t="s">
        <v>3636</v>
      </c>
      <c r="E1628" s="2" t="s">
        <v>3637</v>
      </c>
      <c r="F1628" s="3">
        <v>0</v>
      </c>
      <c r="G1628" s="3" t="e">
        <f>VLOOKUP(A1628,Hoja2!A:G,7,0)</f>
        <v>#N/A</v>
      </c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</row>
    <row r="1629" spans="1:21" x14ac:dyDescent="0.25">
      <c r="A1629" t="str">
        <f t="shared" si="0"/>
        <v>130.9.300R221255030</v>
      </c>
      <c r="B1629" s="2" t="s">
        <v>3635</v>
      </c>
      <c r="C1629" s="2" t="s">
        <v>3630</v>
      </c>
      <c r="D1629" s="2" t="s">
        <v>3636</v>
      </c>
      <c r="E1629" s="2" t="s">
        <v>3638</v>
      </c>
      <c r="F1629" s="3">
        <v>2</v>
      </c>
      <c r="G1629" s="3">
        <f>VLOOKUP(A1629,Hoja2!A:G,7,0)</f>
        <v>2</v>
      </c>
      <c r="H1629" s="3">
        <f>F1629-G1629</f>
        <v>0</v>
      </c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</row>
    <row r="1630" spans="1:21" hidden="1" x14ac:dyDescent="0.25">
      <c r="A1630" t="str">
        <f t="shared" si="0"/>
        <v>130.9.320L</v>
      </c>
      <c r="B1630" s="2" t="s">
        <v>3639</v>
      </c>
      <c r="C1630" s="2" t="s">
        <v>3640</v>
      </c>
      <c r="D1630" s="2" t="s">
        <v>3641</v>
      </c>
      <c r="E1630" s="2"/>
      <c r="F1630" s="3">
        <v>0</v>
      </c>
      <c r="G1630" s="3" t="e">
        <f>VLOOKUP(A1630,Hoja2!A:G,7,0)</f>
        <v>#N/A</v>
      </c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</row>
    <row r="1631" spans="1:21" hidden="1" x14ac:dyDescent="0.25">
      <c r="A1631" t="str">
        <f t="shared" si="0"/>
        <v>130.9.320L210227996</v>
      </c>
      <c r="B1631" s="2" t="s">
        <v>3639</v>
      </c>
      <c r="C1631" s="2" t="s">
        <v>3640</v>
      </c>
      <c r="D1631" s="2" t="s">
        <v>3641</v>
      </c>
      <c r="E1631" s="2" t="s">
        <v>3642</v>
      </c>
      <c r="F1631" s="3">
        <v>0</v>
      </c>
      <c r="G1631" s="3" t="e">
        <f>VLOOKUP(A1631,Hoja2!A:G,7,0)</f>
        <v>#N/A</v>
      </c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</row>
    <row r="1632" spans="1:21" x14ac:dyDescent="0.25">
      <c r="A1632" t="str">
        <f t="shared" si="0"/>
        <v>130.9.320L2212550031</v>
      </c>
      <c r="B1632" s="2" t="s">
        <v>3639</v>
      </c>
      <c r="C1632" s="2" t="s">
        <v>3640</v>
      </c>
      <c r="D1632" s="2" t="s">
        <v>3641</v>
      </c>
      <c r="E1632" s="2" t="s">
        <v>3643</v>
      </c>
      <c r="F1632" s="3">
        <v>5</v>
      </c>
      <c r="G1632" s="3">
        <f>VLOOKUP(A1632,Hoja2!A:G,7,0)</f>
        <v>5</v>
      </c>
      <c r="H1632" s="3">
        <f>F1632-G1632</f>
        <v>0</v>
      </c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</row>
    <row r="1633" spans="1:21" hidden="1" x14ac:dyDescent="0.25">
      <c r="A1633" t="str">
        <f t="shared" si="0"/>
        <v>130.9.320R</v>
      </c>
      <c r="B1633" s="2" t="s">
        <v>3644</v>
      </c>
      <c r="C1633" s="2" t="s">
        <v>3640</v>
      </c>
      <c r="D1633" s="2" t="s">
        <v>3645</v>
      </c>
      <c r="E1633" s="2"/>
      <c r="F1633" s="3">
        <v>0</v>
      </c>
      <c r="G1633" s="3" t="e">
        <f>VLOOKUP(A1633,Hoja2!A:G,7,0)</f>
        <v>#N/A</v>
      </c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</row>
    <row r="1634" spans="1:21" hidden="1" x14ac:dyDescent="0.25">
      <c r="A1634" t="str">
        <f t="shared" si="0"/>
        <v>130.9.320R210227999</v>
      </c>
      <c r="B1634" s="2" t="s">
        <v>3644</v>
      </c>
      <c r="C1634" s="2" t="s">
        <v>3640</v>
      </c>
      <c r="D1634" s="2" t="s">
        <v>3645</v>
      </c>
      <c r="E1634" s="2" t="s">
        <v>3646</v>
      </c>
      <c r="F1634" s="3">
        <v>0</v>
      </c>
      <c r="G1634" s="3" t="e">
        <f>VLOOKUP(A1634,Hoja2!A:G,7,0)</f>
        <v>#N/A</v>
      </c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</row>
    <row r="1635" spans="1:21" x14ac:dyDescent="0.25">
      <c r="A1635" t="str">
        <f t="shared" si="0"/>
        <v>130.9.320R221255032</v>
      </c>
      <c r="B1635" s="2" t="s">
        <v>3644</v>
      </c>
      <c r="C1635" s="2" t="s">
        <v>3640</v>
      </c>
      <c r="D1635" s="2" t="s">
        <v>3645</v>
      </c>
      <c r="E1635" s="2" t="s">
        <v>3647</v>
      </c>
      <c r="F1635" s="3">
        <v>5</v>
      </c>
      <c r="G1635" s="3">
        <f>VLOOKUP(A1635,Hoja2!A:G,7,0)</f>
        <v>5</v>
      </c>
      <c r="H1635" s="3">
        <f t="shared" ref="H1635:H1636" si="4">F1635-G1635</f>
        <v>0</v>
      </c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</row>
    <row r="1636" spans="1:21" x14ac:dyDescent="0.25">
      <c r="A1636" t="str">
        <f t="shared" si="0"/>
        <v>130.9.340L221255033</v>
      </c>
      <c r="B1636" s="2" t="s">
        <v>3648</v>
      </c>
      <c r="C1636" s="2" t="s">
        <v>3649</v>
      </c>
      <c r="D1636" s="2" t="s">
        <v>3650</v>
      </c>
      <c r="E1636" s="2" t="s">
        <v>3651</v>
      </c>
      <c r="F1636" s="3">
        <v>3</v>
      </c>
      <c r="G1636" s="3">
        <f>VLOOKUP(A1636,Hoja2!A:G,7,0)</f>
        <v>3</v>
      </c>
      <c r="H1636" s="3">
        <f t="shared" si="4"/>
        <v>0</v>
      </c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</row>
    <row r="1637" spans="1:21" hidden="1" x14ac:dyDescent="0.25">
      <c r="A1637" t="str">
        <f t="shared" si="0"/>
        <v>130.9.340R</v>
      </c>
      <c r="B1637" s="2" t="s">
        <v>3652</v>
      </c>
      <c r="C1637" s="2" t="s">
        <v>3649</v>
      </c>
      <c r="D1637" s="2" t="s">
        <v>3653</v>
      </c>
      <c r="E1637" s="2"/>
      <c r="F1637" s="3">
        <v>0</v>
      </c>
      <c r="G1637" s="3" t="e">
        <f>VLOOKUP(A1637,Hoja2!A:G,7,0)</f>
        <v>#N/A</v>
      </c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</row>
    <row r="1638" spans="1:21" hidden="1" x14ac:dyDescent="0.25">
      <c r="A1638" t="str">
        <f t="shared" si="0"/>
        <v>130.9.340R210228000</v>
      </c>
      <c r="B1638" s="2" t="s">
        <v>3652</v>
      </c>
      <c r="C1638" s="2" t="s">
        <v>3649</v>
      </c>
      <c r="D1638" s="2" t="s">
        <v>3653</v>
      </c>
      <c r="E1638" s="2" t="s">
        <v>3654</v>
      </c>
      <c r="F1638" s="3">
        <v>0</v>
      </c>
      <c r="G1638" s="3" t="e">
        <f>VLOOKUP(A1638,Hoja2!A:G,7,0)</f>
        <v>#N/A</v>
      </c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</row>
    <row r="1639" spans="1:21" x14ac:dyDescent="0.25">
      <c r="A1639" t="str">
        <f t="shared" si="0"/>
        <v>130.9.340R221255034</v>
      </c>
      <c r="B1639" s="2" t="s">
        <v>3652</v>
      </c>
      <c r="C1639" s="2" t="s">
        <v>3649</v>
      </c>
      <c r="D1639" s="2" t="s">
        <v>3653</v>
      </c>
      <c r="E1639" s="2" t="s">
        <v>3655</v>
      </c>
      <c r="F1639" s="3">
        <v>5</v>
      </c>
      <c r="G1639" s="3">
        <f>VLOOKUP(A1639,Hoja2!A:G,7,0)</f>
        <v>5</v>
      </c>
      <c r="H1639" s="3">
        <f>F1639-G1639</f>
        <v>0</v>
      </c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</row>
    <row r="1640" spans="1:21" hidden="1" x14ac:dyDescent="0.25">
      <c r="A1640" t="str">
        <f t="shared" si="0"/>
        <v>6809</v>
      </c>
      <c r="B1640" s="2" t="s">
        <v>6383</v>
      </c>
      <c r="C1640" s="2" t="s">
        <v>6384</v>
      </c>
      <c r="D1640" s="2" t="s">
        <v>6385</v>
      </c>
      <c r="E1640" s="2"/>
      <c r="F1640" s="3">
        <v>0</v>
      </c>
      <c r="G1640" s="3" t="e">
        <f>VLOOKUP(A1640,Hoja2!A:G,7,0)</f>
        <v>#N/A</v>
      </c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</row>
    <row r="1641" spans="1:21" hidden="1" x14ac:dyDescent="0.25">
      <c r="A1641" t="str">
        <f t="shared" si="0"/>
        <v>68091204050020</v>
      </c>
      <c r="B1641" s="2" t="s">
        <v>6383</v>
      </c>
      <c r="C1641" s="2" t="s">
        <v>6384</v>
      </c>
      <c r="D1641" s="2" t="s">
        <v>6385</v>
      </c>
      <c r="E1641" s="2" t="s">
        <v>6386</v>
      </c>
      <c r="F1641" s="3">
        <v>3</v>
      </c>
      <c r="G1641" s="3" t="e">
        <f>VLOOKUP(A1641,Hoja2!A:G,7,0)</f>
        <v>#N/A</v>
      </c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</row>
    <row r="1642" spans="1:21" hidden="1" x14ac:dyDescent="0.25">
      <c r="A1642" t="str">
        <f t="shared" si="0"/>
        <v>9809</v>
      </c>
      <c r="B1642" s="2" t="s">
        <v>6706</v>
      </c>
      <c r="C1642" s="2" t="s">
        <v>6384</v>
      </c>
      <c r="D1642" s="2" t="s">
        <v>6707</v>
      </c>
      <c r="E1642" s="2"/>
      <c r="F1642" s="3">
        <v>0</v>
      </c>
      <c r="G1642" s="3" t="e">
        <f>VLOOKUP(A1642,Hoja2!A:G,7,0)</f>
        <v>#N/A</v>
      </c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</row>
    <row r="1643" spans="1:21" hidden="1" x14ac:dyDescent="0.25">
      <c r="A1643" t="str">
        <f t="shared" si="0"/>
        <v>98091208060220</v>
      </c>
      <c r="B1643" s="2" t="s">
        <v>6706</v>
      </c>
      <c r="C1643" s="2" t="s">
        <v>6384</v>
      </c>
      <c r="D1643" s="2" t="s">
        <v>6707</v>
      </c>
      <c r="E1643" s="2" t="s">
        <v>6708</v>
      </c>
      <c r="F1643" s="3">
        <v>4</v>
      </c>
      <c r="G1643" s="3" t="e">
        <f>VLOOKUP(A1643,Hoja2!A:G,7,0)</f>
        <v>#N/A</v>
      </c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</row>
    <row r="1644" spans="1:21" hidden="1" x14ac:dyDescent="0.25">
      <c r="A1644" t="str">
        <f t="shared" si="0"/>
        <v>6810</v>
      </c>
      <c r="B1644" s="2" t="s">
        <v>6387</v>
      </c>
      <c r="C1644" s="2" t="s">
        <v>6388</v>
      </c>
      <c r="D1644" s="2" t="s">
        <v>6389</v>
      </c>
      <c r="E1644" s="2"/>
      <c r="F1644" s="3">
        <v>0</v>
      </c>
      <c r="G1644" s="3" t="e">
        <f>VLOOKUP(A1644,Hoja2!A:G,7,0)</f>
        <v>#N/A</v>
      </c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</row>
    <row r="1645" spans="1:21" hidden="1" x14ac:dyDescent="0.25">
      <c r="A1645" t="str">
        <f t="shared" ref="A1645:A1708" si="5">CONCATENATE(B1645,E1645)</f>
        <v>68101204181080</v>
      </c>
      <c r="B1645" s="2" t="s">
        <v>6387</v>
      </c>
      <c r="C1645" s="2" t="s">
        <v>6388</v>
      </c>
      <c r="D1645" s="2" t="s">
        <v>6389</v>
      </c>
      <c r="E1645" s="2" t="s">
        <v>6390</v>
      </c>
      <c r="F1645" s="3">
        <v>1</v>
      </c>
      <c r="G1645" s="3" t="e">
        <f>VLOOKUP(A1645,Hoja2!A:G,7,0)</f>
        <v>#N/A</v>
      </c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</row>
    <row r="1646" spans="1:21" hidden="1" x14ac:dyDescent="0.25">
      <c r="A1646" t="str">
        <f t="shared" si="5"/>
        <v>9810</v>
      </c>
      <c r="B1646" s="2" t="s">
        <v>6709</v>
      </c>
      <c r="C1646" s="2" t="s">
        <v>6388</v>
      </c>
      <c r="D1646" s="2" t="s">
        <v>6710</v>
      </c>
      <c r="E1646" s="2"/>
      <c r="F1646" s="3">
        <v>0</v>
      </c>
      <c r="G1646" s="3" t="e">
        <f>VLOOKUP(A1646,Hoja2!A:G,7,0)</f>
        <v>#N/A</v>
      </c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</row>
    <row r="1647" spans="1:21" hidden="1" x14ac:dyDescent="0.25">
      <c r="A1647" t="str">
        <f t="shared" si="5"/>
        <v>98101207310340</v>
      </c>
      <c r="B1647" s="2" t="s">
        <v>6709</v>
      </c>
      <c r="C1647" s="2" t="s">
        <v>6388</v>
      </c>
      <c r="D1647" s="2" t="s">
        <v>6710</v>
      </c>
      <c r="E1647" s="2" t="s">
        <v>6711</v>
      </c>
      <c r="F1647" s="3">
        <v>3</v>
      </c>
      <c r="G1647" s="3" t="e">
        <f>VLOOKUP(A1647,Hoja2!A:G,7,0)</f>
        <v>#N/A</v>
      </c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</row>
    <row r="1648" spans="1:21" hidden="1" x14ac:dyDescent="0.25">
      <c r="A1648" t="str">
        <f t="shared" si="5"/>
        <v>0706.201.009XN</v>
      </c>
      <c r="B1648" s="2" t="s">
        <v>1562</v>
      </c>
      <c r="C1648" s="2" t="s">
        <v>1563</v>
      </c>
      <c r="D1648" s="2" t="s">
        <v>1564</v>
      </c>
      <c r="E1648" s="2"/>
      <c r="F1648" s="3">
        <v>0</v>
      </c>
      <c r="G1648" s="3" t="e">
        <f>VLOOKUP(A1648,Hoja2!A:G,7,0)</f>
        <v>#N/A</v>
      </c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</row>
    <row r="1649" spans="1:21" hidden="1" x14ac:dyDescent="0.25">
      <c r="A1649" t="str">
        <f t="shared" si="5"/>
        <v>0706.201.009XN1204050070</v>
      </c>
      <c r="B1649" s="2" t="s">
        <v>1562</v>
      </c>
      <c r="C1649" s="2" t="s">
        <v>1563</v>
      </c>
      <c r="D1649" s="2" t="s">
        <v>1564</v>
      </c>
      <c r="E1649" s="2" t="s">
        <v>1565</v>
      </c>
      <c r="F1649" s="3">
        <v>0</v>
      </c>
      <c r="G1649" s="3" t="e">
        <f>VLOOKUP(A1649,Hoja2!A:G,7,0)</f>
        <v>#N/A</v>
      </c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</row>
    <row r="1650" spans="1:21" hidden="1" x14ac:dyDescent="0.25">
      <c r="A1650" t="str">
        <f t="shared" si="5"/>
        <v>0706.201.009XN2200043659</v>
      </c>
      <c r="B1650" s="2" t="s">
        <v>1562</v>
      </c>
      <c r="C1650" s="2" t="s">
        <v>1563</v>
      </c>
      <c r="D1650" s="2" t="s">
        <v>1564</v>
      </c>
      <c r="E1650" s="2" t="s">
        <v>1566</v>
      </c>
      <c r="F1650" s="3">
        <v>5</v>
      </c>
      <c r="G1650" s="3" t="e">
        <f>VLOOKUP(A1650,Hoja2!A:G,7,0)</f>
        <v>#N/A</v>
      </c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</row>
    <row r="1651" spans="1:21" x14ac:dyDescent="0.25">
      <c r="A1651" t="str">
        <f t="shared" si="5"/>
        <v>0706.201.009XN1704180033</v>
      </c>
      <c r="B1651" s="2" t="s">
        <v>1562</v>
      </c>
      <c r="C1651" s="2" t="s">
        <v>1563</v>
      </c>
      <c r="D1651" s="2" t="s">
        <v>1564</v>
      </c>
      <c r="E1651" s="2" t="s">
        <v>1567</v>
      </c>
      <c r="F1651" s="3">
        <v>3</v>
      </c>
      <c r="G1651" s="3">
        <f>VLOOKUP(A1651,Hoja2!A:G,7,0)</f>
        <v>3</v>
      </c>
      <c r="H1651" s="3">
        <f t="shared" ref="H1651:H1653" si="6">F1651-G1651</f>
        <v>0</v>
      </c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</row>
    <row r="1652" spans="1:21" x14ac:dyDescent="0.25">
      <c r="A1652" t="str">
        <f t="shared" si="5"/>
        <v>0706.201.009XN1204181240</v>
      </c>
      <c r="B1652" s="2" t="s">
        <v>1562</v>
      </c>
      <c r="C1652" s="2" t="s">
        <v>1563</v>
      </c>
      <c r="D1652" s="2" t="s">
        <v>1564</v>
      </c>
      <c r="E1652" s="2" t="s">
        <v>1568</v>
      </c>
      <c r="F1652" s="3">
        <v>3</v>
      </c>
      <c r="G1652" s="3">
        <f>VLOOKUP(A1652,Hoja2!A:G,7,0)</f>
        <v>3</v>
      </c>
      <c r="H1652" s="3">
        <f t="shared" si="6"/>
        <v>0</v>
      </c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</row>
    <row r="1653" spans="1:21" x14ac:dyDescent="0.25">
      <c r="A1653" t="str">
        <f t="shared" si="5"/>
        <v>0706.201.009XN1204121110</v>
      </c>
      <c r="B1653" s="2" t="s">
        <v>1562</v>
      </c>
      <c r="C1653" s="2" t="s">
        <v>1563</v>
      </c>
      <c r="D1653" s="2" t="s">
        <v>1564</v>
      </c>
      <c r="E1653" s="2" t="s">
        <v>1569</v>
      </c>
      <c r="F1653" s="3">
        <v>2</v>
      </c>
      <c r="G1653" s="3">
        <f>VLOOKUP(A1653,Hoja2!A:G,7,0)</f>
        <v>2</v>
      </c>
      <c r="H1653" s="3">
        <f t="shared" si="6"/>
        <v>0</v>
      </c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</row>
    <row r="1654" spans="1:21" hidden="1" x14ac:dyDescent="0.25">
      <c r="A1654" t="str">
        <f t="shared" si="5"/>
        <v>9811</v>
      </c>
      <c r="B1654" s="2" t="s">
        <v>6712</v>
      </c>
      <c r="C1654" s="2" t="s">
        <v>1563</v>
      </c>
      <c r="D1654" s="2" t="s">
        <v>6713</v>
      </c>
      <c r="E1654" s="2"/>
      <c r="F1654" s="3">
        <v>0</v>
      </c>
      <c r="G1654" s="3" t="e">
        <f>VLOOKUP(A1654,Hoja2!A:G,7,0)</f>
        <v>#N/A</v>
      </c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</row>
    <row r="1655" spans="1:21" hidden="1" x14ac:dyDescent="0.25">
      <c r="A1655" t="str">
        <f t="shared" si="5"/>
        <v>98111207310350</v>
      </c>
      <c r="B1655" s="2" t="s">
        <v>6712</v>
      </c>
      <c r="C1655" s="2" t="s">
        <v>1563</v>
      </c>
      <c r="D1655" s="2" t="s">
        <v>6713</v>
      </c>
      <c r="E1655" s="2" t="s">
        <v>6714</v>
      </c>
      <c r="F1655" s="3">
        <v>5</v>
      </c>
      <c r="G1655" s="3" t="e">
        <f>VLOOKUP(A1655,Hoja2!A:G,7,0)</f>
        <v>#N/A</v>
      </c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</row>
    <row r="1656" spans="1:21" hidden="1" x14ac:dyDescent="0.25">
      <c r="A1656" t="str">
        <f t="shared" si="5"/>
        <v>6812</v>
      </c>
      <c r="B1656" s="2" t="s">
        <v>6393</v>
      </c>
      <c r="C1656" s="2" t="s">
        <v>6394</v>
      </c>
      <c r="D1656" s="2" t="s">
        <v>6395</v>
      </c>
      <c r="E1656" s="2"/>
      <c r="F1656" s="3">
        <v>0</v>
      </c>
      <c r="G1656" s="3" t="e">
        <f>VLOOKUP(A1656,Hoja2!A:G,7,0)</f>
        <v>#N/A</v>
      </c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</row>
    <row r="1657" spans="1:21" hidden="1" x14ac:dyDescent="0.25">
      <c r="A1657" t="str">
        <f t="shared" si="5"/>
        <v>68121910090009</v>
      </c>
      <c r="B1657" s="2" t="s">
        <v>6393</v>
      </c>
      <c r="C1657" s="2" t="s">
        <v>6394</v>
      </c>
      <c r="D1657" s="2" t="s">
        <v>6395</v>
      </c>
      <c r="E1657" s="2" t="s">
        <v>6396</v>
      </c>
      <c r="F1657" s="3">
        <v>0</v>
      </c>
      <c r="G1657" s="3" t="e">
        <f>VLOOKUP(A1657,Hoja2!A:G,7,0)</f>
        <v>#N/A</v>
      </c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</row>
    <row r="1658" spans="1:21" x14ac:dyDescent="0.25">
      <c r="A1658" t="str">
        <f t="shared" si="5"/>
        <v>681219021400393</v>
      </c>
      <c r="B1658" s="2" t="s">
        <v>6393</v>
      </c>
      <c r="C1658" s="2" t="s">
        <v>6394</v>
      </c>
      <c r="D1658" s="2" t="s">
        <v>6395</v>
      </c>
      <c r="E1658" s="2" t="s">
        <v>6397</v>
      </c>
      <c r="F1658" s="3">
        <v>3</v>
      </c>
      <c r="G1658" s="3">
        <f>VLOOKUP(A1658,Hoja2!A:G,7,0)</f>
        <v>3</v>
      </c>
      <c r="H1658" s="3">
        <f>F1658-G1658</f>
        <v>0</v>
      </c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</row>
    <row r="1659" spans="1:21" hidden="1" x14ac:dyDescent="0.25">
      <c r="A1659" t="str">
        <f t="shared" si="5"/>
        <v>9812</v>
      </c>
      <c r="B1659" s="2" t="s">
        <v>6715</v>
      </c>
      <c r="C1659" s="2" t="s">
        <v>6394</v>
      </c>
      <c r="D1659" s="2" t="s">
        <v>6716</v>
      </c>
      <c r="E1659" s="2"/>
      <c r="F1659" s="3">
        <v>0</v>
      </c>
      <c r="G1659" s="3" t="e">
        <f>VLOOKUP(A1659,Hoja2!A:G,7,0)</f>
        <v>#N/A</v>
      </c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</row>
    <row r="1660" spans="1:21" hidden="1" x14ac:dyDescent="0.25">
      <c r="A1660" t="str">
        <f t="shared" si="5"/>
        <v>98121207310360</v>
      </c>
      <c r="B1660" s="2" t="s">
        <v>6715</v>
      </c>
      <c r="C1660" s="2" t="s">
        <v>6394</v>
      </c>
      <c r="D1660" s="2" t="s">
        <v>6716</v>
      </c>
      <c r="E1660" s="2" t="s">
        <v>6717</v>
      </c>
      <c r="F1660" s="3">
        <v>5</v>
      </c>
      <c r="G1660" s="3" t="e">
        <f>VLOOKUP(A1660,Hoja2!A:G,7,0)</f>
        <v>#N/A</v>
      </c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</row>
    <row r="1661" spans="1:21" x14ac:dyDescent="0.25">
      <c r="A1661" t="str">
        <f t="shared" si="5"/>
        <v>98121207261340</v>
      </c>
      <c r="B1661" s="2" t="s">
        <v>6715</v>
      </c>
      <c r="C1661" s="2" t="s">
        <v>6394</v>
      </c>
      <c r="D1661" s="2" t="s">
        <v>6716</v>
      </c>
      <c r="E1661" s="2" t="s">
        <v>6718</v>
      </c>
      <c r="F1661" s="3">
        <v>1</v>
      </c>
      <c r="G1661" s="3">
        <f>VLOOKUP(A1661,Hoja2!A:G,7,0)</f>
        <v>1</v>
      </c>
      <c r="H1661" s="3">
        <f>F1661-G1661</f>
        <v>0</v>
      </c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</row>
    <row r="1662" spans="1:21" hidden="1" x14ac:dyDescent="0.25">
      <c r="A1662" t="str">
        <f t="shared" si="5"/>
        <v>6813</v>
      </c>
      <c r="B1662" s="2" t="s">
        <v>6398</v>
      </c>
      <c r="C1662" s="2" t="s">
        <v>6399</v>
      </c>
      <c r="D1662" s="2" t="s">
        <v>6400</v>
      </c>
      <c r="E1662" s="2"/>
      <c r="F1662" s="3">
        <v>0</v>
      </c>
      <c r="G1662" s="3" t="e">
        <f>VLOOKUP(A1662,Hoja2!A:G,7,0)</f>
        <v>#N/A</v>
      </c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</row>
    <row r="1663" spans="1:21" hidden="1" x14ac:dyDescent="0.25">
      <c r="A1663" t="str">
        <f t="shared" si="5"/>
        <v>68131912170182</v>
      </c>
      <c r="B1663" s="2" t="s">
        <v>6398</v>
      </c>
      <c r="C1663" s="2" t="s">
        <v>6399</v>
      </c>
      <c r="D1663" s="2" t="s">
        <v>6400</v>
      </c>
      <c r="E1663" s="2" t="s">
        <v>6401</v>
      </c>
      <c r="F1663" s="3">
        <v>0</v>
      </c>
      <c r="G1663" s="3" t="e">
        <f>VLOOKUP(A1663,Hoja2!A:G,7,0)</f>
        <v>#N/A</v>
      </c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</row>
    <row r="1664" spans="1:21" x14ac:dyDescent="0.25">
      <c r="A1664" t="str">
        <f t="shared" si="5"/>
        <v>68131907246066</v>
      </c>
      <c r="B1664" s="2" t="s">
        <v>6398</v>
      </c>
      <c r="C1664" s="2" t="s">
        <v>6399</v>
      </c>
      <c r="D1664" s="2" t="s">
        <v>6400</v>
      </c>
      <c r="E1664" s="2" t="s">
        <v>6402</v>
      </c>
      <c r="F1664" s="3">
        <v>1</v>
      </c>
      <c r="G1664" s="3">
        <f>VLOOKUP(A1664,Hoja2!A:G,7,0)</f>
        <v>1</v>
      </c>
      <c r="H1664" s="3">
        <f t="shared" ref="H1664:H1665" si="7">F1664-G1664</f>
        <v>0</v>
      </c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</row>
    <row r="1665" spans="1:21" x14ac:dyDescent="0.25">
      <c r="A1665" t="str">
        <f t="shared" si="5"/>
        <v>68132100044753</v>
      </c>
      <c r="B1665" s="2" t="s">
        <v>6398</v>
      </c>
      <c r="C1665" s="2" t="s">
        <v>6399</v>
      </c>
      <c r="D1665" s="2" t="s">
        <v>6400</v>
      </c>
      <c r="E1665" s="2" t="s">
        <v>6403</v>
      </c>
      <c r="F1665" s="3">
        <v>2</v>
      </c>
      <c r="G1665" s="3">
        <f>VLOOKUP(A1665,Hoja2!A:G,7,0)</f>
        <v>2</v>
      </c>
      <c r="H1665" s="3">
        <f t="shared" si="7"/>
        <v>0</v>
      </c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</row>
    <row r="1666" spans="1:21" hidden="1" x14ac:dyDescent="0.25">
      <c r="A1666" t="str">
        <f t="shared" si="5"/>
        <v>9813</v>
      </c>
      <c r="B1666" s="2" t="s">
        <v>6719</v>
      </c>
      <c r="C1666" s="2" t="s">
        <v>6399</v>
      </c>
      <c r="D1666" s="2" t="s">
        <v>6720</v>
      </c>
      <c r="E1666" s="2"/>
      <c r="F1666" s="3">
        <v>0</v>
      </c>
      <c r="G1666" s="3" t="e">
        <f>VLOOKUP(A1666,Hoja2!A:G,7,0)</f>
        <v>#N/A</v>
      </c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</row>
    <row r="1667" spans="1:21" hidden="1" x14ac:dyDescent="0.25">
      <c r="A1667" t="str">
        <f t="shared" si="5"/>
        <v>6814</v>
      </c>
      <c r="B1667" s="2" t="s">
        <v>6404</v>
      </c>
      <c r="C1667" s="2" t="s">
        <v>6405</v>
      </c>
      <c r="D1667" s="2" t="s">
        <v>6406</v>
      </c>
      <c r="E1667" s="2"/>
      <c r="F1667" s="3">
        <v>0</v>
      </c>
      <c r="G1667" s="3" t="e">
        <f>VLOOKUP(A1667,Hoja2!A:G,7,0)</f>
        <v>#N/A</v>
      </c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</row>
    <row r="1668" spans="1:21" hidden="1" x14ac:dyDescent="0.25">
      <c r="A1668" t="str">
        <f t="shared" si="5"/>
        <v>68141204271290</v>
      </c>
      <c r="B1668" s="2" t="s">
        <v>6404</v>
      </c>
      <c r="C1668" s="2" t="s">
        <v>6405</v>
      </c>
      <c r="D1668" s="2" t="s">
        <v>6406</v>
      </c>
      <c r="E1668" s="2" t="s">
        <v>6407</v>
      </c>
      <c r="F1668" s="3">
        <v>5</v>
      </c>
      <c r="G1668" s="3" t="e">
        <f>VLOOKUP(A1668,Hoja2!A:G,7,0)</f>
        <v>#N/A</v>
      </c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</row>
    <row r="1669" spans="1:21" hidden="1" x14ac:dyDescent="0.25">
      <c r="A1669" t="str">
        <f t="shared" si="5"/>
        <v>9814</v>
      </c>
      <c r="B1669" s="2" t="s">
        <v>6721</v>
      </c>
      <c r="C1669" s="2" t="s">
        <v>6405</v>
      </c>
      <c r="D1669" s="2" t="s">
        <v>6722</v>
      </c>
      <c r="E1669" s="2"/>
      <c r="F1669" s="3">
        <v>0</v>
      </c>
      <c r="G1669" s="3" t="e">
        <f>VLOOKUP(A1669,Hoja2!A:G,7,0)</f>
        <v>#N/A</v>
      </c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</row>
    <row r="1670" spans="1:21" hidden="1" x14ac:dyDescent="0.25">
      <c r="A1670" t="str">
        <f t="shared" si="5"/>
        <v>98141207261360</v>
      </c>
      <c r="B1670" s="2" t="s">
        <v>6721</v>
      </c>
      <c r="C1670" s="2" t="s">
        <v>6405</v>
      </c>
      <c r="D1670" s="2" t="s">
        <v>6722</v>
      </c>
      <c r="E1670" s="2" t="s">
        <v>6723</v>
      </c>
      <c r="F1670" s="3">
        <v>3</v>
      </c>
      <c r="G1670" s="3" t="e">
        <f>VLOOKUP(A1670,Hoja2!A:G,7,0)</f>
        <v>#N/A</v>
      </c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</row>
    <row r="1671" spans="1:21" x14ac:dyDescent="0.25">
      <c r="A1671" t="str">
        <f t="shared" si="5"/>
        <v>130.10.170</v>
      </c>
      <c r="B1671" s="2" t="s">
        <v>3503</v>
      </c>
      <c r="C1671" s="2" t="s">
        <v>3504</v>
      </c>
      <c r="D1671" s="2" t="s">
        <v>3505</v>
      </c>
      <c r="E1671" s="2"/>
      <c r="F1671" s="3">
        <v>2</v>
      </c>
      <c r="G1671" s="3">
        <f>VLOOKUP(A1671,Hoja2!A:G,7,0)</f>
        <v>0</v>
      </c>
      <c r="H1671" s="3">
        <f>F1671-G1671</f>
        <v>2</v>
      </c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</row>
    <row r="1672" spans="1:21" hidden="1" x14ac:dyDescent="0.25">
      <c r="A1672" t="str">
        <f t="shared" si="5"/>
        <v>130.10.170221255018</v>
      </c>
      <c r="B1672" s="2" t="s">
        <v>3503</v>
      </c>
      <c r="C1672" s="2" t="s">
        <v>3504</v>
      </c>
      <c r="D1672" s="2" t="s">
        <v>3505</v>
      </c>
      <c r="E1672" s="2" t="s">
        <v>3506</v>
      </c>
      <c r="F1672" s="3">
        <v>9</v>
      </c>
      <c r="G1672" s="3" t="e">
        <f>VLOOKUP(A1672,Hoja2!A:G,7,0)</f>
        <v>#N/A</v>
      </c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</row>
    <row r="1673" spans="1:21" hidden="1" x14ac:dyDescent="0.25">
      <c r="A1673" t="str">
        <f t="shared" si="5"/>
        <v>130.10.170211139526</v>
      </c>
      <c r="B1673" s="2" t="s">
        <v>3503</v>
      </c>
      <c r="C1673" s="2" t="s">
        <v>3504</v>
      </c>
      <c r="D1673" s="2" t="s">
        <v>3505</v>
      </c>
      <c r="E1673" s="2" t="s">
        <v>3507</v>
      </c>
      <c r="F1673" s="3">
        <v>1</v>
      </c>
      <c r="G1673" s="3" t="e">
        <f>VLOOKUP(A1673,Hoja2!A:G,7,0)</f>
        <v>#N/A</v>
      </c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</row>
    <row r="1674" spans="1:21" x14ac:dyDescent="0.25">
      <c r="A1674" t="str">
        <f t="shared" si="5"/>
        <v>130.10.200</v>
      </c>
      <c r="B1674" s="2" t="s">
        <v>3508</v>
      </c>
      <c r="C1674" s="2" t="s">
        <v>3504</v>
      </c>
      <c r="D1674" s="2" t="s">
        <v>3509</v>
      </c>
      <c r="E1674" s="2"/>
      <c r="F1674" s="3">
        <v>2</v>
      </c>
      <c r="G1674" s="3">
        <f>VLOOKUP(A1674,Hoja2!A:G,7,0)</f>
        <v>0</v>
      </c>
      <c r="H1674" s="3">
        <f t="shared" ref="H1674:H1675" si="8">F1674-G1674</f>
        <v>2</v>
      </c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</row>
    <row r="1675" spans="1:21" x14ac:dyDescent="0.25">
      <c r="A1675" t="str">
        <f t="shared" si="5"/>
        <v>130.10.200221052547</v>
      </c>
      <c r="B1675" s="2" t="s">
        <v>3508</v>
      </c>
      <c r="C1675" s="2" t="s">
        <v>3504</v>
      </c>
      <c r="D1675" s="2" t="s">
        <v>3509</v>
      </c>
      <c r="E1675" s="2" t="s">
        <v>3510</v>
      </c>
      <c r="F1675" s="3">
        <v>7</v>
      </c>
      <c r="G1675" s="3">
        <f>VLOOKUP(A1675,Hoja2!A:G,7,0)</f>
        <v>7</v>
      </c>
      <c r="H1675" s="3">
        <f t="shared" si="8"/>
        <v>0</v>
      </c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</row>
    <row r="1676" spans="1:21" hidden="1" x14ac:dyDescent="0.25">
      <c r="A1676" t="str">
        <f t="shared" si="5"/>
        <v>13010200</v>
      </c>
      <c r="B1676" s="2" t="s">
        <v>3658</v>
      </c>
      <c r="C1676" s="2" t="s">
        <v>3504</v>
      </c>
      <c r="D1676" s="2" t="s">
        <v>3509</v>
      </c>
      <c r="E1676" s="2"/>
      <c r="F1676" s="3">
        <v>-2</v>
      </c>
      <c r="G1676" s="3" t="e">
        <f>VLOOKUP(A1676,Hoja2!A:G,7,0)</f>
        <v>#N/A</v>
      </c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</row>
    <row r="1677" spans="1:21" hidden="1" x14ac:dyDescent="0.25">
      <c r="A1677" t="str">
        <f t="shared" si="5"/>
        <v>130.10.220</v>
      </c>
      <c r="B1677" s="2" t="s">
        <v>3511</v>
      </c>
      <c r="C1677" s="2" t="s">
        <v>3512</v>
      </c>
      <c r="D1677" s="2" t="s">
        <v>3513</v>
      </c>
      <c r="E1677" s="2"/>
      <c r="F1677" s="3">
        <v>0</v>
      </c>
      <c r="G1677" s="3" t="e">
        <f>VLOOKUP(A1677,Hoja2!A:G,7,0)</f>
        <v>#N/A</v>
      </c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</row>
    <row r="1678" spans="1:21" hidden="1" x14ac:dyDescent="0.25">
      <c r="A1678" t="str">
        <f t="shared" si="5"/>
        <v>13010240</v>
      </c>
      <c r="B1678" s="2" t="s">
        <v>3661</v>
      </c>
      <c r="C1678" s="2" t="s">
        <v>3512</v>
      </c>
      <c r="D1678" s="2" t="s">
        <v>3516</v>
      </c>
      <c r="E1678" s="2"/>
      <c r="F1678" s="3">
        <v>-1</v>
      </c>
      <c r="G1678" s="3" t="e">
        <f>VLOOKUP(A1678,Hoja2!A:G,7,0)</f>
        <v>#N/A</v>
      </c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</row>
    <row r="1679" spans="1:21" x14ac:dyDescent="0.25">
      <c r="A1679" t="str">
        <f t="shared" si="5"/>
        <v>130.10.240</v>
      </c>
      <c r="B1679" s="2" t="s">
        <v>3514</v>
      </c>
      <c r="C1679" s="2" t="s">
        <v>3515</v>
      </c>
      <c r="D1679" s="2" t="s">
        <v>3516</v>
      </c>
      <c r="E1679" s="2"/>
      <c r="F1679" s="3">
        <v>1</v>
      </c>
      <c r="G1679" s="3">
        <f>VLOOKUP(A1679,Hoja2!A:G,7,0)</f>
        <v>0</v>
      </c>
      <c r="H1679" s="3">
        <f t="shared" ref="H1679:H1680" si="9">F1679-G1679</f>
        <v>1</v>
      </c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</row>
    <row r="1680" spans="1:21" x14ac:dyDescent="0.25">
      <c r="A1680" t="str">
        <f t="shared" si="5"/>
        <v>130.10.240221052548</v>
      </c>
      <c r="B1680" s="2" t="s">
        <v>3514</v>
      </c>
      <c r="C1680" s="2" t="s">
        <v>3515</v>
      </c>
      <c r="D1680" s="2" t="s">
        <v>3516</v>
      </c>
      <c r="E1680" s="2" t="s">
        <v>3517</v>
      </c>
      <c r="F1680" s="3">
        <v>8</v>
      </c>
      <c r="G1680" s="3">
        <f>VLOOKUP(A1680,Hoja2!A:G,7,0)</f>
        <v>8</v>
      </c>
      <c r="H1680" s="3">
        <f t="shared" si="9"/>
        <v>0</v>
      </c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</row>
    <row r="1681" spans="1:21" hidden="1" x14ac:dyDescent="0.25">
      <c r="A1681" t="str">
        <f t="shared" si="5"/>
        <v>130.10.260L210228007</v>
      </c>
      <c r="B1681" s="2" t="s">
        <v>3518</v>
      </c>
      <c r="C1681" s="2" t="s">
        <v>3515</v>
      </c>
      <c r="D1681" s="2" t="s">
        <v>3519</v>
      </c>
      <c r="E1681" s="2" t="s">
        <v>3520</v>
      </c>
      <c r="F1681" s="3">
        <v>1</v>
      </c>
      <c r="G1681" s="3" t="e">
        <f>VLOOKUP(A1681,Hoja2!A:G,7,0)</f>
        <v>#N/A</v>
      </c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</row>
    <row r="1682" spans="1:21" x14ac:dyDescent="0.25">
      <c r="A1682" t="str">
        <f t="shared" si="5"/>
        <v>130.10.260L221255035</v>
      </c>
      <c r="B1682" s="2" t="s">
        <v>3518</v>
      </c>
      <c r="C1682" s="2" t="s">
        <v>3515</v>
      </c>
      <c r="D1682" s="2" t="s">
        <v>3519</v>
      </c>
      <c r="E1682" s="2" t="s">
        <v>3521</v>
      </c>
      <c r="F1682" s="3">
        <v>1</v>
      </c>
      <c r="G1682" s="3">
        <f>VLOOKUP(A1682,Hoja2!A:G,7,0)</f>
        <v>1</v>
      </c>
      <c r="H1682" s="3">
        <f t="shared" ref="H1682:H1683" si="10">F1682-G1682</f>
        <v>0</v>
      </c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</row>
    <row r="1683" spans="1:21" x14ac:dyDescent="0.25">
      <c r="A1683" t="str">
        <f t="shared" si="5"/>
        <v>130.10.260L210733754</v>
      </c>
      <c r="B1683" s="2" t="s">
        <v>3518</v>
      </c>
      <c r="C1683" s="2" t="s">
        <v>3515</v>
      </c>
      <c r="D1683" s="2" t="s">
        <v>3519</v>
      </c>
      <c r="E1683" s="2" t="s">
        <v>3522</v>
      </c>
      <c r="F1683" s="3">
        <v>1</v>
      </c>
      <c r="G1683" s="3">
        <f>VLOOKUP(A1683,Hoja2!A:G,7,0)</f>
        <v>1</v>
      </c>
      <c r="H1683" s="3">
        <f t="shared" si="10"/>
        <v>0</v>
      </c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</row>
    <row r="1684" spans="1:21" hidden="1" x14ac:dyDescent="0.25">
      <c r="A1684" t="str">
        <f t="shared" si="5"/>
        <v>130.10.260R210228009</v>
      </c>
      <c r="B1684" s="2" t="s">
        <v>3523</v>
      </c>
      <c r="C1684" s="2" t="s">
        <v>3515</v>
      </c>
      <c r="D1684" s="2" t="s">
        <v>3524</v>
      </c>
      <c r="E1684" s="2" t="s">
        <v>3525</v>
      </c>
      <c r="F1684" s="3">
        <v>1</v>
      </c>
      <c r="G1684" s="3" t="e">
        <f>VLOOKUP(A1684,Hoja2!A:G,7,0)</f>
        <v>#N/A</v>
      </c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</row>
    <row r="1685" spans="1:21" x14ac:dyDescent="0.25">
      <c r="A1685" t="str">
        <f t="shared" si="5"/>
        <v>130.10.260R221255036</v>
      </c>
      <c r="B1685" s="2" t="s">
        <v>3523</v>
      </c>
      <c r="C1685" s="2" t="s">
        <v>3515</v>
      </c>
      <c r="D1685" s="2" t="s">
        <v>3524</v>
      </c>
      <c r="E1685" s="2" t="s">
        <v>3526</v>
      </c>
      <c r="F1685" s="3">
        <v>2</v>
      </c>
      <c r="G1685" s="3">
        <f>VLOOKUP(A1685,Hoja2!A:G,7,0)</f>
        <v>2</v>
      </c>
      <c r="H1685" s="3">
        <f>F1685-G1685</f>
        <v>0</v>
      </c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</row>
    <row r="1686" spans="1:21" hidden="1" x14ac:dyDescent="0.25">
      <c r="A1686" t="str">
        <f t="shared" si="5"/>
        <v>130.10.280L210228008</v>
      </c>
      <c r="B1686" s="2" t="s">
        <v>3527</v>
      </c>
      <c r="C1686" s="2" t="s">
        <v>3528</v>
      </c>
      <c r="D1686" s="2" t="s">
        <v>3529</v>
      </c>
      <c r="E1686" s="2" t="s">
        <v>3530</v>
      </c>
      <c r="F1686" s="3">
        <v>3</v>
      </c>
      <c r="G1686" s="3" t="e">
        <f>VLOOKUP(A1686,Hoja2!A:G,7,0)</f>
        <v>#N/A</v>
      </c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</row>
    <row r="1687" spans="1:21" x14ac:dyDescent="0.25">
      <c r="A1687" t="str">
        <f t="shared" si="5"/>
        <v>130.10.280L221255037</v>
      </c>
      <c r="B1687" s="2" t="s">
        <v>3527</v>
      </c>
      <c r="C1687" s="2" t="s">
        <v>3528</v>
      </c>
      <c r="D1687" s="2" t="s">
        <v>3529</v>
      </c>
      <c r="E1687" s="2" t="s">
        <v>3531</v>
      </c>
      <c r="F1687" s="3">
        <v>2</v>
      </c>
      <c r="G1687" s="3">
        <f>VLOOKUP(A1687,Hoja2!A:G,7,0)</f>
        <v>2</v>
      </c>
      <c r="H1687" s="3">
        <f t="shared" ref="H1687:H1688" si="11">F1687-G1687</f>
        <v>0</v>
      </c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</row>
    <row r="1688" spans="1:21" x14ac:dyDescent="0.25">
      <c r="A1688" t="str">
        <f t="shared" si="5"/>
        <v>130.10.280L210733155</v>
      </c>
      <c r="B1688" s="2" t="s">
        <v>3527</v>
      </c>
      <c r="C1688" s="2" t="s">
        <v>3528</v>
      </c>
      <c r="D1688" s="2" t="s">
        <v>3529</v>
      </c>
      <c r="E1688" s="2" t="s">
        <v>3532</v>
      </c>
      <c r="F1688" s="3">
        <v>1</v>
      </c>
      <c r="G1688" s="3">
        <f>VLOOKUP(A1688,Hoja2!A:G,7,0)</f>
        <v>1</v>
      </c>
      <c r="H1688" s="3">
        <f t="shared" si="11"/>
        <v>0</v>
      </c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</row>
    <row r="1689" spans="1:21" hidden="1" x14ac:dyDescent="0.25">
      <c r="A1689" t="str">
        <f t="shared" si="5"/>
        <v>130.10.280R210228010</v>
      </c>
      <c r="B1689" s="2" t="s">
        <v>3533</v>
      </c>
      <c r="C1689" s="2" t="s">
        <v>3528</v>
      </c>
      <c r="D1689" s="2" t="s">
        <v>3534</v>
      </c>
      <c r="E1689" s="2" t="s">
        <v>3535</v>
      </c>
      <c r="F1689" s="3">
        <v>1</v>
      </c>
      <c r="G1689" s="3" t="e">
        <f>VLOOKUP(A1689,Hoja2!A:G,7,0)</f>
        <v>#N/A</v>
      </c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</row>
    <row r="1690" spans="1:21" x14ac:dyDescent="0.25">
      <c r="A1690" t="str">
        <f t="shared" si="5"/>
        <v>130.10.280R221255038</v>
      </c>
      <c r="B1690" s="2" t="s">
        <v>3533</v>
      </c>
      <c r="C1690" s="2" t="s">
        <v>3528</v>
      </c>
      <c r="D1690" s="2" t="s">
        <v>3534</v>
      </c>
      <c r="E1690" s="2" t="s">
        <v>3536</v>
      </c>
      <c r="F1690" s="3">
        <v>2</v>
      </c>
      <c r="G1690" s="3">
        <f>VLOOKUP(A1690,Hoja2!A:G,7,0)</f>
        <v>2</v>
      </c>
      <c r="H1690" s="3">
        <f>F1690-G1690</f>
        <v>0</v>
      </c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</row>
    <row r="1691" spans="1:21" hidden="1" x14ac:dyDescent="0.25">
      <c r="A1691" t="str">
        <f t="shared" si="5"/>
        <v>130.10.300L210228182</v>
      </c>
      <c r="B1691" s="2" t="s">
        <v>3537</v>
      </c>
      <c r="C1691" s="2" t="s">
        <v>3538</v>
      </c>
      <c r="D1691" s="2" t="s">
        <v>3539</v>
      </c>
      <c r="E1691" s="2" t="s">
        <v>3540</v>
      </c>
      <c r="F1691" s="3">
        <v>0</v>
      </c>
      <c r="G1691" s="3" t="e">
        <f>VLOOKUP(A1691,Hoja2!A:G,7,0)</f>
        <v>#N/A</v>
      </c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</row>
    <row r="1692" spans="1:21" x14ac:dyDescent="0.25">
      <c r="A1692" t="str">
        <f t="shared" si="5"/>
        <v>130.10.300L221255039</v>
      </c>
      <c r="B1692" s="2" t="s">
        <v>3537</v>
      </c>
      <c r="C1692" s="2" t="s">
        <v>3538</v>
      </c>
      <c r="D1692" s="2" t="s">
        <v>3539</v>
      </c>
      <c r="E1692" s="2" t="s">
        <v>3541</v>
      </c>
      <c r="F1692" s="3">
        <v>3</v>
      </c>
      <c r="G1692" s="3">
        <f>VLOOKUP(A1692,Hoja2!A:G,7,0)</f>
        <v>3</v>
      </c>
      <c r="H1692" s="3">
        <f>F1692-G1692</f>
        <v>0</v>
      </c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</row>
    <row r="1693" spans="1:21" hidden="1" x14ac:dyDescent="0.25">
      <c r="A1693" t="str">
        <f t="shared" si="5"/>
        <v>130.10.300R210228001</v>
      </c>
      <c r="B1693" s="2" t="s">
        <v>3542</v>
      </c>
      <c r="C1693" s="2" t="s">
        <v>3538</v>
      </c>
      <c r="D1693" s="2" t="s">
        <v>3543</v>
      </c>
      <c r="E1693" s="2" t="s">
        <v>3544</v>
      </c>
      <c r="F1693" s="3">
        <v>0</v>
      </c>
      <c r="G1693" s="3" t="e">
        <f>VLOOKUP(A1693,Hoja2!A:G,7,0)</f>
        <v>#N/A</v>
      </c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</row>
    <row r="1694" spans="1:21" x14ac:dyDescent="0.25">
      <c r="A1694" t="str">
        <f t="shared" si="5"/>
        <v>130.10.300R221255040</v>
      </c>
      <c r="B1694" s="2" t="s">
        <v>3542</v>
      </c>
      <c r="C1694" s="2" t="s">
        <v>3538</v>
      </c>
      <c r="D1694" s="2" t="s">
        <v>3543</v>
      </c>
      <c r="E1694" s="2" t="s">
        <v>3545</v>
      </c>
      <c r="F1694" s="3">
        <v>3</v>
      </c>
      <c r="G1694" s="3">
        <f>VLOOKUP(A1694,Hoja2!A:G,7,0)</f>
        <v>3</v>
      </c>
      <c r="H1694" s="3">
        <f>F1694-G1694</f>
        <v>0</v>
      </c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</row>
    <row r="1695" spans="1:21" hidden="1" x14ac:dyDescent="0.25">
      <c r="A1695" t="str">
        <f t="shared" si="5"/>
        <v>130.10.320L210228181</v>
      </c>
      <c r="B1695" s="2" t="s">
        <v>3546</v>
      </c>
      <c r="C1695" s="2" t="s">
        <v>3547</v>
      </c>
      <c r="D1695" s="2" t="s">
        <v>3548</v>
      </c>
      <c r="E1695" s="2" t="s">
        <v>3549</v>
      </c>
      <c r="F1695" s="3">
        <v>0</v>
      </c>
      <c r="G1695" s="3" t="e">
        <f>VLOOKUP(A1695,Hoja2!A:G,7,0)</f>
        <v>#N/A</v>
      </c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</row>
    <row r="1696" spans="1:21" x14ac:dyDescent="0.25">
      <c r="A1696" t="str">
        <f t="shared" si="5"/>
        <v>130.10.320L121255041</v>
      </c>
      <c r="B1696" s="2" t="s">
        <v>3546</v>
      </c>
      <c r="C1696" s="2" t="s">
        <v>3547</v>
      </c>
      <c r="D1696" s="2" t="s">
        <v>3548</v>
      </c>
      <c r="E1696" s="2" t="s">
        <v>3550</v>
      </c>
      <c r="F1696" s="3">
        <v>3</v>
      </c>
      <c r="G1696" s="3">
        <f>VLOOKUP(A1696,Hoja2!A:G,7,0)</f>
        <v>3</v>
      </c>
      <c r="H1696" s="3">
        <f>F1696-G1696</f>
        <v>0</v>
      </c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</row>
    <row r="1697" spans="1:21" hidden="1" x14ac:dyDescent="0.25">
      <c r="A1697" t="str">
        <f t="shared" si="5"/>
        <v>130.10.320R210228002</v>
      </c>
      <c r="B1697" s="2" t="s">
        <v>3551</v>
      </c>
      <c r="C1697" s="2" t="s">
        <v>3547</v>
      </c>
      <c r="D1697" s="2" t="s">
        <v>3552</v>
      </c>
      <c r="E1697" s="2" t="s">
        <v>3553</v>
      </c>
      <c r="F1697" s="3">
        <v>0</v>
      </c>
      <c r="G1697" s="3" t="e">
        <f>VLOOKUP(A1697,Hoja2!A:G,7,0)</f>
        <v>#N/A</v>
      </c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</row>
    <row r="1698" spans="1:21" x14ac:dyDescent="0.25">
      <c r="A1698" t="str">
        <f t="shared" si="5"/>
        <v>130.10.320R221255042</v>
      </c>
      <c r="B1698" s="2" t="s">
        <v>3551</v>
      </c>
      <c r="C1698" s="2" t="s">
        <v>3547</v>
      </c>
      <c r="D1698" s="2" t="s">
        <v>3552</v>
      </c>
      <c r="E1698" s="2" t="s">
        <v>3554</v>
      </c>
      <c r="F1698" s="3">
        <v>3</v>
      </c>
      <c r="G1698" s="3">
        <f>VLOOKUP(A1698,Hoja2!A:G,7,0)</f>
        <v>3</v>
      </c>
      <c r="H1698" s="3">
        <f>F1698-G1698</f>
        <v>0</v>
      </c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</row>
    <row r="1699" spans="1:21" hidden="1" x14ac:dyDescent="0.25">
      <c r="A1699" t="str">
        <f t="shared" si="5"/>
        <v>130.10.340L210227997</v>
      </c>
      <c r="B1699" s="2" t="s">
        <v>3555</v>
      </c>
      <c r="C1699" s="2" t="s">
        <v>3556</v>
      </c>
      <c r="D1699" s="2" t="s">
        <v>3557</v>
      </c>
      <c r="E1699" s="2" t="s">
        <v>3558</v>
      </c>
      <c r="F1699" s="3">
        <v>0</v>
      </c>
      <c r="G1699" s="3" t="e">
        <f>VLOOKUP(A1699,Hoja2!A:G,7,0)</f>
        <v>#N/A</v>
      </c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</row>
    <row r="1700" spans="1:21" x14ac:dyDescent="0.25">
      <c r="A1700" t="str">
        <f t="shared" si="5"/>
        <v>130.10.340L221255043</v>
      </c>
      <c r="B1700" s="2" t="s">
        <v>3555</v>
      </c>
      <c r="C1700" s="2" t="s">
        <v>3556</v>
      </c>
      <c r="D1700" s="2" t="s">
        <v>3557</v>
      </c>
      <c r="E1700" s="2" t="s">
        <v>3559</v>
      </c>
      <c r="F1700" s="3">
        <v>4</v>
      </c>
      <c r="G1700" s="3">
        <f>VLOOKUP(A1700,Hoja2!A:G,7,0)</f>
        <v>4</v>
      </c>
      <c r="H1700" s="3">
        <f t="shared" ref="H1700:H1701" si="12">F1700-G1700</f>
        <v>0</v>
      </c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</row>
    <row r="1701" spans="1:21" x14ac:dyDescent="0.25">
      <c r="A1701" t="str">
        <f t="shared" si="5"/>
        <v>130.10.340L210733158</v>
      </c>
      <c r="B1701" s="2" t="s">
        <v>3555</v>
      </c>
      <c r="C1701" s="2" t="s">
        <v>3556</v>
      </c>
      <c r="D1701" s="2" t="s">
        <v>3557</v>
      </c>
      <c r="E1701" s="2" t="s">
        <v>3560</v>
      </c>
      <c r="F1701" s="3">
        <v>1</v>
      </c>
      <c r="G1701" s="3">
        <f>VLOOKUP(A1701,Hoja2!A:G,7,0)</f>
        <v>1</v>
      </c>
      <c r="H1701" s="3">
        <f t="shared" si="12"/>
        <v>0</v>
      </c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</row>
    <row r="1702" spans="1:21" hidden="1" x14ac:dyDescent="0.25">
      <c r="A1702" t="str">
        <f t="shared" si="5"/>
        <v>130.10.340R210228177</v>
      </c>
      <c r="B1702" s="2" t="s">
        <v>3561</v>
      </c>
      <c r="C1702" s="2" t="s">
        <v>3556</v>
      </c>
      <c r="D1702" s="2" t="s">
        <v>3562</v>
      </c>
      <c r="E1702" s="2" t="s">
        <v>3563</v>
      </c>
      <c r="F1702" s="3">
        <v>2</v>
      </c>
      <c r="G1702" s="3" t="e">
        <f>VLOOKUP(A1702,Hoja2!A:G,7,0)</f>
        <v>#N/A</v>
      </c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</row>
    <row r="1703" spans="1:21" x14ac:dyDescent="0.25">
      <c r="A1703" t="str">
        <f t="shared" si="5"/>
        <v>130.10.340R221255045</v>
      </c>
      <c r="B1703" s="2" t="s">
        <v>3561</v>
      </c>
      <c r="C1703" s="2" t="s">
        <v>3556</v>
      </c>
      <c r="D1703" s="2" t="s">
        <v>3562</v>
      </c>
      <c r="E1703" s="2" t="s">
        <v>3564</v>
      </c>
      <c r="F1703" s="3">
        <v>5</v>
      </c>
      <c r="G1703" s="3">
        <f>VLOOKUP(A1703,Hoja2!A:G,7,0)</f>
        <v>5</v>
      </c>
      <c r="H1703" s="3">
        <f>F1703-G1703</f>
        <v>0</v>
      </c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</row>
    <row r="1704" spans="1:21" hidden="1" x14ac:dyDescent="0.25">
      <c r="A1704" t="str">
        <f t="shared" si="5"/>
        <v>27291204261040</v>
      </c>
      <c r="B1704" s="2" t="s">
        <v>5255</v>
      </c>
      <c r="C1704" s="2" t="s">
        <v>5256</v>
      </c>
      <c r="D1704" s="2" t="s">
        <v>5257</v>
      </c>
      <c r="E1704" s="2" t="s">
        <v>5258</v>
      </c>
      <c r="F1704" s="3">
        <v>0</v>
      </c>
      <c r="G1704" s="3" t="e">
        <f>VLOOKUP(A1704,Hoja2!A:G,7,0)</f>
        <v>#N/A</v>
      </c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</row>
    <row r="1705" spans="1:21" hidden="1" x14ac:dyDescent="0.25">
      <c r="A1705" t="str">
        <f t="shared" si="5"/>
        <v>2730</v>
      </c>
      <c r="B1705" s="2" t="s">
        <v>5259</v>
      </c>
      <c r="C1705" s="2" t="s">
        <v>5256</v>
      </c>
      <c r="D1705" s="2" t="s">
        <v>5260</v>
      </c>
      <c r="E1705" s="2"/>
      <c r="F1705" s="3">
        <v>0</v>
      </c>
      <c r="G1705" s="3" t="e">
        <f>VLOOKUP(A1705,Hoja2!A:G,7,0)</f>
        <v>#N/A</v>
      </c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</row>
    <row r="1706" spans="1:21" hidden="1" x14ac:dyDescent="0.25">
      <c r="A1706" t="str">
        <f t="shared" si="5"/>
        <v>27301207310390</v>
      </c>
      <c r="B1706" s="2" t="s">
        <v>5259</v>
      </c>
      <c r="C1706" s="2" t="s">
        <v>5256</v>
      </c>
      <c r="D1706" s="2" t="s">
        <v>5260</v>
      </c>
      <c r="E1706" s="2" t="s">
        <v>5261</v>
      </c>
      <c r="F1706" s="3">
        <v>2</v>
      </c>
      <c r="G1706" s="3" t="e">
        <f>VLOOKUP(A1706,Hoja2!A:G,7,0)</f>
        <v>#N/A</v>
      </c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</row>
    <row r="1707" spans="1:21" hidden="1" x14ac:dyDescent="0.25">
      <c r="A1707" t="str">
        <f t="shared" si="5"/>
        <v>0706.201.014XN2200001468</v>
      </c>
      <c r="B1707" s="2" t="s">
        <v>1574</v>
      </c>
      <c r="C1707" s="2" t="s">
        <v>1575</v>
      </c>
      <c r="D1707" s="2" t="s">
        <v>1576</v>
      </c>
      <c r="E1707" s="2" t="s">
        <v>1577</v>
      </c>
      <c r="F1707" s="3">
        <v>3</v>
      </c>
      <c r="G1707" s="3" t="e">
        <f>VLOOKUP(A1707,Hoja2!A:G,7,0)</f>
        <v>#N/A</v>
      </c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</row>
    <row r="1708" spans="1:21" hidden="1" x14ac:dyDescent="0.25">
      <c r="A1708" t="str">
        <f t="shared" si="5"/>
        <v>6815</v>
      </c>
      <c r="B1708" s="2" t="s">
        <v>6408</v>
      </c>
      <c r="C1708" s="2" t="s">
        <v>1575</v>
      </c>
      <c r="D1708" s="2" t="s">
        <v>6409</v>
      </c>
      <c r="E1708" s="2"/>
      <c r="F1708" s="3">
        <v>0</v>
      </c>
      <c r="G1708" s="3" t="e">
        <f>VLOOKUP(A1708,Hoja2!A:G,7,0)</f>
        <v>#N/A</v>
      </c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</row>
    <row r="1709" spans="1:21" hidden="1" x14ac:dyDescent="0.25">
      <c r="A1709" t="str">
        <f t="shared" ref="A1709:A1772" si="13">CONCATENATE(B1709,E1709)</f>
        <v>68151204271190</v>
      </c>
      <c r="B1709" s="2" t="s">
        <v>6408</v>
      </c>
      <c r="C1709" s="2" t="s">
        <v>1575</v>
      </c>
      <c r="D1709" s="2" t="s">
        <v>6409</v>
      </c>
      <c r="E1709" s="2" t="s">
        <v>6410</v>
      </c>
      <c r="F1709" s="3">
        <v>3</v>
      </c>
      <c r="G1709" s="3" t="e">
        <f>VLOOKUP(A1709,Hoja2!A:G,7,0)</f>
        <v>#N/A</v>
      </c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</row>
    <row r="1710" spans="1:21" hidden="1" x14ac:dyDescent="0.25">
      <c r="A1710" t="str">
        <f t="shared" si="13"/>
        <v>9815</v>
      </c>
      <c r="B1710" s="2" t="s">
        <v>6724</v>
      </c>
      <c r="C1710" s="2" t="s">
        <v>1575</v>
      </c>
      <c r="D1710" s="2" t="s">
        <v>6710</v>
      </c>
      <c r="E1710" s="2"/>
      <c r="F1710" s="3">
        <v>0</v>
      </c>
      <c r="G1710" s="3" t="e">
        <f>VLOOKUP(A1710,Hoja2!A:G,7,0)</f>
        <v>#N/A</v>
      </c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</row>
    <row r="1711" spans="1:21" hidden="1" x14ac:dyDescent="0.25">
      <c r="A1711" t="str">
        <f t="shared" si="13"/>
        <v>98151207261380</v>
      </c>
      <c r="B1711" s="2" t="s">
        <v>6724</v>
      </c>
      <c r="C1711" s="2" t="s">
        <v>1575</v>
      </c>
      <c r="D1711" s="2" t="s">
        <v>6710</v>
      </c>
      <c r="E1711" s="2" t="s">
        <v>6725</v>
      </c>
      <c r="F1711" s="3">
        <v>2</v>
      </c>
      <c r="G1711" s="3" t="e">
        <f>VLOOKUP(A1711,Hoja2!A:G,7,0)</f>
        <v>#N/A</v>
      </c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</row>
    <row r="1712" spans="1:21" hidden="1" x14ac:dyDescent="0.25">
      <c r="A1712" t="str">
        <f t="shared" si="13"/>
        <v>0706.201.015XN2200000845</v>
      </c>
      <c r="B1712" s="2" t="s">
        <v>1578</v>
      </c>
      <c r="C1712" s="2" t="s">
        <v>1579</v>
      </c>
      <c r="D1712" s="2" t="s">
        <v>1580</v>
      </c>
      <c r="E1712" s="2" t="s">
        <v>1581</v>
      </c>
      <c r="F1712" s="3">
        <v>1</v>
      </c>
      <c r="G1712" s="3" t="e">
        <f>VLOOKUP(A1712,Hoja2!A:G,7,0)</f>
        <v>#N/A</v>
      </c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</row>
    <row r="1713" spans="1:21" hidden="1" x14ac:dyDescent="0.25">
      <c r="A1713" t="str">
        <f t="shared" si="13"/>
        <v>0706.201.015XN2200043662</v>
      </c>
      <c r="B1713" s="2" t="s">
        <v>1578</v>
      </c>
      <c r="C1713" s="2" t="s">
        <v>1579</v>
      </c>
      <c r="D1713" s="2" t="s">
        <v>1580</v>
      </c>
      <c r="E1713" s="2" t="s">
        <v>1582</v>
      </c>
      <c r="F1713" s="3">
        <v>4</v>
      </c>
      <c r="G1713" s="3" t="e">
        <f>VLOOKUP(A1713,Hoja2!A:G,7,0)</f>
        <v>#N/A</v>
      </c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</row>
    <row r="1714" spans="1:21" x14ac:dyDescent="0.25">
      <c r="A1714" t="str">
        <f t="shared" si="13"/>
        <v>0706.201.016XNTJD1803010015</v>
      </c>
      <c r="B1714" s="2" t="s">
        <v>1583</v>
      </c>
      <c r="C1714" s="2" t="s">
        <v>1584</v>
      </c>
      <c r="D1714" s="2" t="s">
        <v>1585</v>
      </c>
      <c r="E1714" s="2" t="s">
        <v>1586</v>
      </c>
      <c r="F1714" s="3">
        <v>0</v>
      </c>
      <c r="G1714" s="3">
        <f>VLOOKUP(A1714,Hoja2!A:G,7,0)</f>
        <v>0</v>
      </c>
      <c r="H1714" s="3">
        <f>F1714-G1714</f>
        <v>0</v>
      </c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</row>
    <row r="1715" spans="1:21" hidden="1" x14ac:dyDescent="0.25">
      <c r="A1715" t="str">
        <f t="shared" si="13"/>
        <v>0706.201.016XN2200043671</v>
      </c>
      <c r="B1715" s="2" t="s">
        <v>1583</v>
      </c>
      <c r="C1715" s="2" t="s">
        <v>1584</v>
      </c>
      <c r="D1715" s="2" t="s">
        <v>1585</v>
      </c>
      <c r="E1715" s="2" t="s">
        <v>1587</v>
      </c>
      <c r="F1715" s="3">
        <v>2</v>
      </c>
      <c r="G1715" s="3" t="e">
        <f>VLOOKUP(A1715,Hoja2!A:G,7,0)</f>
        <v>#N/A</v>
      </c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</row>
    <row r="1716" spans="1:21" hidden="1" x14ac:dyDescent="0.25">
      <c r="A1716" t="str">
        <f t="shared" si="13"/>
        <v>0706.201.017XN</v>
      </c>
      <c r="B1716" s="2" t="s">
        <v>1588</v>
      </c>
      <c r="C1716" s="2" t="s">
        <v>1589</v>
      </c>
      <c r="D1716" s="2" t="s">
        <v>1590</v>
      </c>
      <c r="E1716" s="2"/>
      <c r="F1716" s="3">
        <v>0</v>
      </c>
      <c r="G1716" s="3" t="e">
        <f>VLOOKUP(A1716,Hoja2!A:G,7,0)</f>
        <v>#N/A</v>
      </c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</row>
    <row r="1717" spans="1:21" hidden="1" x14ac:dyDescent="0.25">
      <c r="A1717" t="str">
        <f t="shared" si="13"/>
        <v>0706.201.017XN2200134821</v>
      </c>
      <c r="B1717" s="2" t="s">
        <v>1588</v>
      </c>
      <c r="C1717" s="2" t="s">
        <v>1589</v>
      </c>
      <c r="D1717" s="2" t="s">
        <v>1590</v>
      </c>
      <c r="E1717" s="2" t="s">
        <v>1591</v>
      </c>
      <c r="F1717" s="3">
        <v>1</v>
      </c>
      <c r="G1717" s="3" t="e">
        <f>VLOOKUP(A1717,Hoja2!A:G,7,0)</f>
        <v>#N/A</v>
      </c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</row>
    <row r="1718" spans="1:21" x14ac:dyDescent="0.25">
      <c r="A1718" t="str">
        <f t="shared" si="13"/>
        <v>6818</v>
      </c>
      <c r="B1718" s="2" t="s">
        <v>6415</v>
      </c>
      <c r="C1718" s="2" t="s">
        <v>1589</v>
      </c>
      <c r="D1718" s="2" t="s">
        <v>6416</v>
      </c>
      <c r="E1718" s="2"/>
      <c r="F1718" s="3">
        <v>0</v>
      </c>
      <c r="G1718" s="3">
        <f>VLOOKUP(A1718,Hoja2!A:G,7,0)</f>
        <v>0</v>
      </c>
      <c r="H1718" s="3">
        <f t="shared" ref="H1718:H1720" si="14">F1718-G1718</f>
        <v>0</v>
      </c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</row>
    <row r="1719" spans="1:21" x14ac:dyDescent="0.25">
      <c r="A1719" t="str">
        <f t="shared" si="13"/>
        <v>68181200700105</v>
      </c>
      <c r="B1719" s="2" t="s">
        <v>6415</v>
      </c>
      <c r="C1719" s="2" t="s">
        <v>1589</v>
      </c>
      <c r="D1719" s="2" t="s">
        <v>6416</v>
      </c>
      <c r="E1719" s="2" t="s">
        <v>6417</v>
      </c>
      <c r="F1719" s="3">
        <v>0</v>
      </c>
      <c r="G1719" s="3">
        <f>VLOOKUP(A1719,Hoja2!A:G,7,0)</f>
        <v>0</v>
      </c>
      <c r="H1719" s="3">
        <f t="shared" si="14"/>
        <v>0</v>
      </c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</row>
    <row r="1720" spans="1:21" x14ac:dyDescent="0.25">
      <c r="A1720" t="str">
        <f t="shared" si="13"/>
        <v>0706.201.018XN2100041910</v>
      </c>
      <c r="B1720" s="2" t="s">
        <v>1592</v>
      </c>
      <c r="C1720" s="2" t="s">
        <v>1593</v>
      </c>
      <c r="D1720" s="2" t="s">
        <v>1594</v>
      </c>
      <c r="E1720" s="2" t="s">
        <v>1595</v>
      </c>
      <c r="F1720" s="3">
        <v>2</v>
      </c>
      <c r="G1720" s="3">
        <f>VLOOKUP(A1720,Hoja2!A:G,7,0)</f>
        <v>2</v>
      </c>
      <c r="H1720" s="3">
        <f t="shared" si="14"/>
        <v>0</v>
      </c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</row>
    <row r="1721" spans="1:21" hidden="1" x14ac:dyDescent="0.25">
      <c r="A1721" t="str">
        <f t="shared" si="13"/>
        <v>0706.201.018XN2200043664</v>
      </c>
      <c r="B1721" s="2" t="s">
        <v>1592</v>
      </c>
      <c r="C1721" s="2" t="s">
        <v>1593</v>
      </c>
      <c r="D1721" s="2" t="s">
        <v>1594</v>
      </c>
      <c r="E1721" s="2" t="s">
        <v>1596</v>
      </c>
      <c r="F1721" s="3">
        <v>4</v>
      </c>
      <c r="G1721" s="3" t="e">
        <f>VLOOKUP(A1721,Hoja2!A:G,7,0)</f>
        <v>#N/A</v>
      </c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</row>
    <row r="1722" spans="1:21" hidden="1" x14ac:dyDescent="0.25">
      <c r="A1722" t="str">
        <f t="shared" si="13"/>
        <v>6819</v>
      </c>
      <c r="B1722" s="2" t="s">
        <v>6418</v>
      </c>
      <c r="C1722" s="2" t="s">
        <v>1593</v>
      </c>
      <c r="D1722" s="2" t="s">
        <v>1594</v>
      </c>
      <c r="E1722" s="2"/>
      <c r="F1722" s="3">
        <v>0</v>
      </c>
      <c r="G1722" s="3" t="e">
        <f>VLOOKUP(A1722,Hoja2!A:G,7,0)</f>
        <v>#N/A</v>
      </c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</row>
    <row r="1723" spans="1:21" hidden="1" x14ac:dyDescent="0.25">
      <c r="A1723" t="str">
        <f t="shared" si="13"/>
        <v>68191200700106</v>
      </c>
      <c r="B1723" s="2" t="s">
        <v>6418</v>
      </c>
      <c r="C1723" s="2" t="s">
        <v>1593</v>
      </c>
      <c r="D1723" s="2" t="s">
        <v>1594</v>
      </c>
      <c r="E1723" s="2" t="s">
        <v>6419</v>
      </c>
      <c r="F1723" s="3">
        <v>2</v>
      </c>
      <c r="G1723" s="3" t="e">
        <f>VLOOKUP(A1723,Hoja2!A:G,7,0)</f>
        <v>#N/A</v>
      </c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</row>
    <row r="1724" spans="1:21" hidden="1" x14ac:dyDescent="0.25">
      <c r="A1724" t="str">
        <f t="shared" si="13"/>
        <v>9819</v>
      </c>
      <c r="B1724" s="2" t="s">
        <v>6729</v>
      </c>
      <c r="C1724" s="2" t="s">
        <v>1593</v>
      </c>
      <c r="D1724" s="2" t="s">
        <v>6730</v>
      </c>
      <c r="E1724" s="2"/>
      <c r="F1724" s="3">
        <v>0</v>
      </c>
      <c r="G1724" s="3" t="e">
        <f>VLOOKUP(A1724,Hoja2!A:G,7,0)</f>
        <v>#N/A</v>
      </c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</row>
    <row r="1725" spans="1:21" hidden="1" x14ac:dyDescent="0.25">
      <c r="A1725" t="str">
        <f t="shared" si="13"/>
        <v>98191207261420</v>
      </c>
      <c r="B1725" s="2" t="s">
        <v>6729</v>
      </c>
      <c r="C1725" s="2" t="s">
        <v>1593</v>
      </c>
      <c r="D1725" s="2" t="s">
        <v>6730</v>
      </c>
      <c r="E1725" s="2" t="s">
        <v>6731</v>
      </c>
      <c r="F1725" s="3">
        <v>1</v>
      </c>
      <c r="G1725" s="3" t="e">
        <f>VLOOKUP(A1725,Hoja2!A:G,7,0)</f>
        <v>#N/A</v>
      </c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</row>
    <row r="1726" spans="1:21" hidden="1" x14ac:dyDescent="0.25">
      <c r="A1726" t="str">
        <f t="shared" si="13"/>
        <v>130.10.380L</v>
      </c>
      <c r="B1726" s="2" t="s">
        <v>3565</v>
      </c>
      <c r="C1726" s="2" t="s">
        <v>3566</v>
      </c>
      <c r="D1726" s="2" t="s">
        <v>3567</v>
      </c>
      <c r="E1726" s="2"/>
      <c r="F1726" s="3">
        <v>0</v>
      </c>
      <c r="G1726" s="3" t="e">
        <f>VLOOKUP(A1726,Hoja2!A:G,7,0)</f>
        <v>#N/A</v>
      </c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</row>
    <row r="1727" spans="1:21" hidden="1" x14ac:dyDescent="0.25">
      <c r="A1727" t="str">
        <f t="shared" si="13"/>
        <v>130.10.380R</v>
      </c>
      <c r="B1727" s="2" t="s">
        <v>3568</v>
      </c>
      <c r="C1727" s="2" t="s">
        <v>3566</v>
      </c>
      <c r="D1727" s="2" t="s">
        <v>3569</v>
      </c>
      <c r="E1727" s="2"/>
      <c r="F1727" s="3">
        <v>0</v>
      </c>
      <c r="G1727" s="3" t="e">
        <f>VLOOKUP(A1727,Hoja2!A:G,7,0)</f>
        <v>#N/A</v>
      </c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</row>
    <row r="1728" spans="1:21" hidden="1" x14ac:dyDescent="0.25">
      <c r="A1728" t="str">
        <f t="shared" si="13"/>
        <v>130.10.420L</v>
      </c>
      <c r="B1728" s="2" t="s">
        <v>3570</v>
      </c>
      <c r="C1728" s="2" t="s">
        <v>3571</v>
      </c>
      <c r="D1728" s="2" t="s">
        <v>3572</v>
      </c>
      <c r="E1728" s="2"/>
      <c r="F1728" s="3">
        <v>0</v>
      </c>
      <c r="G1728" s="3" t="e">
        <f>VLOOKUP(A1728,Hoja2!A:G,7,0)</f>
        <v>#N/A</v>
      </c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</row>
    <row r="1729" spans="1:21" hidden="1" x14ac:dyDescent="0.25">
      <c r="A1729" t="str">
        <f t="shared" si="13"/>
        <v>130.10.420R</v>
      </c>
      <c r="B1729" s="2" t="s">
        <v>3573</v>
      </c>
      <c r="C1729" s="2" t="s">
        <v>3571</v>
      </c>
      <c r="D1729" s="2" t="s">
        <v>3574</v>
      </c>
      <c r="E1729" s="2"/>
      <c r="F1729" s="3">
        <v>0</v>
      </c>
      <c r="G1729" s="3" t="e">
        <f>VLOOKUP(A1729,Hoja2!A:G,7,0)</f>
        <v>#N/A</v>
      </c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</row>
    <row r="1730" spans="1:21" hidden="1" x14ac:dyDescent="0.25">
      <c r="A1730" t="str">
        <f t="shared" si="13"/>
        <v>130.11.170</v>
      </c>
      <c r="B1730" s="2" t="s">
        <v>3575</v>
      </c>
      <c r="C1730" s="2" t="s">
        <v>3576</v>
      </c>
      <c r="D1730" s="2" t="s">
        <v>3577</v>
      </c>
      <c r="E1730" s="2"/>
      <c r="F1730" s="3">
        <v>0</v>
      </c>
      <c r="G1730" s="3" t="e">
        <f>VLOOKUP(A1730,Hoja2!A:G,7,0)</f>
        <v>#N/A</v>
      </c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</row>
    <row r="1731" spans="1:21" hidden="1" x14ac:dyDescent="0.25">
      <c r="A1731" t="str">
        <f t="shared" si="13"/>
        <v>130.11.200</v>
      </c>
      <c r="B1731" s="2" t="s">
        <v>3578</v>
      </c>
      <c r="C1731" s="2" t="s">
        <v>3579</v>
      </c>
      <c r="D1731" s="2" t="s">
        <v>3580</v>
      </c>
      <c r="E1731" s="2"/>
      <c r="F1731" s="3">
        <v>0</v>
      </c>
      <c r="G1731" s="3" t="e">
        <f>VLOOKUP(A1731,Hoja2!A:G,7,0)</f>
        <v>#N/A</v>
      </c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</row>
    <row r="1732" spans="1:21" hidden="1" x14ac:dyDescent="0.25">
      <c r="A1732" t="str">
        <f t="shared" si="13"/>
        <v>130.11.240</v>
      </c>
      <c r="B1732" s="2" t="s">
        <v>3581</v>
      </c>
      <c r="C1732" s="2" t="s">
        <v>3582</v>
      </c>
      <c r="D1732" s="2" t="s">
        <v>3583</v>
      </c>
      <c r="E1732" s="2"/>
      <c r="F1732" s="3">
        <v>0</v>
      </c>
      <c r="G1732" s="3" t="e">
        <f>VLOOKUP(A1732,Hoja2!A:G,7,0)</f>
        <v>#N/A</v>
      </c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</row>
    <row r="1733" spans="1:21" hidden="1" x14ac:dyDescent="0.25">
      <c r="A1733" t="str">
        <f t="shared" si="13"/>
        <v>130.12.170</v>
      </c>
      <c r="B1733" s="2" t="s">
        <v>3584</v>
      </c>
      <c r="C1733" s="2" t="s">
        <v>3585</v>
      </c>
      <c r="D1733" s="2" t="s">
        <v>3586</v>
      </c>
      <c r="E1733" s="2"/>
      <c r="F1733" s="3">
        <v>0</v>
      </c>
      <c r="G1733" s="3" t="e">
        <f>VLOOKUP(A1733,Hoja2!A:G,7,0)</f>
        <v>#N/A</v>
      </c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</row>
    <row r="1734" spans="1:21" hidden="1" x14ac:dyDescent="0.25">
      <c r="A1734" t="str">
        <f t="shared" si="13"/>
        <v>130.12.200</v>
      </c>
      <c r="B1734" s="2" t="s">
        <v>3587</v>
      </c>
      <c r="C1734" s="2" t="s">
        <v>3588</v>
      </c>
      <c r="D1734" s="2" t="s">
        <v>3589</v>
      </c>
      <c r="E1734" s="2"/>
      <c r="F1734" s="3">
        <v>0</v>
      </c>
      <c r="G1734" s="3" t="e">
        <f>VLOOKUP(A1734,Hoja2!A:G,7,0)</f>
        <v>#N/A</v>
      </c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</row>
    <row r="1735" spans="1:21" hidden="1" x14ac:dyDescent="0.25">
      <c r="A1735" t="str">
        <f t="shared" si="13"/>
        <v>130.12.240</v>
      </c>
      <c r="B1735" s="2" t="s">
        <v>3590</v>
      </c>
      <c r="C1735" s="2" t="s">
        <v>3591</v>
      </c>
      <c r="D1735" s="2" t="s">
        <v>3592</v>
      </c>
      <c r="E1735" s="2"/>
      <c r="F1735" s="3">
        <v>0</v>
      </c>
      <c r="G1735" s="3" t="e">
        <f>VLOOKUP(A1735,Hoja2!A:G,7,0)</f>
        <v>#N/A</v>
      </c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</row>
    <row r="1736" spans="1:21" hidden="1" x14ac:dyDescent="0.25">
      <c r="A1736" t="str">
        <f t="shared" si="13"/>
        <v>071810170</v>
      </c>
      <c r="B1736" s="2" t="s">
        <v>2244</v>
      </c>
      <c r="C1736" s="2" t="s">
        <v>2245</v>
      </c>
      <c r="D1736" s="2" t="s">
        <v>2246</v>
      </c>
      <c r="E1736" s="2"/>
      <c r="F1736" s="3">
        <v>0</v>
      </c>
      <c r="G1736" s="3" t="e">
        <f>VLOOKUP(A1736,Hoja2!A:G,7,0)</f>
        <v>#N/A</v>
      </c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</row>
    <row r="1737" spans="1:21" hidden="1" x14ac:dyDescent="0.25">
      <c r="A1737" t="str">
        <f t="shared" si="13"/>
        <v>071810170200718103</v>
      </c>
      <c r="B1737" s="2" t="s">
        <v>2244</v>
      </c>
      <c r="C1737" s="2" t="s">
        <v>2245</v>
      </c>
      <c r="D1737" s="2" t="s">
        <v>2246</v>
      </c>
      <c r="E1737" s="2" t="s">
        <v>2247</v>
      </c>
      <c r="F1737" s="3">
        <v>14</v>
      </c>
      <c r="G1737" s="3" t="e">
        <f>VLOOKUP(A1737,Hoja2!A:G,7,0)</f>
        <v>#N/A</v>
      </c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</row>
    <row r="1738" spans="1:21" hidden="1" x14ac:dyDescent="0.25">
      <c r="A1738" t="str">
        <f t="shared" si="13"/>
        <v>071810170D200718101</v>
      </c>
      <c r="B1738" s="2" t="s">
        <v>2244</v>
      </c>
      <c r="C1738" s="2" t="s">
        <v>2245</v>
      </c>
      <c r="D1738" s="2" t="s">
        <v>2246</v>
      </c>
      <c r="E1738" s="2" t="s">
        <v>2248</v>
      </c>
      <c r="F1738" s="3">
        <v>0</v>
      </c>
      <c r="G1738" s="3" t="e">
        <f>VLOOKUP(A1738,Hoja2!A:G,7,0)</f>
        <v>#N/A</v>
      </c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</row>
    <row r="1739" spans="1:21" hidden="1" x14ac:dyDescent="0.25">
      <c r="A1739" t="str">
        <f t="shared" si="13"/>
        <v>071810170D200718102</v>
      </c>
      <c r="B1739" s="2" t="s">
        <v>2244</v>
      </c>
      <c r="C1739" s="2" t="s">
        <v>2245</v>
      </c>
      <c r="D1739" s="2" t="s">
        <v>2246</v>
      </c>
      <c r="E1739" s="2" t="s">
        <v>2249</v>
      </c>
      <c r="F1739" s="3">
        <v>0</v>
      </c>
      <c r="G1739" s="3" t="e">
        <f>VLOOKUP(A1739,Hoja2!A:G,7,0)</f>
        <v>#N/A</v>
      </c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</row>
    <row r="1740" spans="1:21" hidden="1" x14ac:dyDescent="0.25">
      <c r="A1740" t="str">
        <f t="shared" si="13"/>
        <v>071810170D200718105</v>
      </c>
      <c r="B1740" s="2" t="s">
        <v>2244</v>
      </c>
      <c r="C1740" s="2" t="s">
        <v>2245</v>
      </c>
      <c r="D1740" s="2" t="s">
        <v>2246</v>
      </c>
      <c r="E1740" s="2" t="s">
        <v>2250</v>
      </c>
      <c r="F1740" s="3">
        <v>0</v>
      </c>
      <c r="G1740" s="3" t="e">
        <f>VLOOKUP(A1740,Hoja2!A:G,7,0)</f>
        <v>#N/A</v>
      </c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</row>
    <row r="1741" spans="1:21" hidden="1" x14ac:dyDescent="0.25">
      <c r="A1741" t="str">
        <f t="shared" si="13"/>
        <v>971810200</v>
      </c>
      <c r="B1741" s="2" t="s">
        <v>6679</v>
      </c>
      <c r="C1741" s="2" t="s">
        <v>6680</v>
      </c>
      <c r="D1741" s="2" t="s">
        <v>6681</v>
      </c>
      <c r="E1741" s="2"/>
      <c r="F1741" s="3">
        <v>0</v>
      </c>
      <c r="G1741" s="3" t="e">
        <f>VLOOKUP(A1741,Hoja2!A:G,7,0)</f>
        <v>#N/A</v>
      </c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</row>
    <row r="1742" spans="1:21" hidden="1" x14ac:dyDescent="0.25">
      <c r="A1742" t="str">
        <f t="shared" si="13"/>
        <v>971810200M2234147</v>
      </c>
      <c r="B1742" s="2" t="s">
        <v>6679</v>
      </c>
      <c r="C1742" s="2" t="s">
        <v>6680</v>
      </c>
      <c r="D1742" s="2" t="s">
        <v>6681</v>
      </c>
      <c r="E1742" s="2" t="s">
        <v>6682</v>
      </c>
      <c r="F1742" s="3">
        <v>8</v>
      </c>
      <c r="G1742" s="3" t="e">
        <f>VLOOKUP(A1742,Hoja2!A:G,7,0)</f>
        <v>#N/A</v>
      </c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</row>
    <row r="1743" spans="1:21" x14ac:dyDescent="0.25">
      <c r="A1743" t="str">
        <f t="shared" si="13"/>
        <v>971810200A180718101</v>
      </c>
      <c r="B1743" s="2" t="s">
        <v>6679</v>
      </c>
      <c r="C1743" s="2" t="s">
        <v>6680</v>
      </c>
      <c r="D1743" s="2" t="s">
        <v>6681</v>
      </c>
      <c r="E1743" s="2" t="s">
        <v>6683</v>
      </c>
      <c r="F1743" s="3">
        <v>2</v>
      </c>
      <c r="G1743" s="3">
        <f>VLOOKUP(A1743,Hoja2!A:G,7,0)</f>
        <v>2</v>
      </c>
      <c r="H1743" s="3">
        <f t="shared" ref="H1743:H1745" si="15">F1743-G1743</f>
        <v>0</v>
      </c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</row>
    <row r="1744" spans="1:21" x14ac:dyDescent="0.25">
      <c r="A1744" t="str">
        <f t="shared" si="13"/>
        <v>9718102001609071811</v>
      </c>
      <c r="B1744" s="2" t="s">
        <v>6679</v>
      </c>
      <c r="C1744" s="2" t="s">
        <v>6680</v>
      </c>
      <c r="D1744" s="2" t="s">
        <v>6681</v>
      </c>
      <c r="E1744" s="2" t="s">
        <v>6684</v>
      </c>
      <c r="F1744" s="3">
        <v>3</v>
      </c>
      <c r="G1744" s="3">
        <f>VLOOKUP(A1744,Hoja2!A:G,7,0)</f>
        <v>3</v>
      </c>
      <c r="H1744" s="3">
        <f t="shared" si="15"/>
        <v>0</v>
      </c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</row>
    <row r="1745" spans="1:21" x14ac:dyDescent="0.25">
      <c r="A1745" t="str">
        <f t="shared" si="13"/>
        <v>971810200E200718103</v>
      </c>
      <c r="B1745" s="2" t="s">
        <v>6679</v>
      </c>
      <c r="C1745" s="2" t="s">
        <v>6680</v>
      </c>
      <c r="D1745" s="2" t="s">
        <v>6681</v>
      </c>
      <c r="E1745" s="2" t="s">
        <v>6685</v>
      </c>
      <c r="F1745" s="3">
        <v>9</v>
      </c>
      <c r="G1745" s="3">
        <f>VLOOKUP(A1745,Hoja2!A:G,7,0)</f>
        <v>9</v>
      </c>
      <c r="H1745" s="3">
        <f t="shared" si="15"/>
        <v>0</v>
      </c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</row>
    <row r="1746" spans="1:21" hidden="1" x14ac:dyDescent="0.25">
      <c r="A1746" t="str">
        <f t="shared" si="13"/>
        <v>071810240</v>
      </c>
      <c r="B1746" s="2" t="s">
        <v>2253</v>
      </c>
      <c r="C1746" s="2" t="s">
        <v>2254</v>
      </c>
      <c r="D1746" s="2" t="s">
        <v>2255</v>
      </c>
      <c r="E1746" s="2"/>
      <c r="F1746" s="3">
        <v>0</v>
      </c>
      <c r="G1746" s="3" t="e">
        <f>VLOOKUP(A1746,Hoja2!A:G,7,0)</f>
        <v>#N/A</v>
      </c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</row>
    <row r="1747" spans="1:21" hidden="1" x14ac:dyDescent="0.25">
      <c r="A1747" t="str">
        <f t="shared" si="13"/>
        <v>071810240M2234146</v>
      </c>
      <c r="B1747" s="2" t="s">
        <v>2253</v>
      </c>
      <c r="C1747" s="2" t="s">
        <v>2254</v>
      </c>
      <c r="D1747" s="2" t="s">
        <v>2255</v>
      </c>
      <c r="E1747" s="2" t="s">
        <v>2256</v>
      </c>
      <c r="F1747" s="3">
        <v>9</v>
      </c>
      <c r="G1747" s="3" t="e">
        <f>VLOOKUP(A1747,Hoja2!A:G,7,0)</f>
        <v>#N/A</v>
      </c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</row>
    <row r="1748" spans="1:21" x14ac:dyDescent="0.25">
      <c r="A1748" t="str">
        <f t="shared" si="13"/>
        <v>071810240C190718101</v>
      </c>
      <c r="B1748" s="2" t="s">
        <v>2253</v>
      </c>
      <c r="C1748" s="2" t="s">
        <v>2254</v>
      </c>
      <c r="D1748" s="2" t="s">
        <v>2255</v>
      </c>
      <c r="E1748" s="2" t="s">
        <v>2257</v>
      </c>
      <c r="F1748" s="3">
        <v>8</v>
      </c>
      <c r="G1748" s="3">
        <f>VLOOKUP(A1748,Hoja2!A:G,7,0)</f>
        <v>8</v>
      </c>
      <c r="H1748" s="3">
        <f t="shared" ref="H1748:H1750" si="16">F1748-G1748</f>
        <v>0</v>
      </c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</row>
    <row r="1749" spans="1:21" x14ac:dyDescent="0.25">
      <c r="A1749" t="str">
        <f t="shared" si="13"/>
        <v>071810240E200718104</v>
      </c>
      <c r="B1749" s="2" t="s">
        <v>2253</v>
      </c>
      <c r="C1749" s="2" t="s">
        <v>2254</v>
      </c>
      <c r="D1749" s="2" t="s">
        <v>2255</v>
      </c>
      <c r="E1749" s="2" t="s">
        <v>2258</v>
      </c>
      <c r="F1749" s="3">
        <v>3</v>
      </c>
      <c r="G1749" s="3">
        <f>VLOOKUP(A1749,Hoja2!A:G,7,0)</f>
        <v>3</v>
      </c>
      <c r="H1749" s="3">
        <f t="shared" si="16"/>
        <v>0</v>
      </c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</row>
    <row r="1750" spans="1:21" x14ac:dyDescent="0.25">
      <c r="A1750" t="str">
        <f t="shared" si="13"/>
        <v>071820170</v>
      </c>
      <c r="B1750" s="2" t="s">
        <v>2259</v>
      </c>
      <c r="C1750" s="2" t="s">
        <v>2260</v>
      </c>
      <c r="D1750" s="2" t="s">
        <v>2261</v>
      </c>
      <c r="E1750" s="2"/>
      <c r="F1750" s="3">
        <v>0</v>
      </c>
      <c r="G1750" s="3">
        <f>VLOOKUP(A1750,Hoja2!A:G,7,0)</f>
        <v>0</v>
      </c>
      <c r="H1750" s="3">
        <f t="shared" si="16"/>
        <v>0</v>
      </c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</row>
    <row r="1751" spans="1:21" hidden="1" x14ac:dyDescent="0.25">
      <c r="A1751" t="str">
        <f t="shared" si="13"/>
        <v>071820170200718202</v>
      </c>
      <c r="B1751" s="2" t="s">
        <v>2259</v>
      </c>
      <c r="C1751" s="2" t="s">
        <v>2260</v>
      </c>
      <c r="D1751" s="2" t="s">
        <v>2261</v>
      </c>
      <c r="E1751" s="2" t="s">
        <v>2262</v>
      </c>
      <c r="F1751" s="3">
        <v>6</v>
      </c>
      <c r="G1751" s="3" t="e">
        <f>VLOOKUP(A1751,Hoja2!A:G,7,0)</f>
        <v>#N/A</v>
      </c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</row>
    <row r="1752" spans="1:21" hidden="1" x14ac:dyDescent="0.25">
      <c r="A1752" t="str">
        <f t="shared" si="13"/>
        <v>071820170M2236085</v>
      </c>
      <c r="B1752" s="2" t="s">
        <v>2259</v>
      </c>
      <c r="C1752" s="2" t="s">
        <v>2260</v>
      </c>
      <c r="D1752" s="2" t="s">
        <v>2261</v>
      </c>
      <c r="E1752" s="2" t="s">
        <v>2263</v>
      </c>
      <c r="F1752" s="3">
        <v>0</v>
      </c>
      <c r="G1752" s="3" t="e">
        <f>VLOOKUP(A1752,Hoja2!A:G,7,0)</f>
        <v>#N/A</v>
      </c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</row>
    <row r="1753" spans="1:21" hidden="1" x14ac:dyDescent="0.25">
      <c r="A1753" t="str">
        <f t="shared" si="13"/>
        <v>071820200</v>
      </c>
      <c r="B1753" s="2" t="s">
        <v>2264</v>
      </c>
      <c r="C1753" s="2" t="s">
        <v>2265</v>
      </c>
      <c r="D1753" s="2" t="s">
        <v>2266</v>
      </c>
      <c r="E1753" s="2"/>
      <c r="F1753" s="3">
        <v>0</v>
      </c>
      <c r="G1753" s="3" t="e">
        <f>VLOOKUP(A1753,Hoja2!A:G,7,0)</f>
        <v>#N/A</v>
      </c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</row>
    <row r="1754" spans="1:21" hidden="1" x14ac:dyDescent="0.25">
      <c r="A1754" t="str">
        <f t="shared" si="13"/>
        <v>071820200M2236075</v>
      </c>
      <c r="B1754" s="2" t="s">
        <v>2264</v>
      </c>
      <c r="C1754" s="2" t="s">
        <v>2265</v>
      </c>
      <c r="D1754" s="2" t="s">
        <v>2266</v>
      </c>
      <c r="E1754" s="2" t="s">
        <v>2267</v>
      </c>
      <c r="F1754" s="3">
        <v>9</v>
      </c>
      <c r="G1754" s="3" t="e">
        <f>VLOOKUP(A1754,Hoja2!A:G,7,0)</f>
        <v>#N/A</v>
      </c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</row>
    <row r="1755" spans="1:21" hidden="1" x14ac:dyDescent="0.25">
      <c r="A1755" t="str">
        <f t="shared" si="13"/>
        <v>071820240</v>
      </c>
      <c r="B1755" s="2" t="s">
        <v>2268</v>
      </c>
      <c r="C1755" s="2" t="s">
        <v>2269</v>
      </c>
      <c r="D1755" s="2" t="s">
        <v>2270</v>
      </c>
      <c r="E1755" s="2"/>
      <c r="F1755" s="3">
        <v>0</v>
      </c>
      <c r="G1755" s="3" t="e">
        <f>VLOOKUP(A1755,Hoja2!A:G,7,0)</f>
        <v>#N/A</v>
      </c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</row>
    <row r="1756" spans="1:21" hidden="1" x14ac:dyDescent="0.25">
      <c r="A1756" t="str">
        <f t="shared" si="13"/>
        <v>0718202401710071821</v>
      </c>
      <c r="B1756" s="2" t="s">
        <v>2268</v>
      </c>
      <c r="C1756" s="2" t="s">
        <v>2269</v>
      </c>
      <c r="D1756" s="2" t="s">
        <v>2270</v>
      </c>
      <c r="E1756" s="2" t="s">
        <v>2271</v>
      </c>
      <c r="F1756" s="3">
        <v>4</v>
      </c>
      <c r="G1756" s="3" t="e">
        <f>VLOOKUP(A1756,Hoja2!A:G,7,0)</f>
        <v>#N/A</v>
      </c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</row>
    <row r="1757" spans="1:21" hidden="1" x14ac:dyDescent="0.25">
      <c r="A1757" t="str">
        <f t="shared" si="13"/>
        <v>071820240M2234125</v>
      </c>
      <c r="B1757" s="2" t="s">
        <v>2268</v>
      </c>
      <c r="C1757" s="2" t="s">
        <v>2269</v>
      </c>
      <c r="D1757" s="2" t="s">
        <v>2270</v>
      </c>
      <c r="E1757" s="2" t="s">
        <v>2272</v>
      </c>
      <c r="F1757" s="3">
        <v>10</v>
      </c>
      <c r="G1757" s="3" t="e">
        <f>VLOOKUP(A1757,Hoja2!A:G,7,0)</f>
        <v>#N/A</v>
      </c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</row>
    <row r="1758" spans="1:21" hidden="1" x14ac:dyDescent="0.25">
      <c r="A1758" t="str">
        <f t="shared" si="13"/>
        <v>071830170</v>
      </c>
      <c r="B1758" s="2" t="s">
        <v>2273</v>
      </c>
      <c r="C1758" s="2" t="s">
        <v>2274</v>
      </c>
      <c r="D1758" s="2" t="s">
        <v>2275</v>
      </c>
      <c r="E1758" s="2"/>
      <c r="F1758" s="3">
        <v>0</v>
      </c>
      <c r="G1758" s="3" t="e">
        <f>VLOOKUP(A1758,Hoja2!A:G,7,0)</f>
        <v>#N/A</v>
      </c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</row>
    <row r="1759" spans="1:21" hidden="1" x14ac:dyDescent="0.25">
      <c r="A1759" t="str">
        <f t="shared" si="13"/>
        <v>071830170A2301555</v>
      </c>
      <c r="B1759" s="2" t="s">
        <v>2273</v>
      </c>
      <c r="C1759" s="2" t="s">
        <v>2274</v>
      </c>
      <c r="D1759" s="2" t="s">
        <v>2275</v>
      </c>
      <c r="E1759" s="2" t="s">
        <v>2276</v>
      </c>
      <c r="F1759" s="3">
        <v>5</v>
      </c>
      <c r="G1759" s="3" t="e">
        <f>VLOOKUP(A1759,Hoja2!A:G,7,0)</f>
        <v>#N/A</v>
      </c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</row>
    <row r="1760" spans="1:21" hidden="1" x14ac:dyDescent="0.25">
      <c r="A1760" t="str">
        <f t="shared" si="13"/>
        <v>071830200</v>
      </c>
      <c r="B1760" s="2" t="s">
        <v>2277</v>
      </c>
      <c r="C1760" s="2" t="s">
        <v>2278</v>
      </c>
      <c r="D1760" s="2" t="s">
        <v>2279</v>
      </c>
      <c r="E1760" s="2"/>
      <c r="F1760" s="3">
        <v>0</v>
      </c>
      <c r="G1760" s="3" t="e">
        <f>VLOOKUP(A1760,Hoja2!A:G,7,0)</f>
        <v>#N/A</v>
      </c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</row>
    <row r="1761" spans="1:21" hidden="1" x14ac:dyDescent="0.25">
      <c r="A1761" t="str">
        <f t="shared" si="13"/>
        <v>071830200190718302</v>
      </c>
      <c r="B1761" s="2" t="s">
        <v>2277</v>
      </c>
      <c r="C1761" s="2" t="s">
        <v>2278</v>
      </c>
      <c r="D1761" s="2" t="s">
        <v>2279</v>
      </c>
      <c r="E1761" s="2" t="s">
        <v>2280</v>
      </c>
      <c r="F1761" s="3">
        <v>1</v>
      </c>
      <c r="G1761" s="3" t="e">
        <f>VLOOKUP(A1761,Hoja2!A:G,7,0)</f>
        <v>#N/A</v>
      </c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</row>
    <row r="1762" spans="1:21" hidden="1" x14ac:dyDescent="0.25">
      <c r="A1762" t="str">
        <f t="shared" si="13"/>
        <v>071830200M2234132</v>
      </c>
      <c r="B1762" s="2" t="s">
        <v>2277</v>
      </c>
      <c r="C1762" s="2" t="s">
        <v>2278</v>
      </c>
      <c r="D1762" s="2" t="s">
        <v>2279</v>
      </c>
      <c r="E1762" s="2" t="s">
        <v>2281</v>
      </c>
      <c r="F1762" s="3">
        <v>9</v>
      </c>
      <c r="G1762" s="3" t="e">
        <f>VLOOKUP(A1762,Hoja2!A:G,7,0)</f>
        <v>#N/A</v>
      </c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</row>
    <row r="1763" spans="1:21" hidden="1" x14ac:dyDescent="0.25">
      <c r="A1763" t="str">
        <f t="shared" si="13"/>
        <v>071830240</v>
      </c>
      <c r="B1763" s="2" t="s">
        <v>2282</v>
      </c>
      <c r="C1763" s="2" t="s">
        <v>2283</v>
      </c>
      <c r="D1763" s="2" t="s">
        <v>2284</v>
      </c>
      <c r="E1763" s="2"/>
      <c r="F1763" s="3">
        <v>0</v>
      </c>
      <c r="G1763" s="3" t="e">
        <f>VLOOKUP(A1763,Hoja2!A:G,7,0)</f>
        <v>#N/A</v>
      </c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</row>
    <row r="1764" spans="1:21" hidden="1" x14ac:dyDescent="0.25">
      <c r="A1764" t="str">
        <f t="shared" si="13"/>
        <v>0718302401708071836</v>
      </c>
      <c r="B1764" s="2" t="s">
        <v>2282</v>
      </c>
      <c r="C1764" s="2" t="s">
        <v>2283</v>
      </c>
      <c r="D1764" s="2" t="s">
        <v>2284</v>
      </c>
      <c r="E1764" s="2" t="s">
        <v>2285</v>
      </c>
      <c r="F1764" s="3">
        <v>6</v>
      </c>
      <c r="G1764" s="3" t="e">
        <f>VLOOKUP(A1764,Hoja2!A:G,7,0)</f>
        <v>#N/A</v>
      </c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</row>
    <row r="1765" spans="1:21" hidden="1" x14ac:dyDescent="0.25">
      <c r="A1765" t="str">
        <f t="shared" si="13"/>
        <v>071830240M2234119</v>
      </c>
      <c r="B1765" s="2" t="s">
        <v>2282</v>
      </c>
      <c r="C1765" s="2" t="s">
        <v>2283</v>
      </c>
      <c r="D1765" s="2" t="s">
        <v>2284</v>
      </c>
      <c r="E1765" s="2" t="s">
        <v>2286</v>
      </c>
      <c r="F1765" s="3">
        <v>10</v>
      </c>
      <c r="G1765" s="3" t="e">
        <f>VLOOKUP(A1765,Hoja2!A:G,7,0)</f>
        <v>#N/A</v>
      </c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</row>
    <row r="1766" spans="1:21" x14ac:dyDescent="0.25">
      <c r="A1766" t="str">
        <f t="shared" si="13"/>
        <v>071830240C200718303</v>
      </c>
      <c r="B1766" s="2" t="s">
        <v>2282</v>
      </c>
      <c r="C1766" s="2" t="s">
        <v>2283</v>
      </c>
      <c r="D1766" s="2" t="s">
        <v>2284</v>
      </c>
      <c r="E1766" s="2" t="s">
        <v>2287</v>
      </c>
      <c r="F1766" s="3">
        <v>1</v>
      </c>
      <c r="G1766" s="3">
        <f>VLOOKUP(A1766,Hoja2!A:G,7,0)</f>
        <v>1</v>
      </c>
      <c r="H1766" s="3">
        <f>F1766-G1766</f>
        <v>0</v>
      </c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</row>
    <row r="1767" spans="1:21" hidden="1" x14ac:dyDescent="0.25">
      <c r="A1767" t="str">
        <f t="shared" si="13"/>
        <v>071840170</v>
      </c>
      <c r="B1767" s="2" t="s">
        <v>2288</v>
      </c>
      <c r="C1767" s="2" t="s">
        <v>2289</v>
      </c>
      <c r="D1767" s="2" t="s">
        <v>2290</v>
      </c>
      <c r="E1767" s="2"/>
      <c r="F1767" s="3">
        <v>0</v>
      </c>
      <c r="G1767" s="3" t="e">
        <f>VLOOKUP(A1767,Hoja2!A:G,7,0)</f>
        <v>#N/A</v>
      </c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</row>
    <row r="1768" spans="1:21" hidden="1" x14ac:dyDescent="0.25">
      <c r="A1768" t="str">
        <f t="shared" si="13"/>
        <v>071840170180718401</v>
      </c>
      <c r="B1768" s="2" t="s">
        <v>2288</v>
      </c>
      <c r="C1768" s="2" t="s">
        <v>2289</v>
      </c>
      <c r="D1768" s="2" t="s">
        <v>2290</v>
      </c>
      <c r="E1768" s="2" t="s">
        <v>2291</v>
      </c>
      <c r="F1768" s="3">
        <v>9</v>
      </c>
      <c r="G1768" s="3" t="e">
        <f>VLOOKUP(A1768,Hoja2!A:G,7,0)</f>
        <v>#N/A</v>
      </c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</row>
    <row r="1769" spans="1:21" hidden="1" x14ac:dyDescent="0.25">
      <c r="A1769" t="str">
        <f t="shared" si="13"/>
        <v>071840170B2300810</v>
      </c>
      <c r="B1769" s="2" t="s">
        <v>2288</v>
      </c>
      <c r="C1769" s="2" t="s">
        <v>2289</v>
      </c>
      <c r="D1769" s="2" t="s">
        <v>2290</v>
      </c>
      <c r="E1769" s="2" t="s">
        <v>2292</v>
      </c>
      <c r="F1769" s="3">
        <v>0</v>
      </c>
      <c r="G1769" s="3" t="e">
        <f>VLOOKUP(A1769,Hoja2!A:G,7,0)</f>
        <v>#N/A</v>
      </c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</row>
    <row r="1770" spans="1:21" hidden="1" x14ac:dyDescent="0.25">
      <c r="A1770" t="str">
        <f t="shared" si="13"/>
        <v>071840200</v>
      </c>
      <c r="B1770" s="2" t="s">
        <v>2293</v>
      </c>
      <c r="C1770" s="2" t="s">
        <v>2294</v>
      </c>
      <c r="D1770" s="2" t="s">
        <v>2295</v>
      </c>
      <c r="E1770" s="2"/>
      <c r="F1770" s="3">
        <v>0</v>
      </c>
      <c r="G1770" s="3" t="e">
        <f>VLOOKUP(A1770,Hoja2!A:G,7,0)</f>
        <v>#N/A</v>
      </c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</row>
    <row r="1771" spans="1:21" hidden="1" x14ac:dyDescent="0.25">
      <c r="A1771" t="str">
        <f t="shared" si="13"/>
        <v>071840200200718404</v>
      </c>
      <c r="B1771" s="2" t="s">
        <v>2293</v>
      </c>
      <c r="C1771" s="2" t="s">
        <v>2294</v>
      </c>
      <c r="D1771" s="2" t="s">
        <v>2295</v>
      </c>
      <c r="E1771" s="2" t="s">
        <v>2296</v>
      </c>
      <c r="F1771" s="3">
        <v>9</v>
      </c>
      <c r="G1771" s="3" t="e">
        <f>VLOOKUP(A1771,Hoja2!A:G,7,0)</f>
        <v>#N/A</v>
      </c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</row>
    <row r="1772" spans="1:21" hidden="1" x14ac:dyDescent="0.25">
      <c r="A1772" t="str">
        <f t="shared" si="13"/>
        <v>071840200M2234106</v>
      </c>
      <c r="B1772" s="2" t="s">
        <v>2293</v>
      </c>
      <c r="C1772" s="2" t="s">
        <v>2294</v>
      </c>
      <c r="D1772" s="2" t="s">
        <v>2295</v>
      </c>
      <c r="E1772" s="2" t="s">
        <v>2297</v>
      </c>
      <c r="F1772" s="3">
        <v>10</v>
      </c>
      <c r="G1772" s="3" t="e">
        <f>VLOOKUP(A1772,Hoja2!A:G,7,0)</f>
        <v>#N/A</v>
      </c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</row>
    <row r="1773" spans="1:21" hidden="1" x14ac:dyDescent="0.25">
      <c r="A1773" t="str">
        <f t="shared" ref="A1773:A1836" si="17">CONCATENATE(B1773,E1773)</f>
        <v>071840240180718402</v>
      </c>
      <c r="B1773" s="2" t="s">
        <v>2298</v>
      </c>
      <c r="C1773" s="2" t="s">
        <v>2299</v>
      </c>
      <c r="D1773" s="2" t="s">
        <v>2300</v>
      </c>
      <c r="E1773" s="2" t="s">
        <v>2301</v>
      </c>
      <c r="F1773" s="3">
        <v>3</v>
      </c>
      <c r="G1773" s="3" t="e">
        <f>VLOOKUP(A1773,Hoja2!A:G,7,0)</f>
        <v>#N/A</v>
      </c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</row>
    <row r="1774" spans="1:21" hidden="1" x14ac:dyDescent="0.25">
      <c r="A1774" t="str">
        <f t="shared" si="17"/>
        <v>071840240M2234102</v>
      </c>
      <c r="B1774" s="2" t="s">
        <v>2298</v>
      </c>
      <c r="C1774" s="2" t="s">
        <v>2299</v>
      </c>
      <c r="D1774" s="2" t="s">
        <v>2300</v>
      </c>
      <c r="E1774" s="2" t="s">
        <v>2302</v>
      </c>
      <c r="F1774" s="3">
        <v>7</v>
      </c>
      <c r="G1774" s="3" t="e">
        <f>VLOOKUP(A1774,Hoja2!A:G,7,0)</f>
        <v>#N/A</v>
      </c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</row>
    <row r="1775" spans="1:21" hidden="1" x14ac:dyDescent="0.25">
      <c r="A1775" t="str">
        <f t="shared" si="17"/>
        <v>TZT4716</v>
      </c>
      <c r="B1775" s="2" t="s">
        <v>15704</v>
      </c>
      <c r="C1775" s="2" t="s">
        <v>15705</v>
      </c>
      <c r="D1775" s="2" t="s">
        <v>15706</v>
      </c>
      <c r="E1775" s="2"/>
      <c r="F1775" s="3">
        <v>0</v>
      </c>
      <c r="G1775" s="3" t="e">
        <f>VLOOKUP(A1775,Hoja2!A:G,7,0)</f>
        <v>#N/A</v>
      </c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1:21" hidden="1" x14ac:dyDescent="0.25">
      <c r="A1776" t="str">
        <f t="shared" si="17"/>
        <v>TZT4722</v>
      </c>
      <c r="B1776" s="2" t="s">
        <v>15712</v>
      </c>
      <c r="C1776" s="2" t="s">
        <v>15713</v>
      </c>
      <c r="D1776" s="2" t="s">
        <v>2279</v>
      </c>
      <c r="E1776" s="2"/>
      <c r="F1776" s="3">
        <v>0</v>
      </c>
      <c r="G1776" s="3" t="e">
        <f>VLOOKUP(A1776,Hoja2!A:G,7,0)</f>
        <v>#N/A</v>
      </c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1:21" hidden="1" x14ac:dyDescent="0.25">
      <c r="A1777" t="str">
        <f t="shared" si="17"/>
        <v>TZT4719</v>
      </c>
      <c r="B1777" s="2" t="s">
        <v>15707</v>
      </c>
      <c r="C1777" s="2" t="s">
        <v>15708</v>
      </c>
      <c r="D1777" s="2" t="s">
        <v>15709</v>
      </c>
      <c r="E1777" s="2"/>
      <c r="F1777" s="3">
        <v>0</v>
      </c>
      <c r="G1777" s="3" t="e">
        <f>VLOOKUP(A1777,Hoja2!A:G,7,0)</f>
        <v>#N/A</v>
      </c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1:21" hidden="1" x14ac:dyDescent="0.25">
      <c r="A1778" t="str">
        <f t="shared" si="17"/>
        <v>TI52012285</v>
      </c>
      <c r="B1778" s="2" t="s">
        <v>15482</v>
      </c>
      <c r="C1778" s="2" t="s">
        <v>15483</v>
      </c>
      <c r="D1778" s="2" t="s">
        <v>15484</v>
      </c>
      <c r="E1778" s="2"/>
      <c r="F1778" s="3">
        <v>0</v>
      </c>
      <c r="G1778" s="3" t="e">
        <f>VLOOKUP(A1778,Hoja2!A:G,7,0)</f>
        <v>#N/A</v>
      </c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1:21" hidden="1" x14ac:dyDescent="0.25">
      <c r="A1779" t="str">
        <f t="shared" si="17"/>
        <v>TI52012300</v>
      </c>
      <c r="B1779" s="2" t="s">
        <v>15485</v>
      </c>
      <c r="C1779" s="2" t="s">
        <v>15483</v>
      </c>
      <c r="D1779" s="2" t="s">
        <v>15486</v>
      </c>
      <c r="E1779" s="2"/>
      <c r="F1779" s="3">
        <v>0</v>
      </c>
      <c r="G1779" s="3" t="e">
        <f>VLOOKUP(A1779,Hoja2!A:G,7,0)</f>
        <v>#N/A</v>
      </c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</row>
    <row r="1780" spans="1:21" hidden="1" x14ac:dyDescent="0.25">
      <c r="A1780" t="str">
        <f t="shared" si="17"/>
        <v>TI52012315</v>
      </c>
      <c r="B1780" s="2" t="s">
        <v>15487</v>
      </c>
      <c r="C1780" s="2" t="s">
        <v>15483</v>
      </c>
      <c r="D1780" s="2" t="s">
        <v>15488</v>
      </c>
      <c r="E1780" s="2"/>
      <c r="F1780" s="3">
        <v>0</v>
      </c>
      <c r="G1780" s="3" t="e">
        <f>VLOOKUP(A1780,Hoja2!A:G,7,0)</f>
        <v>#N/A</v>
      </c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1:21" hidden="1" x14ac:dyDescent="0.25">
      <c r="A1781" t="str">
        <f t="shared" si="17"/>
        <v>TI52012330</v>
      </c>
      <c r="B1781" s="2" t="s">
        <v>15489</v>
      </c>
      <c r="C1781" s="2" t="s">
        <v>15483</v>
      </c>
      <c r="D1781" s="2" t="s">
        <v>15490</v>
      </c>
      <c r="E1781" s="2"/>
      <c r="F1781" s="3">
        <v>0</v>
      </c>
      <c r="G1781" s="3" t="e">
        <f>VLOOKUP(A1781,Hoja2!A:G,7,0)</f>
        <v>#N/A</v>
      </c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1:21" hidden="1" x14ac:dyDescent="0.25">
      <c r="A1782" t="str">
        <f t="shared" si="17"/>
        <v>TI52012345</v>
      </c>
      <c r="B1782" s="2" t="s">
        <v>15491</v>
      </c>
      <c r="C1782" s="2" t="s">
        <v>15483</v>
      </c>
      <c r="D1782" s="2" t="s">
        <v>15492</v>
      </c>
      <c r="E1782" s="2"/>
      <c r="F1782" s="3">
        <v>0</v>
      </c>
      <c r="G1782" s="3" t="e">
        <f>VLOOKUP(A1782,Hoja2!A:G,7,0)</f>
        <v>#N/A</v>
      </c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1:21" hidden="1" x14ac:dyDescent="0.25">
      <c r="A1783" t="str">
        <f t="shared" si="17"/>
        <v>T071851300</v>
      </c>
      <c r="B1783" s="2" t="s">
        <v>11553</v>
      </c>
      <c r="C1783" s="2" t="s">
        <v>11554</v>
      </c>
      <c r="D1783" s="2" t="s">
        <v>11555</v>
      </c>
      <c r="E1783" s="2"/>
      <c r="F1783" s="3">
        <v>0</v>
      </c>
      <c r="G1783" s="3" t="e">
        <f>VLOOKUP(A1783,Hoja2!A:G,7,0)</f>
        <v>#N/A</v>
      </c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1:21" hidden="1" x14ac:dyDescent="0.25">
      <c r="A1784" t="str">
        <f t="shared" si="17"/>
        <v>T071851300200718510</v>
      </c>
      <c r="B1784" s="2" t="s">
        <v>11553</v>
      </c>
      <c r="C1784" s="2" t="s">
        <v>11554</v>
      </c>
      <c r="D1784" s="2" t="s">
        <v>11555</v>
      </c>
      <c r="E1784" s="2" t="s">
        <v>11556</v>
      </c>
      <c r="F1784" s="3">
        <v>5</v>
      </c>
      <c r="G1784" s="3" t="e">
        <f>VLOOKUP(A1784,Hoja2!A:G,7,0)</f>
        <v>#N/A</v>
      </c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1:21" hidden="1" x14ac:dyDescent="0.25">
      <c r="A1785" t="str">
        <f t="shared" si="17"/>
        <v>T071852300</v>
      </c>
      <c r="B1785" s="2" t="s">
        <v>11574</v>
      </c>
      <c r="C1785" s="2" t="s">
        <v>11554</v>
      </c>
      <c r="D1785" s="2" t="s">
        <v>11575</v>
      </c>
      <c r="E1785" s="2"/>
      <c r="F1785" s="3">
        <v>0</v>
      </c>
      <c r="G1785" s="3" t="e">
        <f>VLOOKUP(A1785,Hoja2!A:G,7,0)</f>
        <v>#N/A</v>
      </c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1:21" hidden="1" x14ac:dyDescent="0.25">
      <c r="A1786" t="str">
        <f t="shared" si="17"/>
        <v>T0718523001710071858</v>
      </c>
      <c r="B1786" s="2" t="s">
        <v>11574</v>
      </c>
      <c r="C1786" s="2" t="s">
        <v>11554</v>
      </c>
      <c r="D1786" s="2" t="s">
        <v>11575</v>
      </c>
      <c r="E1786" s="2" t="s">
        <v>11576</v>
      </c>
      <c r="F1786" s="3">
        <v>2</v>
      </c>
      <c r="G1786" s="3" t="e">
        <f>VLOOKUP(A1786,Hoja2!A:G,7,0)</f>
        <v>#N/A</v>
      </c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1:21" hidden="1" x14ac:dyDescent="0.25">
      <c r="A1787" t="str">
        <f t="shared" si="17"/>
        <v>T071852300M2234129</v>
      </c>
      <c r="B1787" s="2" t="s">
        <v>11574</v>
      </c>
      <c r="C1787" s="2" t="s">
        <v>11554</v>
      </c>
      <c r="D1787" s="2" t="s">
        <v>11575</v>
      </c>
      <c r="E1787" s="2" t="s">
        <v>11577</v>
      </c>
      <c r="F1787" s="3">
        <v>6</v>
      </c>
      <c r="G1787" s="3" t="e">
        <f>VLOOKUP(A1787,Hoja2!A:G,7,0)</f>
        <v>#N/A</v>
      </c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1:21" x14ac:dyDescent="0.25">
      <c r="A1788" t="str">
        <f t="shared" si="17"/>
        <v>T0718523001711071851</v>
      </c>
      <c r="B1788" s="2" t="s">
        <v>11574</v>
      </c>
      <c r="C1788" s="2" t="s">
        <v>11554</v>
      </c>
      <c r="D1788" s="2" t="s">
        <v>11575</v>
      </c>
      <c r="E1788" s="2" t="s">
        <v>11578</v>
      </c>
      <c r="F1788" s="3">
        <v>2</v>
      </c>
      <c r="G1788" s="3">
        <f>VLOOKUP(A1788,Hoja2!A:G,7,0)</f>
        <v>2</v>
      </c>
      <c r="H1788" s="3">
        <f>F1788-G1788</f>
        <v>0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</row>
    <row r="1789" spans="1:21" hidden="1" x14ac:dyDescent="0.25">
      <c r="A1789" t="str">
        <f t="shared" si="17"/>
        <v>T071851340</v>
      </c>
      <c r="B1789" s="2" t="s">
        <v>11557</v>
      </c>
      <c r="C1789" s="2" t="s">
        <v>11558</v>
      </c>
      <c r="D1789" s="2" t="s">
        <v>11559</v>
      </c>
      <c r="E1789" s="2"/>
      <c r="F1789" s="3">
        <v>0</v>
      </c>
      <c r="G1789" s="3" t="e">
        <f>VLOOKUP(A1789,Hoja2!A:G,7,0)</f>
        <v>#N/A</v>
      </c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</row>
    <row r="1790" spans="1:21" hidden="1" x14ac:dyDescent="0.25">
      <c r="A1790" t="str">
        <f t="shared" si="17"/>
        <v>T0718513402103443</v>
      </c>
      <c r="B1790" s="2" t="s">
        <v>11557</v>
      </c>
      <c r="C1790" s="2" t="s">
        <v>11558</v>
      </c>
      <c r="D1790" s="2" t="s">
        <v>11559</v>
      </c>
      <c r="E1790" s="2" t="s">
        <v>11560</v>
      </c>
      <c r="F1790" s="3">
        <v>0</v>
      </c>
      <c r="G1790" s="3" t="e">
        <f>VLOOKUP(A1790,Hoja2!A:G,7,0)</f>
        <v>#N/A</v>
      </c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</row>
    <row r="1791" spans="1:21" hidden="1" x14ac:dyDescent="0.25">
      <c r="A1791" t="str">
        <f t="shared" si="17"/>
        <v>T071851340M2234140</v>
      </c>
      <c r="B1791" s="2" t="s">
        <v>11557</v>
      </c>
      <c r="C1791" s="2" t="s">
        <v>11558</v>
      </c>
      <c r="D1791" s="2" t="s">
        <v>11559</v>
      </c>
      <c r="E1791" s="2" t="s">
        <v>11561</v>
      </c>
      <c r="F1791" s="3">
        <v>0</v>
      </c>
      <c r="G1791" s="3" t="e">
        <f>VLOOKUP(A1791,Hoja2!A:G,7,0)</f>
        <v>#N/A</v>
      </c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</row>
    <row r="1792" spans="1:21" x14ac:dyDescent="0.25">
      <c r="A1792" t="str">
        <f t="shared" si="17"/>
        <v>T071851340180718502</v>
      </c>
      <c r="B1792" s="2" t="s">
        <v>11557</v>
      </c>
      <c r="C1792" s="2" t="s">
        <v>11558</v>
      </c>
      <c r="D1792" s="2" t="s">
        <v>11559</v>
      </c>
      <c r="E1792" s="2" t="s">
        <v>11562</v>
      </c>
      <c r="F1792" s="3">
        <v>12</v>
      </c>
      <c r="G1792" s="3">
        <f>VLOOKUP(A1792,Hoja2!A:G,7,0)</f>
        <v>12</v>
      </c>
      <c r="H1792" s="3">
        <f t="shared" ref="H1792:H1794" si="18">F1792-G1792</f>
        <v>0</v>
      </c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1:21" x14ac:dyDescent="0.25">
      <c r="A1793" t="str">
        <f t="shared" si="17"/>
        <v>T071851340d200718504</v>
      </c>
      <c r="B1793" s="2" t="s">
        <v>11557</v>
      </c>
      <c r="C1793" s="2" t="s">
        <v>11558</v>
      </c>
      <c r="D1793" s="2" t="s">
        <v>11559</v>
      </c>
      <c r="E1793" s="2" t="s">
        <v>11563</v>
      </c>
      <c r="F1793" s="3">
        <v>2</v>
      </c>
      <c r="G1793" s="3">
        <f>VLOOKUP(A1793,Hoja2!A:G,7,0)</f>
        <v>2</v>
      </c>
      <c r="H1793" s="3">
        <f t="shared" si="18"/>
        <v>0</v>
      </c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</row>
    <row r="1794" spans="1:21" x14ac:dyDescent="0.25">
      <c r="A1794" t="str">
        <f t="shared" si="17"/>
        <v>T071851340d200718509</v>
      </c>
      <c r="B1794" s="2" t="s">
        <v>11557</v>
      </c>
      <c r="C1794" s="2" t="s">
        <v>11558</v>
      </c>
      <c r="D1794" s="2" t="s">
        <v>11559</v>
      </c>
      <c r="E1794" s="2" t="s">
        <v>11564</v>
      </c>
      <c r="F1794" s="3">
        <v>1</v>
      </c>
      <c r="G1794" s="3">
        <f>VLOOKUP(A1794,Hoja2!A:G,7,0)</f>
        <v>1</v>
      </c>
      <c r="H1794" s="3">
        <f t="shared" si="18"/>
        <v>0</v>
      </c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</row>
    <row r="1795" spans="1:21" hidden="1" x14ac:dyDescent="0.25">
      <c r="A1795" t="str">
        <f t="shared" si="17"/>
        <v>T071852340</v>
      </c>
      <c r="B1795" s="2" t="s">
        <v>11579</v>
      </c>
      <c r="C1795" s="2" t="s">
        <v>11558</v>
      </c>
      <c r="D1795" s="2" t="s">
        <v>11580</v>
      </c>
      <c r="E1795" s="2"/>
      <c r="F1795" s="3">
        <v>0</v>
      </c>
      <c r="G1795" s="3" t="e">
        <f>VLOOKUP(A1795,Hoja2!A:G,7,0)</f>
        <v>#N/A</v>
      </c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</row>
    <row r="1796" spans="1:21" hidden="1" x14ac:dyDescent="0.25">
      <c r="A1796" t="str">
        <f t="shared" si="17"/>
        <v>T0718523402103521</v>
      </c>
      <c r="B1796" s="2" t="s">
        <v>11579</v>
      </c>
      <c r="C1796" s="2" t="s">
        <v>11558</v>
      </c>
      <c r="D1796" s="2" t="s">
        <v>11580</v>
      </c>
      <c r="E1796" s="2" t="s">
        <v>11581</v>
      </c>
      <c r="F1796" s="3">
        <v>0</v>
      </c>
      <c r="G1796" s="3" t="e">
        <f>VLOOKUP(A1796,Hoja2!A:G,7,0)</f>
        <v>#N/A</v>
      </c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</row>
    <row r="1797" spans="1:21" hidden="1" x14ac:dyDescent="0.25">
      <c r="A1797" t="str">
        <f t="shared" si="17"/>
        <v>T071852340K2206699</v>
      </c>
      <c r="B1797" s="2" t="s">
        <v>11579</v>
      </c>
      <c r="C1797" s="2" t="s">
        <v>11558</v>
      </c>
      <c r="D1797" s="2" t="s">
        <v>11580</v>
      </c>
      <c r="E1797" s="2" t="s">
        <v>11582</v>
      </c>
      <c r="F1797" s="3">
        <v>0</v>
      </c>
      <c r="G1797" s="3" t="e">
        <f>VLOOKUP(A1797,Hoja2!A:G,7,0)</f>
        <v>#N/A</v>
      </c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</row>
    <row r="1798" spans="1:21" hidden="1" x14ac:dyDescent="0.25">
      <c r="A1798" t="str">
        <f t="shared" si="17"/>
        <v>T071852340180718501</v>
      </c>
      <c r="B1798" s="2" t="s">
        <v>11579</v>
      </c>
      <c r="C1798" s="2" t="s">
        <v>11558</v>
      </c>
      <c r="D1798" s="2" t="s">
        <v>11580</v>
      </c>
      <c r="E1798" s="2" t="s">
        <v>11583</v>
      </c>
      <c r="F1798" s="3">
        <v>9</v>
      </c>
      <c r="G1798" s="3" t="e">
        <f>VLOOKUP(A1798,Hoja2!A:G,7,0)</f>
        <v>#N/A</v>
      </c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</row>
    <row r="1799" spans="1:21" x14ac:dyDescent="0.25">
      <c r="A1799" t="str">
        <f t="shared" si="17"/>
        <v>T071852340d200718502</v>
      </c>
      <c r="B1799" s="2" t="s">
        <v>11579</v>
      </c>
      <c r="C1799" s="2" t="s">
        <v>11558</v>
      </c>
      <c r="D1799" s="2" t="s">
        <v>11580</v>
      </c>
      <c r="E1799" s="2" t="s">
        <v>11584</v>
      </c>
      <c r="F1799" s="3">
        <v>2</v>
      </c>
      <c r="G1799" s="3">
        <f>VLOOKUP(A1799,Hoja2!A:G,7,0)</f>
        <v>2</v>
      </c>
      <c r="H1799" s="3">
        <f>F1799-G1799</f>
        <v>0</v>
      </c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</row>
    <row r="1800" spans="1:21" hidden="1" x14ac:dyDescent="0.25">
      <c r="A1800" t="str">
        <f t="shared" si="17"/>
        <v>T071851380</v>
      </c>
      <c r="B1800" s="2" t="s">
        <v>11565</v>
      </c>
      <c r="C1800" s="2" t="s">
        <v>11566</v>
      </c>
      <c r="D1800" s="2" t="s">
        <v>11567</v>
      </c>
      <c r="E1800" s="2"/>
      <c r="F1800" s="3">
        <v>0</v>
      </c>
      <c r="G1800" s="3" t="e">
        <f>VLOOKUP(A1800,Hoja2!A:G,7,0)</f>
        <v>#N/A</v>
      </c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</row>
    <row r="1801" spans="1:21" hidden="1" x14ac:dyDescent="0.25">
      <c r="A1801" t="str">
        <f t="shared" si="17"/>
        <v>T0718513801411071854</v>
      </c>
      <c r="B1801" s="2" t="s">
        <v>11565</v>
      </c>
      <c r="C1801" s="2" t="s">
        <v>11566</v>
      </c>
      <c r="D1801" s="2" t="s">
        <v>11567</v>
      </c>
      <c r="E1801" s="2" t="s">
        <v>11568</v>
      </c>
      <c r="F1801" s="3">
        <v>8</v>
      </c>
      <c r="G1801" s="3" t="e">
        <f>VLOOKUP(A1801,Hoja2!A:G,7,0)</f>
        <v>#N/A</v>
      </c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</row>
    <row r="1802" spans="1:21" hidden="1" x14ac:dyDescent="0.25">
      <c r="A1802" t="str">
        <f t="shared" si="17"/>
        <v>T071852380</v>
      </c>
      <c r="B1802" s="2" t="s">
        <v>11585</v>
      </c>
      <c r="C1802" s="2" t="s">
        <v>11566</v>
      </c>
      <c r="D1802" s="2" t="s">
        <v>11586</v>
      </c>
      <c r="E1802" s="2"/>
      <c r="F1802" s="3">
        <v>0</v>
      </c>
      <c r="G1802" s="3" t="e">
        <f>VLOOKUP(A1802,Hoja2!A:G,7,0)</f>
        <v>#N/A</v>
      </c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</row>
    <row r="1803" spans="1:21" hidden="1" x14ac:dyDescent="0.25">
      <c r="A1803" t="str">
        <f t="shared" si="17"/>
        <v>T0718523801506071854</v>
      </c>
      <c r="B1803" s="2" t="s">
        <v>11585</v>
      </c>
      <c r="C1803" s="2" t="s">
        <v>11566</v>
      </c>
      <c r="D1803" s="2" t="s">
        <v>11586</v>
      </c>
      <c r="E1803" s="2" t="s">
        <v>11587</v>
      </c>
      <c r="F1803" s="3">
        <v>9</v>
      </c>
      <c r="G1803" s="3" t="e">
        <f>VLOOKUP(A1803,Hoja2!A:G,7,0)</f>
        <v>#N/A</v>
      </c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</row>
    <row r="1804" spans="1:21" hidden="1" x14ac:dyDescent="0.25">
      <c r="A1804" t="str">
        <f t="shared" si="17"/>
        <v>T071851420</v>
      </c>
      <c r="B1804" s="2" t="s">
        <v>11569</v>
      </c>
      <c r="C1804" s="2" t="s">
        <v>11570</v>
      </c>
      <c r="D1804" s="2" t="s">
        <v>11571</v>
      </c>
      <c r="E1804" s="2"/>
      <c r="F1804" s="3">
        <v>0</v>
      </c>
      <c r="G1804" s="3" t="e">
        <f>VLOOKUP(A1804,Hoja2!A:G,7,0)</f>
        <v>#N/A</v>
      </c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</row>
    <row r="1805" spans="1:21" hidden="1" x14ac:dyDescent="0.25">
      <c r="A1805" t="str">
        <f t="shared" si="17"/>
        <v>T071851420M2234149</v>
      </c>
      <c r="B1805" s="2" t="s">
        <v>11569</v>
      </c>
      <c r="C1805" s="2" t="s">
        <v>11570</v>
      </c>
      <c r="D1805" s="2" t="s">
        <v>11571</v>
      </c>
      <c r="E1805" s="2" t="s">
        <v>11572</v>
      </c>
      <c r="F1805" s="3">
        <v>0</v>
      </c>
      <c r="G1805" s="3" t="e">
        <f>VLOOKUP(A1805,Hoja2!A:G,7,0)</f>
        <v>#N/A</v>
      </c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</row>
    <row r="1806" spans="1:21" hidden="1" x14ac:dyDescent="0.25">
      <c r="A1806" t="str">
        <f t="shared" si="17"/>
        <v>T071851420200718508</v>
      </c>
      <c r="B1806" s="2" t="s">
        <v>11569</v>
      </c>
      <c r="C1806" s="2" t="s">
        <v>11570</v>
      </c>
      <c r="D1806" s="2" t="s">
        <v>11571</v>
      </c>
      <c r="E1806" s="2" t="s">
        <v>11573</v>
      </c>
      <c r="F1806" s="3">
        <v>9</v>
      </c>
      <c r="G1806" s="3" t="e">
        <f>VLOOKUP(A1806,Hoja2!A:G,7,0)</f>
        <v>#N/A</v>
      </c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</row>
    <row r="1807" spans="1:21" hidden="1" x14ac:dyDescent="0.25">
      <c r="A1807" t="str">
        <f t="shared" si="17"/>
        <v>T071852420</v>
      </c>
      <c r="B1807" s="2" t="s">
        <v>11588</v>
      </c>
      <c r="C1807" s="2" t="s">
        <v>11570</v>
      </c>
      <c r="D1807" s="2" t="s">
        <v>11589</v>
      </c>
      <c r="E1807" s="2"/>
      <c r="F1807" s="3">
        <v>0</v>
      </c>
      <c r="G1807" s="3" t="e">
        <f>VLOOKUP(A1807,Hoja2!A:G,7,0)</f>
        <v>#N/A</v>
      </c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</row>
    <row r="1808" spans="1:21" hidden="1" x14ac:dyDescent="0.25">
      <c r="A1808" t="str">
        <f t="shared" si="17"/>
        <v>T071852420M2234123</v>
      </c>
      <c r="B1808" s="2" t="s">
        <v>11588</v>
      </c>
      <c r="C1808" s="2" t="s">
        <v>11570</v>
      </c>
      <c r="D1808" s="2" t="s">
        <v>11589</v>
      </c>
      <c r="E1808" s="2" t="s">
        <v>11590</v>
      </c>
      <c r="F1808" s="3">
        <v>0</v>
      </c>
      <c r="G1808" s="3" t="e">
        <f>VLOOKUP(A1808,Hoja2!A:G,7,0)</f>
        <v>#N/A</v>
      </c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</row>
    <row r="1809" spans="1:21" hidden="1" x14ac:dyDescent="0.25">
      <c r="A1809" t="str">
        <f t="shared" si="17"/>
        <v>T071852420200718511</v>
      </c>
      <c r="B1809" s="2" t="s">
        <v>11588</v>
      </c>
      <c r="C1809" s="2" t="s">
        <v>11570</v>
      </c>
      <c r="D1809" s="2" t="s">
        <v>11589</v>
      </c>
      <c r="E1809" s="2" t="s">
        <v>11591</v>
      </c>
      <c r="F1809" s="3">
        <v>7</v>
      </c>
      <c r="G1809" s="3" t="e">
        <f>VLOOKUP(A1809,Hoja2!A:G,7,0)</f>
        <v>#N/A</v>
      </c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</row>
    <row r="1810" spans="1:21" hidden="1" x14ac:dyDescent="0.25">
      <c r="A1810" t="str">
        <f t="shared" si="17"/>
        <v>T071861300200718611</v>
      </c>
      <c r="B1810" s="2" t="s">
        <v>11592</v>
      </c>
      <c r="C1810" s="2" t="s">
        <v>11593</v>
      </c>
      <c r="D1810" s="2" t="s">
        <v>11594</v>
      </c>
      <c r="E1810" s="2" t="s">
        <v>11595</v>
      </c>
      <c r="F1810" s="3">
        <v>9</v>
      </c>
      <c r="G1810" s="3" t="e">
        <f>VLOOKUP(A1810,Hoja2!A:G,7,0)</f>
        <v>#N/A</v>
      </c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</row>
    <row r="1811" spans="1:21" hidden="1" x14ac:dyDescent="0.25">
      <c r="A1811" t="str">
        <f t="shared" si="17"/>
        <v>T071861300M2234112</v>
      </c>
      <c r="B1811" s="2" t="s">
        <v>11592</v>
      </c>
      <c r="C1811" s="2" t="s">
        <v>11593</v>
      </c>
      <c r="D1811" s="2" t="s">
        <v>11594</v>
      </c>
      <c r="E1811" s="2" t="s">
        <v>11596</v>
      </c>
      <c r="F1811" s="3">
        <v>0</v>
      </c>
      <c r="G1811" s="3" t="e">
        <f>VLOOKUP(A1811,Hoja2!A:G,7,0)</f>
        <v>#N/A</v>
      </c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</row>
    <row r="1812" spans="1:21" x14ac:dyDescent="0.25">
      <c r="A1812" t="str">
        <f t="shared" si="17"/>
        <v>T071861300190718606</v>
      </c>
      <c r="B1812" s="2" t="s">
        <v>11592</v>
      </c>
      <c r="C1812" s="2" t="s">
        <v>11593</v>
      </c>
      <c r="D1812" s="2" t="s">
        <v>11594</v>
      </c>
      <c r="E1812" s="2" t="s">
        <v>11597</v>
      </c>
      <c r="F1812" s="3">
        <v>1</v>
      </c>
      <c r="G1812" s="3">
        <f>VLOOKUP(A1812,Hoja2!A:G,7,0)</f>
        <v>1</v>
      </c>
      <c r="H1812" s="3">
        <f>F1812-G1812</f>
        <v>0</v>
      </c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</row>
    <row r="1813" spans="1:21" hidden="1" x14ac:dyDescent="0.25">
      <c r="A1813" t="str">
        <f t="shared" si="17"/>
        <v>T071862300</v>
      </c>
      <c r="B1813" s="2" t="s">
        <v>11615</v>
      </c>
      <c r="C1813" s="2" t="s">
        <v>11593</v>
      </c>
      <c r="D1813" s="2" t="s">
        <v>11616</v>
      </c>
      <c r="E1813" s="2"/>
      <c r="F1813" s="3">
        <v>0</v>
      </c>
      <c r="G1813" s="3" t="e">
        <f>VLOOKUP(A1813,Hoja2!A:G,7,0)</f>
        <v>#N/A</v>
      </c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</row>
    <row r="1814" spans="1:21" hidden="1" x14ac:dyDescent="0.25">
      <c r="A1814" t="str">
        <f t="shared" si="17"/>
        <v>T071862300180718601</v>
      </c>
      <c r="B1814" s="2" t="s">
        <v>11615</v>
      </c>
      <c r="C1814" s="2" t="s">
        <v>11593</v>
      </c>
      <c r="D1814" s="2" t="s">
        <v>11616</v>
      </c>
      <c r="E1814" s="2" t="s">
        <v>11601</v>
      </c>
      <c r="F1814" s="3">
        <v>3</v>
      </c>
      <c r="G1814" s="3" t="e">
        <f>VLOOKUP(A1814,Hoja2!A:G,7,0)</f>
        <v>#N/A</v>
      </c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</row>
    <row r="1815" spans="1:21" hidden="1" x14ac:dyDescent="0.25">
      <c r="A1815" t="str">
        <f t="shared" si="17"/>
        <v>T071862300M2234135</v>
      </c>
      <c r="B1815" s="2" t="s">
        <v>11615</v>
      </c>
      <c r="C1815" s="2" t="s">
        <v>11593</v>
      </c>
      <c r="D1815" s="2" t="s">
        <v>11616</v>
      </c>
      <c r="E1815" s="2" t="s">
        <v>11617</v>
      </c>
      <c r="F1815" s="3">
        <v>0</v>
      </c>
      <c r="G1815" s="3" t="e">
        <f>VLOOKUP(A1815,Hoja2!A:G,7,0)</f>
        <v>#N/A</v>
      </c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</row>
    <row r="1816" spans="1:21" x14ac:dyDescent="0.25">
      <c r="A1816" t="str">
        <f t="shared" si="17"/>
        <v>T071862300190718603</v>
      </c>
      <c r="B1816" s="2" t="s">
        <v>11615</v>
      </c>
      <c r="C1816" s="2" t="s">
        <v>11593</v>
      </c>
      <c r="D1816" s="2" t="s">
        <v>11616</v>
      </c>
      <c r="E1816" s="2" t="s">
        <v>11618</v>
      </c>
      <c r="F1816" s="3">
        <v>1</v>
      </c>
      <c r="G1816" s="3">
        <f>VLOOKUP(A1816,Hoja2!A:G,7,0)</f>
        <v>1</v>
      </c>
      <c r="H1816" s="3">
        <f>F1816-G1816</f>
        <v>0</v>
      </c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</row>
    <row r="1817" spans="1:21" hidden="1" x14ac:dyDescent="0.25">
      <c r="A1817" t="str">
        <f t="shared" si="17"/>
        <v>T071861340</v>
      </c>
      <c r="B1817" s="2" t="s">
        <v>11598</v>
      </c>
      <c r="C1817" s="2" t="s">
        <v>11599</v>
      </c>
      <c r="D1817" s="2" t="s">
        <v>11600</v>
      </c>
      <c r="E1817" s="2"/>
      <c r="F1817" s="3">
        <v>0</v>
      </c>
      <c r="G1817" s="3" t="e">
        <f>VLOOKUP(A1817,Hoja2!A:G,7,0)</f>
        <v>#N/A</v>
      </c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</row>
    <row r="1818" spans="1:21" hidden="1" x14ac:dyDescent="0.25">
      <c r="A1818" t="str">
        <f t="shared" si="17"/>
        <v>T071861340180718601</v>
      </c>
      <c r="B1818" s="2" t="s">
        <v>11598</v>
      </c>
      <c r="C1818" s="2" t="s">
        <v>11599</v>
      </c>
      <c r="D1818" s="2" t="s">
        <v>11600</v>
      </c>
      <c r="E1818" s="2" t="s">
        <v>11601</v>
      </c>
      <c r="F1818" s="3">
        <v>3</v>
      </c>
      <c r="G1818" s="3" t="e">
        <f>VLOOKUP(A1818,Hoja2!A:G,7,0)</f>
        <v>#N/A</v>
      </c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</row>
    <row r="1819" spans="1:21" hidden="1" x14ac:dyDescent="0.25">
      <c r="A1819" t="str">
        <f t="shared" si="17"/>
        <v>T071861340M2234099</v>
      </c>
      <c r="B1819" s="2" t="s">
        <v>11598</v>
      </c>
      <c r="C1819" s="2" t="s">
        <v>11599</v>
      </c>
      <c r="D1819" s="2" t="s">
        <v>11600</v>
      </c>
      <c r="E1819" s="2" t="s">
        <v>11602</v>
      </c>
      <c r="F1819" s="3">
        <v>0</v>
      </c>
      <c r="G1819" s="3" t="e">
        <f>VLOOKUP(A1819,Hoja2!A:G,7,0)</f>
        <v>#N/A</v>
      </c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</row>
    <row r="1820" spans="1:21" x14ac:dyDescent="0.25">
      <c r="A1820" t="str">
        <f t="shared" si="17"/>
        <v>T0718613401900718602</v>
      </c>
      <c r="B1820" s="2" t="s">
        <v>11598</v>
      </c>
      <c r="C1820" s="2" t="s">
        <v>11599</v>
      </c>
      <c r="D1820" s="2" t="s">
        <v>11600</v>
      </c>
      <c r="E1820" s="2" t="s">
        <v>11603</v>
      </c>
      <c r="F1820" s="3">
        <v>1</v>
      </c>
      <c r="G1820" s="3">
        <f>VLOOKUP(A1820,Hoja2!A:G,7,0)</f>
        <v>1</v>
      </c>
      <c r="H1820" s="3">
        <f>F1820-G1820</f>
        <v>0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</row>
    <row r="1821" spans="1:21" hidden="1" x14ac:dyDescent="0.25">
      <c r="A1821" t="str">
        <f t="shared" si="17"/>
        <v>T071862340</v>
      </c>
      <c r="B1821" s="2" t="s">
        <v>11619</v>
      </c>
      <c r="C1821" s="2" t="s">
        <v>11599</v>
      </c>
      <c r="D1821" s="2" t="s">
        <v>11620</v>
      </c>
      <c r="E1821" s="2"/>
      <c r="F1821" s="3">
        <v>0</v>
      </c>
      <c r="G1821" s="3" t="e">
        <f>VLOOKUP(A1821,Hoja2!A:G,7,0)</f>
        <v>#N/A</v>
      </c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</row>
    <row r="1822" spans="1:21" hidden="1" x14ac:dyDescent="0.25">
      <c r="A1822" t="str">
        <f t="shared" si="17"/>
        <v>T071862340190718601</v>
      </c>
      <c r="B1822" s="2" t="s">
        <v>11619</v>
      </c>
      <c r="C1822" s="2" t="s">
        <v>11599</v>
      </c>
      <c r="D1822" s="2" t="s">
        <v>11620</v>
      </c>
      <c r="E1822" s="2" t="s">
        <v>11621</v>
      </c>
      <c r="F1822" s="3">
        <v>4</v>
      </c>
      <c r="G1822" s="3" t="e">
        <f>VLOOKUP(A1822,Hoja2!A:G,7,0)</f>
        <v>#N/A</v>
      </c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</row>
    <row r="1823" spans="1:21" hidden="1" x14ac:dyDescent="0.25">
      <c r="A1823" t="str">
        <f t="shared" si="17"/>
        <v>T071862340M2234103</v>
      </c>
      <c r="B1823" s="2" t="s">
        <v>11619</v>
      </c>
      <c r="C1823" s="2" t="s">
        <v>11599</v>
      </c>
      <c r="D1823" s="2" t="s">
        <v>11620</v>
      </c>
      <c r="E1823" s="2" t="s">
        <v>11622</v>
      </c>
      <c r="F1823" s="3">
        <v>0</v>
      </c>
      <c r="G1823" s="3" t="e">
        <f>VLOOKUP(A1823,Hoja2!A:G,7,0)</f>
        <v>#N/A</v>
      </c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</row>
    <row r="1824" spans="1:21" x14ac:dyDescent="0.25">
      <c r="A1824" t="str">
        <f t="shared" si="17"/>
        <v>T0718623405180718603</v>
      </c>
      <c r="B1824" s="2" t="s">
        <v>11619</v>
      </c>
      <c r="C1824" s="2" t="s">
        <v>11599</v>
      </c>
      <c r="D1824" s="2" t="s">
        <v>11620</v>
      </c>
      <c r="E1824" s="2" t="s">
        <v>11623</v>
      </c>
      <c r="F1824" s="3">
        <v>3</v>
      </c>
      <c r="G1824" s="3">
        <f>VLOOKUP(A1824,Hoja2!A:G,7,0)</f>
        <v>3</v>
      </c>
      <c r="H1824" s="3">
        <f t="shared" ref="H1824:H1826" si="19">F1824-G1824</f>
        <v>0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</row>
    <row r="1825" spans="1:21" x14ac:dyDescent="0.25">
      <c r="A1825" t="str">
        <f t="shared" si="17"/>
        <v>T071862340C190718601</v>
      </c>
      <c r="B1825" s="2" t="s">
        <v>11619</v>
      </c>
      <c r="C1825" s="2" t="s">
        <v>11599</v>
      </c>
      <c r="D1825" s="2" t="s">
        <v>11620</v>
      </c>
      <c r="E1825" s="2" t="s">
        <v>11624</v>
      </c>
      <c r="F1825" s="3">
        <v>2</v>
      </c>
      <c r="G1825" s="3">
        <f>VLOOKUP(A1825,Hoja2!A:G,7,0)</f>
        <v>2</v>
      </c>
      <c r="H1825" s="3">
        <f t="shared" si="19"/>
        <v>0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</row>
    <row r="1826" spans="1:21" x14ac:dyDescent="0.25">
      <c r="A1826" t="str">
        <f t="shared" si="17"/>
        <v>T071862340A190718601</v>
      </c>
      <c r="B1826" s="2" t="s">
        <v>11619</v>
      </c>
      <c r="C1826" s="2" t="s">
        <v>11599</v>
      </c>
      <c r="D1826" s="2" t="s">
        <v>11620</v>
      </c>
      <c r="E1826" s="2" t="s">
        <v>11625</v>
      </c>
      <c r="F1826" s="3">
        <v>1</v>
      </c>
      <c r="G1826" s="3">
        <f>VLOOKUP(A1826,Hoja2!A:G,7,0)</f>
        <v>1</v>
      </c>
      <c r="H1826" s="3">
        <f t="shared" si="19"/>
        <v>0</v>
      </c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</row>
    <row r="1827" spans="1:21" hidden="1" x14ac:dyDescent="0.25">
      <c r="A1827" t="str">
        <f t="shared" si="17"/>
        <v>T071861380</v>
      </c>
      <c r="B1827" s="2" t="s">
        <v>11604</v>
      </c>
      <c r="C1827" s="2" t="s">
        <v>11605</v>
      </c>
      <c r="D1827" s="2" t="s">
        <v>11606</v>
      </c>
      <c r="E1827" s="2"/>
      <c r="F1827" s="3">
        <v>0</v>
      </c>
      <c r="G1827" s="3" t="e">
        <f>VLOOKUP(A1827,Hoja2!A:G,7,0)</f>
        <v>#N/A</v>
      </c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</row>
    <row r="1828" spans="1:21" hidden="1" x14ac:dyDescent="0.25">
      <c r="A1828" t="str">
        <f t="shared" si="17"/>
        <v>T071861380190718604</v>
      </c>
      <c r="B1828" s="2" t="s">
        <v>11604</v>
      </c>
      <c r="C1828" s="2" t="s">
        <v>11605</v>
      </c>
      <c r="D1828" s="2" t="s">
        <v>11606</v>
      </c>
      <c r="E1828" s="2" t="s">
        <v>11607</v>
      </c>
      <c r="F1828" s="3">
        <v>12</v>
      </c>
      <c r="G1828" s="3" t="e">
        <f>VLOOKUP(A1828,Hoja2!A:G,7,0)</f>
        <v>#N/A</v>
      </c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</row>
    <row r="1829" spans="1:21" hidden="1" x14ac:dyDescent="0.25">
      <c r="A1829" t="str">
        <f t="shared" si="17"/>
        <v>T071861380M2234100</v>
      </c>
      <c r="B1829" s="2" t="s">
        <v>11604</v>
      </c>
      <c r="C1829" s="2" t="s">
        <v>11605</v>
      </c>
      <c r="D1829" s="2" t="s">
        <v>11606</v>
      </c>
      <c r="E1829" s="2" t="s">
        <v>11608</v>
      </c>
      <c r="F1829" s="3">
        <v>0</v>
      </c>
      <c r="G1829" s="3" t="e">
        <f>VLOOKUP(A1829,Hoja2!A:G,7,0)</f>
        <v>#N/A</v>
      </c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</row>
    <row r="1830" spans="1:21" x14ac:dyDescent="0.25">
      <c r="A1830" t="str">
        <f t="shared" si="17"/>
        <v>T071861380F180718601</v>
      </c>
      <c r="B1830" s="2" t="s">
        <v>11604</v>
      </c>
      <c r="C1830" s="2" t="s">
        <v>11605</v>
      </c>
      <c r="D1830" s="2" t="s">
        <v>11606</v>
      </c>
      <c r="E1830" s="2" t="s">
        <v>11609</v>
      </c>
      <c r="F1830" s="3">
        <v>3</v>
      </c>
      <c r="G1830" s="3">
        <f>VLOOKUP(A1830,Hoja2!A:G,7,0)</f>
        <v>3</v>
      </c>
      <c r="H1830" s="3">
        <f>F1830-G1830</f>
        <v>0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</row>
    <row r="1831" spans="1:21" hidden="1" x14ac:dyDescent="0.25">
      <c r="A1831" t="str">
        <f t="shared" si="17"/>
        <v>T071862380</v>
      </c>
      <c r="B1831" s="2" t="s">
        <v>11626</v>
      </c>
      <c r="C1831" s="2" t="s">
        <v>11605</v>
      </c>
      <c r="D1831" s="2" t="s">
        <v>11627</v>
      </c>
      <c r="E1831" s="2"/>
      <c r="F1831" s="3">
        <v>0</v>
      </c>
      <c r="G1831" s="3" t="e">
        <f>VLOOKUP(A1831,Hoja2!A:G,7,0)</f>
        <v>#N/A</v>
      </c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</row>
    <row r="1832" spans="1:21" hidden="1" x14ac:dyDescent="0.25">
      <c r="A1832" t="str">
        <f t="shared" si="17"/>
        <v>T071862380190718605</v>
      </c>
      <c r="B1832" s="2" t="s">
        <v>11626</v>
      </c>
      <c r="C1832" s="2" t="s">
        <v>11605</v>
      </c>
      <c r="D1832" s="2" t="s">
        <v>11627</v>
      </c>
      <c r="E1832" s="2" t="s">
        <v>11628</v>
      </c>
      <c r="F1832" s="3">
        <v>7</v>
      </c>
      <c r="G1832" s="3" t="e">
        <f>VLOOKUP(A1832,Hoja2!A:G,7,0)</f>
        <v>#N/A</v>
      </c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</row>
    <row r="1833" spans="1:21" hidden="1" x14ac:dyDescent="0.25">
      <c r="A1833" t="str">
        <f t="shared" si="17"/>
        <v>T071862380M2234115</v>
      </c>
      <c r="B1833" s="2" t="s">
        <v>11626</v>
      </c>
      <c r="C1833" s="2" t="s">
        <v>11605</v>
      </c>
      <c r="D1833" s="2" t="s">
        <v>11627</v>
      </c>
      <c r="E1833" s="2" t="s">
        <v>11629</v>
      </c>
      <c r="F1833" s="3">
        <v>0</v>
      </c>
      <c r="G1833" s="3" t="e">
        <f>VLOOKUP(A1833,Hoja2!A:G,7,0)</f>
        <v>#N/A</v>
      </c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</row>
    <row r="1834" spans="1:21" x14ac:dyDescent="0.25">
      <c r="A1834" t="str">
        <f t="shared" si="17"/>
        <v>T0718623801707071861</v>
      </c>
      <c r="B1834" s="2" t="s">
        <v>11626</v>
      </c>
      <c r="C1834" s="2" t="s">
        <v>11605</v>
      </c>
      <c r="D1834" s="2" t="s">
        <v>11627</v>
      </c>
      <c r="E1834" s="2" t="s">
        <v>11630</v>
      </c>
      <c r="F1834" s="3">
        <v>1</v>
      </c>
      <c r="G1834" s="3">
        <f>VLOOKUP(A1834,Hoja2!A:G,7,0)</f>
        <v>1</v>
      </c>
      <c r="H1834" s="3">
        <f>F1834-G1834</f>
        <v>0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</row>
    <row r="1835" spans="1:21" hidden="1" x14ac:dyDescent="0.25">
      <c r="A1835" t="str">
        <f t="shared" si="17"/>
        <v>T071861420</v>
      </c>
      <c r="B1835" s="2" t="s">
        <v>11610</v>
      </c>
      <c r="C1835" s="2" t="s">
        <v>11611</v>
      </c>
      <c r="D1835" s="2" t="s">
        <v>11612</v>
      </c>
      <c r="E1835" s="2"/>
      <c r="F1835" s="3">
        <v>0</v>
      </c>
      <c r="G1835" s="3" t="e">
        <f>VLOOKUP(A1835,Hoja2!A:G,7,0)</f>
        <v>#N/A</v>
      </c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</row>
    <row r="1836" spans="1:21" hidden="1" x14ac:dyDescent="0.25">
      <c r="A1836" t="str">
        <f t="shared" si="17"/>
        <v>T071861420D2200645</v>
      </c>
      <c r="B1836" s="2" t="s">
        <v>11610</v>
      </c>
      <c r="C1836" s="2" t="s">
        <v>11611</v>
      </c>
      <c r="D1836" s="2" t="s">
        <v>11612</v>
      </c>
      <c r="E1836" s="2" t="s">
        <v>11613</v>
      </c>
      <c r="F1836" s="3">
        <v>0</v>
      </c>
      <c r="G1836" s="3" t="e">
        <f>VLOOKUP(A1836,Hoja2!A:G,7,0)</f>
        <v>#N/A</v>
      </c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</row>
    <row r="1837" spans="1:21" hidden="1" x14ac:dyDescent="0.25">
      <c r="A1837" t="str">
        <f t="shared" ref="A1837:A1900" si="20">CONCATENATE(B1837,E1837)</f>
        <v>T071861420200718606</v>
      </c>
      <c r="B1837" s="2" t="s">
        <v>11610</v>
      </c>
      <c r="C1837" s="2" t="s">
        <v>11611</v>
      </c>
      <c r="D1837" s="2" t="s">
        <v>11612</v>
      </c>
      <c r="E1837" s="2" t="s">
        <v>11614</v>
      </c>
      <c r="F1837" s="3">
        <v>5</v>
      </c>
      <c r="G1837" s="3" t="e">
        <f>VLOOKUP(A1837,Hoja2!A:G,7,0)</f>
        <v>#N/A</v>
      </c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</row>
    <row r="1838" spans="1:21" hidden="1" x14ac:dyDescent="0.25">
      <c r="A1838" t="str">
        <f t="shared" si="20"/>
        <v>T071862420</v>
      </c>
      <c r="B1838" s="2" t="s">
        <v>11631</v>
      </c>
      <c r="C1838" s="2" t="s">
        <v>11611</v>
      </c>
      <c r="D1838" s="2" t="s">
        <v>11632</v>
      </c>
      <c r="E1838" s="2"/>
      <c r="F1838" s="3">
        <v>0</v>
      </c>
      <c r="G1838" s="3" t="e">
        <f>VLOOKUP(A1838,Hoja2!A:G,7,0)</f>
        <v>#N/A</v>
      </c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</row>
    <row r="1839" spans="1:21" x14ac:dyDescent="0.25">
      <c r="A1839" t="str">
        <f t="shared" si="20"/>
        <v>T071862420200718609</v>
      </c>
      <c r="B1839" s="2" t="s">
        <v>11631</v>
      </c>
      <c r="C1839" s="2" t="s">
        <v>11611</v>
      </c>
      <c r="D1839" s="2" t="s">
        <v>11632</v>
      </c>
      <c r="E1839" s="2" t="s">
        <v>11633</v>
      </c>
      <c r="F1839" s="3">
        <v>7</v>
      </c>
      <c r="G1839" s="3">
        <f>VLOOKUP(A1839,Hoja2!A:G,7,0)</f>
        <v>2</v>
      </c>
      <c r="H1839" s="3">
        <f>F1839-G1839</f>
        <v>5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</row>
    <row r="1840" spans="1:21" hidden="1" x14ac:dyDescent="0.25">
      <c r="A1840" t="str">
        <f t="shared" si="20"/>
        <v>T071862420M2234136</v>
      </c>
      <c r="B1840" s="2" t="s">
        <v>11631</v>
      </c>
      <c r="C1840" s="2" t="s">
        <v>11611</v>
      </c>
      <c r="D1840" s="2" t="s">
        <v>11632</v>
      </c>
      <c r="E1840" s="2" t="s">
        <v>11634</v>
      </c>
      <c r="F1840" s="3">
        <v>0</v>
      </c>
      <c r="G1840" s="3" t="e">
        <f>VLOOKUP(A1840,Hoja2!A:G,7,0)</f>
        <v>#N/A</v>
      </c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</row>
    <row r="1841" spans="1:21" hidden="1" x14ac:dyDescent="0.25">
      <c r="A1841" t="str">
        <f t="shared" si="20"/>
        <v>T071871300</v>
      </c>
      <c r="B1841" s="2" t="s">
        <v>11635</v>
      </c>
      <c r="C1841" s="2" t="s">
        <v>11636</v>
      </c>
      <c r="D1841" s="2" t="s">
        <v>11637</v>
      </c>
      <c r="E1841" s="2"/>
      <c r="F1841" s="3">
        <v>0</v>
      </c>
      <c r="G1841" s="3" t="e">
        <f>VLOOKUP(A1841,Hoja2!A:G,7,0)</f>
        <v>#N/A</v>
      </c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</row>
    <row r="1842" spans="1:21" hidden="1" x14ac:dyDescent="0.25">
      <c r="A1842" t="str">
        <f t="shared" si="20"/>
        <v>T071871300200718705</v>
      </c>
      <c r="B1842" s="2" t="s">
        <v>11635</v>
      </c>
      <c r="C1842" s="2" t="s">
        <v>11636</v>
      </c>
      <c r="D1842" s="2" t="s">
        <v>11637</v>
      </c>
      <c r="E1842" s="2" t="s">
        <v>11638</v>
      </c>
      <c r="F1842" s="3">
        <v>3</v>
      </c>
      <c r="G1842" s="3" t="e">
        <f>VLOOKUP(A1842,Hoja2!A:G,7,0)</f>
        <v>#N/A</v>
      </c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</row>
    <row r="1843" spans="1:21" hidden="1" x14ac:dyDescent="0.25">
      <c r="A1843" t="str">
        <f t="shared" si="20"/>
        <v>T071871300M2234130</v>
      </c>
      <c r="B1843" s="2" t="s">
        <v>11635</v>
      </c>
      <c r="C1843" s="2" t="s">
        <v>11636</v>
      </c>
      <c r="D1843" s="2" t="s">
        <v>11637</v>
      </c>
      <c r="E1843" s="2" t="s">
        <v>11639</v>
      </c>
      <c r="F1843" s="3">
        <v>0</v>
      </c>
      <c r="G1843" s="3" t="e">
        <f>VLOOKUP(A1843,Hoja2!A:G,7,0)</f>
        <v>#N/A</v>
      </c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</row>
    <row r="1844" spans="1:21" x14ac:dyDescent="0.25">
      <c r="A1844" t="str">
        <f t="shared" si="20"/>
        <v>T071871300C190718606</v>
      </c>
      <c r="B1844" s="2" t="s">
        <v>11635</v>
      </c>
      <c r="C1844" s="2" t="s">
        <v>11636</v>
      </c>
      <c r="D1844" s="2" t="s">
        <v>11637</v>
      </c>
      <c r="E1844" s="2" t="s">
        <v>11640</v>
      </c>
      <c r="F1844" s="3">
        <v>1</v>
      </c>
      <c r="G1844" s="3">
        <f>VLOOKUP(A1844,Hoja2!A:G,7,0)</f>
        <v>1</v>
      </c>
      <c r="H1844" s="3">
        <f t="shared" ref="H1844:H1845" si="21">F1844-G1844</f>
        <v>0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</row>
    <row r="1845" spans="1:21" x14ac:dyDescent="0.25">
      <c r="A1845" t="str">
        <f t="shared" si="20"/>
        <v>T071871300C190718702</v>
      </c>
      <c r="B1845" s="2" t="s">
        <v>11635</v>
      </c>
      <c r="C1845" s="2" t="s">
        <v>11636</v>
      </c>
      <c r="D1845" s="2" t="s">
        <v>11637</v>
      </c>
      <c r="E1845" s="2" t="s">
        <v>11641</v>
      </c>
      <c r="F1845" s="3">
        <v>2</v>
      </c>
      <c r="G1845" s="3">
        <f>VLOOKUP(A1845,Hoja2!A:G,7,0)</f>
        <v>2</v>
      </c>
      <c r="H1845" s="3">
        <f t="shared" si="21"/>
        <v>0</v>
      </c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</row>
    <row r="1846" spans="1:21" hidden="1" x14ac:dyDescent="0.25">
      <c r="A1846" t="str">
        <f t="shared" si="20"/>
        <v>T071872300</v>
      </c>
      <c r="B1846" s="2" t="s">
        <v>11658</v>
      </c>
      <c r="C1846" s="2" t="s">
        <v>11636</v>
      </c>
      <c r="D1846" s="2" t="s">
        <v>11659</v>
      </c>
      <c r="E1846" s="2"/>
      <c r="F1846" s="3">
        <v>0</v>
      </c>
      <c r="G1846" s="3" t="e">
        <f>VLOOKUP(A1846,Hoja2!A:G,7,0)</f>
        <v>#N/A</v>
      </c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</row>
    <row r="1847" spans="1:21" hidden="1" x14ac:dyDescent="0.25">
      <c r="A1847" t="str">
        <f t="shared" si="20"/>
        <v>T071872300200718705</v>
      </c>
      <c r="B1847" s="2" t="s">
        <v>11658</v>
      </c>
      <c r="C1847" s="2" t="s">
        <v>11636</v>
      </c>
      <c r="D1847" s="2" t="s">
        <v>11659</v>
      </c>
      <c r="E1847" s="2" t="s">
        <v>11638</v>
      </c>
      <c r="F1847" s="3">
        <v>3</v>
      </c>
      <c r="G1847" s="3" t="e">
        <f>VLOOKUP(A1847,Hoja2!A:G,7,0)</f>
        <v>#N/A</v>
      </c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</row>
    <row r="1848" spans="1:21" hidden="1" x14ac:dyDescent="0.25">
      <c r="A1848" t="str">
        <f t="shared" si="20"/>
        <v>T071872300M2234121</v>
      </c>
      <c r="B1848" s="2" t="s">
        <v>11658</v>
      </c>
      <c r="C1848" s="2" t="s">
        <v>11636</v>
      </c>
      <c r="D1848" s="2" t="s">
        <v>11659</v>
      </c>
      <c r="E1848" s="2" t="s">
        <v>11660</v>
      </c>
      <c r="F1848" s="3">
        <v>0</v>
      </c>
      <c r="G1848" s="3" t="e">
        <f>VLOOKUP(A1848,Hoja2!A:G,7,0)</f>
        <v>#N/A</v>
      </c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</row>
    <row r="1849" spans="1:21" x14ac:dyDescent="0.25">
      <c r="A1849" t="str">
        <f t="shared" si="20"/>
        <v>T071872300A180718701</v>
      </c>
      <c r="B1849" s="2" t="s">
        <v>11658</v>
      </c>
      <c r="C1849" s="2" t="s">
        <v>11636</v>
      </c>
      <c r="D1849" s="2" t="s">
        <v>11659</v>
      </c>
      <c r="E1849" s="2" t="s">
        <v>11647</v>
      </c>
      <c r="F1849" s="3">
        <v>1</v>
      </c>
      <c r="G1849" s="3">
        <f>VLOOKUP(A1849,Hoja2!A:G,7,0)</f>
        <v>1</v>
      </c>
      <c r="H1849" s="3">
        <f t="shared" ref="H1849:H1850" si="22">F1849-G1849</f>
        <v>0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</row>
    <row r="1850" spans="1:21" x14ac:dyDescent="0.25">
      <c r="A1850" t="str">
        <f t="shared" si="20"/>
        <v>T071872300D200718705</v>
      </c>
      <c r="B1850" s="2" t="s">
        <v>11658</v>
      </c>
      <c r="C1850" s="2" t="s">
        <v>11636</v>
      </c>
      <c r="D1850" s="2" t="s">
        <v>11659</v>
      </c>
      <c r="E1850" s="2" t="s">
        <v>11661</v>
      </c>
      <c r="F1850" s="3">
        <v>2</v>
      </c>
      <c r="G1850" s="3">
        <f>VLOOKUP(A1850,Hoja2!A:G,7,0)</f>
        <v>2</v>
      </c>
      <c r="H1850" s="3">
        <f t="shared" si="22"/>
        <v>0</v>
      </c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</row>
    <row r="1851" spans="1:21" hidden="1" x14ac:dyDescent="0.25">
      <c r="A1851" t="str">
        <f t="shared" si="20"/>
        <v>T071871340</v>
      </c>
      <c r="B1851" s="2" t="s">
        <v>11642</v>
      </c>
      <c r="C1851" s="2" t="s">
        <v>11643</v>
      </c>
      <c r="D1851" s="2" t="s">
        <v>11644</v>
      </c>
      <c r="E1851" s="2"/>
      <c r="F1851" s="3">
        <v>0</v>
      </c>
      <c r="G1851" s="3" t="e">
        <f>VLOOKUP(A1851,Hoja2!A:G,7,0)</f>
        <v>#N/A</v>
      </c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</row>
    <row r="1852" spans="1:21" hidden="1" x14ac:dyDescent="0.25">
      <c r="A1852" t="str">
        <f t="shared" si="20"/>
        <v>T071871340200718707</v>
      </c>
      <c r="B1852" s="2" t="s">
        <v>11642</v>
      </c>
      <c r="C1852" s="2" t="s">
        <v>11643</v>
      </c>
      <c r="D1852" s="2" t="s">
        <v>11644</v>
      </c>
      <c r="E1852" s="2" t="s">
        <v>11645</v>
      </c>
      <c r="F1852" s="3">
        <v>6</v>
      </c>
      <c r="G1852" s="3" t="e">
        <f>VLOOKUP(A1852,Hoja2!A:G,7,0)</f>
        <v>#N/A</v>
      </c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</row>
    <row r="1853" spans="1:21" hidden="1" x14ac:dyDescent="0.25">
      <c r="A1853" t="str">
        <f t="shared" si="20"/>
        <v>T071871340M2234142</v>
      </c>
      <c r="B1853" s="2" t="s">
        <v>11642</v>
      </c>
      <c r="C1853" s="2" t="s">
        <v>11643</v>
      </c>
      <c r="D1853" s="2" t="s">
        <v>11644</v>
      </c>
      <c r="E1853" s="2" t="s">
        <v>11646</v>
      </c>
      <c r="F1853" s="3">
        <v>0</v>
      </c>
      <c r="G1853" s="3" t="e">
        <f>VLOOKUP(A1853,Hoja2!A:G,7,0)</f>
        <v>#N/A</v>
      </c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</row>
    <row r="1854" spans="1:21" x14ac:dyDescent="0.25">
      <c r="A1854" t="str">
        <f t="shared" si="20"/>
        <v>T071871340A180718701</v>
      </c>
      <c r="B1854" s="2" t="s">
        <v>11642</v>
      </c>
      <c r="C1854" s="2" t="s">
        <v>11643</v>
      </c>
      <c r="D1854" s="2" t="s">
        <v>11644</v>
      </c>
      <c r="E1854" s="2" t="s">
        <v>11647</v>
      </c>
      <c r="F1854" s="3">
        <v>1</v>
      </c>
      <c r="G1854" s="3">
        <f>VLOOKUP(A1854,Hoja2!A:G,7,0)</f>
        <v>1</v>
      </c>
      <c r="H1854" s="3">
        <f>F1854-G1854</f>
        <v>0</v>
      </c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</row>
    <row r="1855" spans="1:21" hidden="1" x14ac:dyDescent="0.25">
      <c r="A1855" t="str">
        <f t="shared" si="20"/>
        <v>T071872340</v>
      </c>
      <c r="B1855" s="2" t="s">
        <v>11662</v>
      </c>
      <c r="C1855" s="2" t="s">
        <v>11643</v>
      </c>
      <c r="D1855" s="2" t="s">
        <v>11663</v>
      </c>
      <c r="E1855" s="2"/>
      <c r="F1855" s="3">
        <v>0</v>
      </c>
      <c r="G1855" s="3" t="e">
        <f>VLOOKUP(A1855,Hoja2!A:G,7,0)</f>
        <v>#N/A</v>
      </c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</row>
    <row r="1856" spans="1:21" hidden="1" x14ac:dyDescent="0.25">
      <c r="A1856" t="str">
        <f t="shared" si="20"/>
        <v>T071872340190718703</v>
      </c>
      <c r="B1856" s="2" t="s">
        <v>11662</v>
      </c>
      <c r="C1856" s="2" t="s">
        <v>11643</v>
      </c>
      <c r="D1856" s="2" t="s">
        <v>11663</v>
      </c>
      <c r="E1856" s="2" t="s">
        <v>11664</v>
      </c>
      <c r="F1856" s="3">
        <v>4</v>
      </c>
      <c r="G1856" s="3" t="e">
        <f>VLOOKUP(A1856,Hoja2!A:G,7,0)</f>
        <v>#N/A</v>
      </c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</row>
    <row r="1857" spans="1:21" x14ac:dyDescent="0.25">
      <c r="A1857" t="str">
        <f t="shared" si="20"/>
        <v>T071872340D200718712</v>
      </c>
      <c r="B1857" s="2" t="s">
        <v>11662</v>
      </c>
      <c r="C1857" s="2" t="s">
        <v>11643</v>
      </c>
      <c r="D1857" s="2" t="s">
        <v>11663</v>
      </c>
      <c r="E1857" s="2" t="s">
        <v>11665</v>
      </c>
      <c r="F1857" s="3">
        <v>2</v>
      </c>
      <c r="G1857" s="3">
        <f>VLOOKUP(A1857,Hoja2!A:G,7,0)</f>
        <v>2</v>
      </c>
      <c r="H1857" s="3">
        <f>F1857-G1857</f>
        <v>0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</row>
    <row r="1858" spans="1:21" hidden="1" x14ac:dyDescent="0.25">
      <c r="A1858" t="str">
        <f t="shared" si="20"/>
        <v>T071871380190718704</v>
      </c>
      <c r="B1858" s="2" t="s">
        <v>11648</v>
      </c>
      <c r="C1858" s="2" t="s">
        <v>11649</v>
      </c>
      <c r="D1858" s="2" t="s">
        <v>11650</v>
      </c>
      <c r="E1858" s="2" t="s">
        <v>11651</v>
      </c>
      <c r="F1858" s="3">
        <v>11</v>
      </c>
      <c r="G1858" s="3" t="e">
        <f>VLOOKUP(A1858,Hoja2!A:G,7,0)</f>
        <v>#N/A</v>
      </c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</row>
    <row r="1859" spans="1:21" hidden="1" x14ac:dyDescent="0.25">
      <c r="A1859" t="str">
        <f t="shared" si="20"/>
        <v>T071871380M2234124</v>
      </c>
      <c r="B1859" s="2" t="s">
        <v>11648</v>
      </c>
      <c r="C1859" s="2" t="s">
        <v>11649</v>
      </c>
      <c r="D1859" s="2" t="s">
        <v>11650</v>
      </c>
      <c r="E1859" s="2" t="s">
        <v>11652</v>
      </c>
      <c r="F1859" s="3">
        <v>5</v>
      </c>
      <c r="G1859" s="3" t="e">
        <f>VLOOKUP(A1859,Hoja2!A:G,7,0)</f>
        <v>#N/A</v>
      </c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</row>
    <row r="1860" spans="1:21" x14ac:dyDescent="0.25">
      <c r="A1860" t="str">
        <f t="shared" si="20"/>
        <v>T0718723801703071871</v>
      </c>
      <c r="B1860" s="2" t="s">
        <v>11666</v>
      </c>
      <c r="C1860" s="2" t="s">
        <v>11649</v>
      </c>
      <c r="D1860" s="2" t="s">
        <v>11667</v>
      </c>
      <c r="E1860" s="2" t="s">
        <v>11668</v>
      </c>
      <c r="F1860" s="3">
        <v>12</v>
      </c>
      <c r="G1860" s="3">
        <f>VLOOKUP(A1860,Hoja2!A:G,7,0)</f>
        <v>12</v>
      </c>
      <c r="H1860" s="3">
        <f>F1860-G1860</f>
        <v>0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</row>
    <row r="1861" spans="1:21" hidden="1" x14ac:dyDescent="0.25">
      <c r="A1861" t="str">
        <f t="shared" si="20"/>
        <v>T071872380M2234919</v>
      </c>
      <c r="B1861" s="2" t="s">
        <v>11666</v>
      </c>
      <c r="C1861" s="2" t="s">
        <v>11649</v>
      </c>
      <c r="D1861" s="2" t="s">
        <v>11667</v>
      </c>
      <c r="E1861" s="2" t="s">
        <v>11669</v>
      </c>
      <c r="F1861" s="3">
        <v>5</v>
      </c>
      <c r="G1861" s="3" t="e">
        <f>VLOOKUP(A1861,Hoja2!A:G,7,0)</f>
        <v>#N/A</v>
      </c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</row>
    <row r="1862" spans="1:21" hidden="1" x14ac:dyDescent="0.25">
      <c r="A1862" t="str">
        <f t="shared" si="20"/>
        <v>T071871420</v>
      </c>
      <c r="B1862" s="2" t="s">
        <v>11653</v>
      </c>
      <c r="C1862" s="2" t="s">
        <v>11654</v>
      </c>
      <c r="D1862" s="2" t="s">
        <v>11655</v>
      </c>
      <c r="E1862" s="2"/>
      <c r="F1862" s="3">
        <v>0</v>
      </c>
      <c r="G1862" s="3" t="e">
        <f>VLOOKUP(A1862,Hoja2!A:G,7,0)</f>
        <v>#N/A</v>
      </c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</row>
    <row r="1863" spans="1:21" hidden="1" x14ac:dyDescent="0.25">
      <c r="A1863" t="str">
        <f t="shared" si="20"/>
        <v>T071871420200718706</v>
      </c>
      <c r="B1863" s="2" t="s">
        <v>11653</v>
      </c>
      <c r="C1863" s="2" t="s">
        <v>11654</v>
      </c>
      <c r="D1863" s="2" t="s">
        <v>11655</v>
      </c>
      <c r="E1863" s="2" t="s">
        <v>11656</v>
      </c>
      <c r="F1863" s="3">
        <v>2</v>
      </c>
      <c r="G1863" s="3" t="e">
        <f>VLOOKUP(A1863,Hoja2!A:G,7,0)</f>
        <v>#N/A</v>
      </c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</row>
    <row r="1864" spans="1:21" hidden="1" x14ac:dyDescent="0.25">
      <c r="A1864" t="str">
        <f t="shared" si="20"/>
        <v>T071871420J2102880</v>
      </c>
      <c r="B1864" s="2" t="s">
        <v>11653</v>
      </c>
      <c r="C1864" s="2" t="s">
        <v>11654</v>
      </c>
      <c r="D1864" s="2" t="s">
        <v>11655</v>
      </c>
      <c r="E1864" s="2" t="s">
        <v>11657</v>
      </c>
      <c r="F1864" s="3">
        <v>5</v>
      </c>
      <c r="G1864" s="3" t="e">
        <f>VLOOKUP(A1864,Hoja2!A:G,7,0)</f>
        <v>#N/A</v>
      </c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</row>
    <row r="1865" spans="1:21" hidden="1" x14ac:dyDescent="0.25">
      <c r="A1865" t="str">
        <f t="shared" si="20"/>
        <v>T071872420200718709</v>
      </c>
      <c r="B1865" s="2" t="s">
        <v>11670</v>
      </c>
      <c r="C1865" s="2" t="s">
        <v>11654</v>
      </c>
      <c r="D1865" s="2" t="s">
        <v>11671</v>
      </c>
      <c r="E1865" s="2" t="s">
        <v>11672</v>
      </c>
      <c r="F1865" s="3">
        <v>4</v>
      </c>
      <c r="G1865" s="3" t="e">
        <f>VLOOKUP(A1865,Hoja2!A:G,7,0)</f>
        <v>#N/A</v>
      </c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</row>
    <row r="1866" spans="1:21" hidden="1" x14ac:dyDescent="0.25">
      <c r="A1866" t="str">
        <f t="shared" si="20"/>
        <v>T071872420M2234144</v>
      </c>
      <c r="B1866" s="2" t="s">
        <v>11670</v>
      </c>
      <c r="C1866" s="2" t="s">
        <v>11654</v>
      </c>
      <c r="D1866" s="2" t="s">
        <v>11671</v>
      </c>
      <c r="E1866" s="2" t="s">
        <v>11673</v>
      </c>
      <c r="F1866" s="3">
        <v>3</v>
      </c>
      <c r="G1866" s="3" t="e">
        <f>VLOOKUP(A1866,Hoja2!A:G,7,0)</f>
        <v>#N/A</v>
      </c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</row>
    <row r="1867" spans="1:21" x14ac:dyDescent="0.25">
      <c r="A1867" t="str">
        <f t="shared" si="20"/>
        <v>T071872420E200718701</v>
      </c>
      <c r="B1867" s="2" t="s">
        <v>11670</v>
      </c>
      <c r="C1867" s="2" t="s">
        <v>11654</v>
      </c>
      <c r="D1867" s="2" t="s">
        <v>11671</v>
      </c>
      <c r="E1867" s="2" t="s">
        <v>11674</v>
      </c>
      <c r="F1867" s="3">
        <v>1</v>
      </c>
      <c r="G1867" s="3">
        <f>VLOOKUP(A1867,Hoja2!A:G,7,0)</f>
        <v>1</v>
      </c>
      <c r="H1867" s="3">
        <f t="shared" ref="H1867:H1869" si="23">F1867-G1867</f>
        <v>0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</row>
    <row r="1868" spans="1:21" x14ac:dyDescent="0.25">
      <c r="A1868" t="str">
        <f t="shared" si="20"/>
        <v>T071872420F200718707</v>
      </c>
      <c r="B1868" s="2" t="s">
        <v>11670</v>
      </c>
      <c r="C1868" s="2" t="s">
        <v>11654</v>
      </c>
      <c r="D1868" s="2" t="s">
        <v>11671</v>
      </c>
      <c r="E1868" s="2" t="s">
        <v>11675</v>
      </c>
      <c r="F1868" s="3">
        <v>2</v>
      </c>
      <c r="G1868" s="3">
        <f>VLOOKUP(A1868,Hoja2!A:G,7,0)</f>
        <v>2</v>
      </c>
      <c r="H1868" s="3">
        <f t="shared" si="23"/>
        <v>0</v>
      </c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</row>
    <row r="1869" spans="1:21" x14ac:dyDescent="0.25">
      <c r="A1869" t="str">
        <f t="shared" si="20"/>
        <v>T071872420D200718708</v>
      </c>
      <c r="B1869" s="2" t="s">
        <v>11670</v>
      </c>
      <c r="C1869" s="2" t="s">
        <v>11654</v>
      </c>
      <c r="D1869" s="2" t="s">
        <v>11671</v>
      </c>
      <c r="E1869" s="2" t="s">
        <v>11676</v>
      </c>
      <c r="F1869" s="3">
        <v>2</v>
      </c>
      <c r="G1869" s="3">
        <f>VLOOKUP(A1869,Hoja2!A:G,7,0)</f>
        <v>2</v>
      </c>
      <c r="H1869" s="3">
        <f t="shared" si="23"/>
        <v>0</v>
      </c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</row>
    <row r="1870" spans="1:21" hidden="1" x14ac:dyDescent="0.25">
      <c r="A1870" t="str">
        <f t="shared" si="20"/>
        <v>T071881300</v>
      </c>
      <c r="B1870" s="2" t="s">
        <v>11677</v>
      </c>
      <c r="C1870" s="2" t="s">
        <v>11678</v>
      </c>
      <c r="D1870" s="2" t="s">
        <v>11679</v>
      </c>
      <c r="E1870" s="2"/>
      <c r="F1870" s="3">
        <v>0</v>
      </c>
      <c r="G1870" s="3" t="e">
        <f>VLOOKUP(A1870,Hoja2!A:G,7,0)</f>
        <v>#N/A</v>
      </c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</row>
    <row r="1871" spans="1:21" hidden="1" x14ac:dyDescent="0.25">
      <c r="A1871" t="str">
        <f t="shared" si="20"/>
        <v>T071881300200718802</v>
      </c>
      <c r="B1871" s="2" t="s">
        <v>11677</v>
      </c>
      <c r="C1871" s="2" t="s">
        <v>11678</v>
      </c>
      <c r="D1871" s="2" t="s">
        <v>11679</v>
      </c>
      <c r="E1871" s="2" t="s">
        <v>11680</v>
      </c>
      <c r="F1871" s="3">
        <v>5</v>
      </c>
      <c r="G1871" s="3" t="e">
        <f>VLOOKUP(A1871,Hoja2!A:G,7,0)</f>
        <v>#N/A</v>
      </c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</row>
    <row r="1872" spans="1:21" hidden="1" x14ac:dyDescent="0.25">
      <c r="A1872" t="str">
        <f t="shared" si="20"/>
        <v>T071882300</v>
      </c>
      <c r="B1872" s="2" t="s">
        <v>11699</v>
      </c>
      <c r="C1872" s="2" t="s">
        <v>11678</v>
      </c>
      <c r="D1872" s="2" t="s">
        <v>11700</v>
      </c>
      <c r="E1872" s="2"/>
      <c r="F1872" s="3">
        <v>0</v>
      </c>
      <c r="G1872" s="3" t="e">
        <f>VLOOKUP(A1872,Hoja2!A:G,7,0)</f>
        <v>#N/A</v>
      </c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</row>
    <row r="1873" spans="1:21" hidden="1" x14ac:dyDescent="0.25">
      <c r="A1873" t="str">
        <f t="shared" si="20"/>
        <v>T071882300200718804</v>
      </c>
      <c r="B1873" s="2" t="s">
        <v>11699</v>
      </c>
      <c r="C1873" s="2" t="s">
        <v>11678</v>
      </c>
      <c r="D1873" s="2" t="s">
        <v>11700</v>
      </c>
      <c r="E1873" s="2" t="s">
        <v>11692</v>
      </c>
      <c r="F1873" s="3">
        <v>4</v>
      </c>
      <c r="G1873" s="3" t="e">
        <f>VLOOKUP(A1873,Hoja2!A:G,7,0)</f>
        <v>#N/A</v>
      </c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</row>
    <row r="1874" spans="1:21" hidden="1" x14ac:dyDescent="0.25">
      <c r="A1874" t="str">
        <f t="shared" si="20"/>
        <v>T071882300M2234134</v>
      </c>
      <c r="B1874" s="2" t="s">
        <v>11699</v>
      </c>
      <c r="C1874" s="2" t="s">
        <v>11678</v>
      </c>
      <c r="D1874" s="2" t="s">
        <v>11700</v>
      </c>
      <c r="E1874" s="2" t="s">
        <v>11701</v>
      </c>
      <c r="F1874" s="3">
        <v>3</v>
      </c>
      <c r="G1874" s="3" t="e">
        <f>VLOOKUP(A1874,Hoja2!A:G,7,0)</f>
        <v>#N/A</v>
      </c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</row>
    <row r="1875" spans="1:21" x14ac:dyDescent="0.25">
      <c r="A1875" t="str">
        <f t="shared" si="20"/>
        <v>T071882300F200718810</v>
      </c>
      <c r="B1875" s="2" t="s">
        <v>11699</v>
      </c>
      <c r="C1875" s="2" t="s">
        <v>11678</v>
      </c>
      <c r="D1875" s="2" t="s">
        <v>11700</v>
      </c>
      <c r="E1875" s="2" t="s">
        <v>11702</v>
      </c>
      <c r="F1875" s="3">
        <v>1</v>
      </c>
      <c r="G1875" s="3">
        <f>VLOOKUP(A1875,Hoja2!A:G,7,0)</f>
        <v>1</v>
      </c>
      <c r="H1875" s="3">
        <f t="shared" ref="H1875:H1878" si="24">F1875-G1875</f>
        <v>0</v>
      </c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</row>
    <row r="1876" spans="1:21" x14ac:dyDescent="0.25">
      <c r="A1876" t="str">
        <f t="shared" si="20"/>
        <v>T0718823001307071881</v>
      </c>
      <c r="B1876" s="2" t="s">
        <v>11699</v>
      </c>
      <c r="C1876" s="2" t="s">
        <v>11678</v>
      </c>
      <c r="D1876" s="2" t="s">
        <v>11700</v>
      </c>
      <c r="E1876" s="2" t="s">
        <v>11703</v>
      </c>
      <c r="F1876" s="3">
        <v>3</v>
      </c>
      <c r="G1876" s="3">
        <f>VLOOKUP(A1876,Hoja2!A:G,7,0)</f>
        <v>3</v>
      </c>
      <c r="H1876" s="3">
        <f t="shared" si="24"/>
        <v>0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</row>
    <row r="1877" spans="1:21" x14ac:dyDescent="0.25">
      <c r="A1877" t="str">
        <f t="shared" si="20"/>
        <v>T0718823001209071882</v>
      </c>
      <c r="B1877" s="2" t="s">
        <v>11699</v>
      </c>
      <c r="C1877" s="2" t="s">
        <v>11678</v>
      </c>
      <c r="D1877" s="2" t="s">
        <v>11700</v>
      </c>
      <c r="E1877" s="2" t="s">
        <v>11704</v>
      </c>
      <c r="F1877" s="3">
        <v>3</v>
      </c>
      <c r="G1877" s="3">
        <f>VLOOKUP(A1877,Hoja2!A:G,7,0)</f>
        <v>3</v>
      </c>
      <c r="H1877" s="3">
        <f t="shared" si="24"/>
        <v>0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</row>
    <row r="1878" spans="1:21" x14ac:dyDescent="0.25">
      <c r="A1878" t="str">
        <f t="shared" si="20"/>
        <v>T071882300F200718807</v>
      </c>
      <c r="B1878" s="2" t="s">
        <v>11699</v>
      </c>
      <c r="C1878" s="2" t="s">
        <v>11678</v>
      </c>
      <c r="D1878" s="2" t="s">
        <v>11700</v>
      </c>
      <c r="E1878" s="2" t="s">
        <v>11705</v>
      </c>
      <c r="F1878" s="3">
        <v>1</v>
      </c>
      <c r="G1878" s="3">
        <f>VLOOKUP(A1878,Hoja2!A:G,7,0)</f>
        <v>1</v>
      </c>
      <c r="H1878" s="3">
        <f t="shared" si="24"/>
        <v>0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</row>
    <row r="1879" spans="1:21" hidden="1" x14ac:dyDescent="0.25">
      <c r="A1879" t="str">
        <f t="shared" si="20"/>
        <v>T071881340</v>
      </c>
      <c r="B1879" s="2" t="s">
        <v>11681</v>
      </c>
      <c r="C1879" s="2" t="s">
        <v>11682</v>
      </c>
      <c r="D1879" s="2" t="s">
        <v>11683</v>
      </c>
      <c r="E1879" s="2"/>
      <c r="F1879" s="3">
        <v>0</v>
      </c>
      <c r="G1879" s="3" t="e">
        <f>VLOOKUP(A1879,Hoja2!A:G,7,0)</f>
        <v>#N/A</v>
      </c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</row>
    <row r="1880" spans="1:21" hidden="1" x14ac:dyDescent="0.25">
      <c r="A1880" t="str">
        <f t="shared" si="20"/>
        <v>T071881340200718803</v>
      </c>
      <c r="B1880" s="2" t="s">
        <v>11681</v>
      </c>
      <c r="C1880" s="2" t="s">
        <v>11682</v>
      </c>
      <c r="D1880" s="2" t="s">
        <v>11683</v>
      </c>
      <c r="E1880" s="2" t="s">
        <v>11684</v>
      </c>
      <c r="F1880" s="3">
        <v>4</v>
      </c>
      <c r="G1880" s="3" t="e">
        <f>VLOOKUP(A1880,Hoja2!A:G,7,0)</f>
        <v>#N/A</v>
      </c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</row>
    <row r="1881" spans="1:21" hidden="1" x14ac:dyDescent="0.25">
      <c r="A1881" t="str">
        <f t="shared" si="20"/>
        <v>T071881340M2234139</v>
      </c>
      <c r="B1881" s="2" t="s">
        <v>11681</v>
      </c>
      <c r="C1881" s="2" t="s">
        <v>11682</v>
      </c>
      <c r="D1881" s="2" t="s">
        <v>11683</v>
      </c>
      <c r="E1881" s="2" t="s">
        <v>11685</v>
      </c>
      <c r="F1881" s="3">
        <v>3</v>
      </c>
      <c r="G1881" s="3" t="e">
        <f>VLOOKUP(A1881,Hoja2!A:G,7,0)</f>
        <v>#N/A</v>
      </c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</row>
    <row r="1882" spans="1:21" x14ac:dyDescent="0.25">
      <c r="A1882" t="str">
        <f t="shared" si="20"/>
        <v>T0718813401503071888</v>
      </c>
      <c r="B1882" s="2" t="s">
        <v>11681</v>
      </c>
      <c r="C1882" s="2" t="s">
        <v>11682</v>
      </c>
      <c r="D1882" s="2" t="s">
        <v>11683</v>
      </c>
      <c r="E1882" s="2" t="s">
        <v>11686</v>
      </c>
      <c r="F1882" s="3">
        <v>1</v>
      </c>
      <c r="G1882" s="3">
        <f>VLOOKUP(A1882,Hoja2!A:G,7,0)</f>
        <v>1</v>
      </c>
      <c r="H1882" s="3">
        <f t="shared" ref="H1882:H1884" si="25">F1882-G1882</f>
        <v>0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</row>
    <row r="1883" spans="1:21" x14ac:dyDescent="0.25">
      <c r="A1883" t="str">
        <f t="shared" si="20"/>
        <v>T071881340L180718801</v>
      </c>
      <c r="B1883" s="2" t="s">
        <v>11681</v>
      </c>
      <c r="C1883" s="2" t="s">
        <v>11682</v>
      </c>
      <c r="D1883" s="2" t="s">
        <v>11683</v>
      </c>
      <c r="E1883" s="2" t="s">
        <v>11687</v>
      </c>
      <c r="F1883" s="3">
        <v>2</v>
      </c>
      <c r="G1883" s="3">
        <f>VLOOKUP(A1883,Hoja2!A:G,7,0)</f>
        <v>2</v>
      </c>
      <c r="H1883" s="3">
        <f t="shared" si="25"/>
        <v>0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</row>
    <row r="1884" spans="1:21" x14ac:dyDescent="0.25">
      <c r="A1884" t="str">
        <f t="shared" si="20"/>
        <v>T0718813401508071885</v>
      </c>
      <c r="B1884" s="2" t="s">
        <v>11681</v>
      </c>
      <c r="C1884" s="2" t="s">
        <v>11682</v>
      </c>
      <c r="D1884" s="2" t="s">
        <v>11683</v>
      </c>
      <c r="E1884" s="2" t="s">
        <v>11688</v>
      </c>
      <c r="F1884" s="3">
        <v>2</v>
      </c>
      <c r="G1884" s="3">
        <f>VLOOKUP(A1884,Hoja2!A:G,7,0)</f>
        <v>2</v>
      </c>
      <c r="H1884" s="3">
        <f t="shared" si="25"/>
        <v>0</v>
      </c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</row>
    <row r="1885" spans="1:21" hidden="1" x14ac:dyDescent="0.25">
      <c r="A1885" t="str">
        <f t="shared" si="20"/>
        <v>T071882340</v>
      </c>
      <c r="B1885" s="2" t="s">
        <v>11706</v>
      </c>
      <c r="C1885" s="2" t="s">
        <v>11682</v>
      </c>
      <c r="D1885" s="2" t="s">
        <v>11707</v>
      </c>
      <c r="E1885" s="2"/>
      <c r="F1885" s="3">
        <v>0</v>
      </c>
      <c r="G1885" s="3" t="e">
        <f>VLOOKUP(A1885,Hoja2!A:G,7,0)</f>
        <v>#N/A</v>
      </c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</row>
    <row r="1886" spans="1:21" hidden="1" x14ac:dyDescent="0.25">
      <c r="A1886" t="str">
        <f t="shared" si="20"/>
        <v>T071882340200718805</v>
      </c>
      <c r="B1886" s="2" t="s">
        <v>11706</v>
      </c>
      <c r="C1886" s="2" t="s">
        <v>11682</v>
      </c>
      <c r="D1886" s="2" t="s">
        <v>11707</v>
      </c>
      <c r="E1886" s="2" t="s">
        <v>11708</v>
      </c>
      <c r="F1886" s="3">
        <v>3</v>
      </c>
      <c r="G1886" s="3" t="e">
        <f>VLOOKUP(A1886,Hoja2!A:G,7,0)</f>
        <v>#N/A</v>
      </c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</row>
    <row r="1887" spans="1:21" hidden="1" x14ac:dyDescent="0.25">
      <c r="A1887" t="str">
        <f t="shared" si="20"/>
        <v>T071882340M2234143</v>
      </c>
      <c r="B1887" s="2" t="s">
        <v>11706</v>
      </c>
      <c r="C1887" s="2" t="s">
        <v>11682</v>
      </c>
      <c r="D1887" s="2" t="s">
        <v>11707</v>
      </c>
      <c r="E1887" s="2" t="s">
        <v>11709</v>
      </c>
      <c r="F1887" s="3">
        <v>3</v>
      </c>
      <c r="G1887" s="3" t="e">
        <f>VLOOKUP(A1887,Hoja2!A:G,7,0)</f>
        <v>#N/A</v>
      </c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</row>
    <row r="1888" spans="1:21" hidden="1" x14ac:dyDescent="0.25">
      <c r="A1888" t="str">
        <f t="shared" si="20"/>
        <v>T071881380</v>
      </c>
      <c r="B1888" s="2" t="s">
        <v>11689</v>
      </c>
      <c r="C1888" s="2" t="s">
        <v>11690</v>
      </c>
      <c r="D1888" s="2" t="s">
        <v>11691</v>
      </c>
      <c r="E1888" s="2"/>
      <c r="F1888" s="3">
        <v>0</v>
      </c>
      <c r="G1888" s="3" t="e">
        <f>VLOOKUP(A1888,Hoja2!A:G,7,0)</f>
        <v>#N/A</v>
      </c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</row>
    <row r="1889" spans="1:21" hidden="1" x14ac:dyDescent="0.25">
      <c r="A1889" t="str">
        <f t="shared" si="20"/>
        <v>T071881380200718804</v>
      </c>
      <c r="B1889" s="2" t="s">
        <v>11689</v>
      </c>
      <c r="C1889" s="2" t="s">
        <v>11690</v>
      </c>
      <c r="D1889" s="2" t="s">
        <v>11691</v>
      </c>
      <c r="E1889" s="2" t="s">
        <v>11692</v>
      </c>
      <c r="F1889" s="3">
        <v>8</v>
      </c>
      <c r="G1889" s="3" t="e">
        <f>VLOOKUP(A1889,Hoja2!A:G,7,0)</f>
        <v>#N/A</v>
      </c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</row>
    <row r="1890" spans="1:21" hidden="1" x14ac:dyDescent="0.25">
      <c r="A1890" t="str">
        <f t="shared" si="20"/>
        <v>T071881380M2234148</v>
      </c>
      <c r="B1890" s="2" t="s">
        <v>11689</v>
      </c>
      <c r="C1890" s="2" t="s">
        <v>11690</v>
      </c>
      <c r="D1890" s="2" t="s">
        <v>11691</v>
      </c>
      <c r="E1890" s="2" t="s">
        <v>11693</v>
      </c>
      <c r="F1890" s="3">
        <v>5</v>
      </c>
      <c r="G1890" s="3" t="e">
        <f>VLOOKUP(A1890,Hoja2!A:G,7,0)</f>
        <v>#N/A</v>
      </c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</row>
    <row r="1891" spans="1:21" hidden="1" x14ac:dyDescent="0.25">
      <c r="A1891" t="str">
        <f t="shared" si="20"/>
        <v>T071882380</v>
      </c>
      <c r="B1891" s="2" t="s">
        <v>11710</v>
      </c>
      <c r="C1891" s="2" t="s">
        <v>11690</v>
      </c>
      <c r="D1891" s="2" t="s">
        <v>11711</v>
      </c>
      <c r="E1891" s="2"/>
      <c r="F1891" s="3">
        <v>0</v>
      </c>
      <c r="G1891" s="3" t="e">
        <f>VLOOKUP(A1891,Hoja2!A:G,7,0)</f>
        <v>#N/A</v>
      </c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</row>
    <row r="1892" spans="1:21" hidden="1" x14ac:dyDescent="0.25">
      <c r="A1892" t="str">
        <f t="shared" si="20"/>
        <v>T071882380200718812</v>
      </c>
      <c r="B1892" s="2" t="s">
        <v>11710</v>
      </c>
      <c r="C1892" s="2" t="s">
        <v>11690</v>
      </c>
      <c r="D1892" s="2" t="s">
        <v>11711</v>
      </c>
      <c r="E1892" s="2" t="s">
        <v>11712</v>
      </c>
      <c r="F1892" s="3">
        <v>7</v>
      </c>
      <c r="G1892" s="3" t="e">
        <f>VLOOKUP(A1892,Hoja2!A:G,7,0)</f>
        <v>#N/A</v>
      </c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</row>
    <row r="1893" spans="1:21" x14ac:dyDescent="0.25">
      <c r="A1893" t="str">
        <f t="shared" si="20"/>
        <v>T0718823801503071888</v>
      </c>
      <c r="B1893" s="2" t="s">
        <v>11710</v>
      </c>
      <c r="C1893" s="2" t="s">
        <v>11690</v>
      </c>
      <c r="D1893" s="2" t="s">
        <v>11711</v>
      </c>
      <c r="E1893" s="2" t="s">
        <v>11686</v>
      </c>
      <c r="F1893" s="3">
        <v>1</v>
      </c>
      <c r="G1893" s="3">
        <f>VLOOKUP(A1893,Hoja2!A:G,7,0)</f>
        <v>1</v>
      </c>
      <c r="H1893" s="3">
        <f>F1893-G1893</f>
        <v>0</v>
      </c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</row>
    <row r="1894" spans="1:21" hidden="1" x14ac:dyDescent="0.25">
      <c r="A1894" t="str">
        <f t="shared" si="20"/>
        <v>T071881420</v>
      </c>
      <c r="B1894" s="2" t="s">
        <v>11694</v>
      </c>
      <c r="C1894" s="2" t="s">
        <v>11695</v>
      </c>
      <c r="D1894" s="2" t="s">
        <v>11696</v>
      </c>
      <c r="E1894" s="2"/>
      <c r="F1894" s="3">
        <v>0</v>
      </c>
      <c r="G1894" s="3" t="e">
        <f>VLOOKUP(A1894,Hoja2!A:G,7,0)</f>
        <v>#N/A</v>
      </c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</row>
    <row r="1895" spans="1:21" hidden="1" x14ac:dyDescent="0.25">
      <c r="A1895" t="str">
        <f t="shared" si="20"/>
        <v>T071881420200718809</v>
      </c>
      <c r="B1895" s="2" t="s">
        <v>11694</v>
      </c>
      <c r="C1895" s="2" t="s">
        <v>11695</v>
      </c>
      <c r="D1895" s="2" t="s">
        <v>11696</v>
      </c>
      <c r="E1895" s="2" t="s">
        <v>11697</v>
      </c>
      <c r="F1895" s="3">
        <v>4</v>
      </c>
      <c r="G1895" s="3" t="e">
        <f>VLOOKUP(A1895,Hoja2!A:G,7,0)</f>
        <v>#N/A</v>
      </c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</row>
    <row r="1896" spans="1:21" hidden="1" x14ac:dyDescent="0.25">
      <c r="A1896" t="str">
        <f t="shared" si="20"/>
        <v>T071881420M2234101</v>
      </c>
      <c r="B1896" s="2" t="s">
        <v>11694</v>
      </c>
      <c r="C1896" s="2" t="s">
        <v>11695</v>
      </c>
      <c r="D1896" s="2" t="s">
        <v>11696</v>
      </c>
      <c r="E1896" s="2" t="s">
        <v>11698</v>
      </c>
      <c r="F1896" s="3">
        <v>3</v>
      </c>
      <c r="G1896" s="3" t="e">
        <f>VLOOKUP(A1896,Hoja2!A:G,7,0)</f>
        <v>#N/A</v>
      </c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</row>
    <row r="1897" spans="1:21" hidden="1" x14ac:dyDescent="0.25">
      <c r="A1897" t="str">
        <f t="shared" si="20"/>
        <v>T071882420</v>
      </c>
      <c r="B1897" s="2" t="s">
        <v>11713</v>
      </c>
      <c r="C1897" s="2" t="s">
        <v>11695</v>
      </c>
      <c r="D1897" s="2" t="s">
        <v>11714</v>
      </c>
      <c r="E1897" s="2"/>
      <c r="F1897" s="3">
        <v>0</v>
      </c>
      <c r="G1897" s="3" t="e">
        <f>VLOOKUP(A1897,Hoja2!A:G,7,0)</f>
        <v>#N/A</v>
      </c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</row>
    <row r="1898" spans="1:21" hidden="1" x14ac:dyDescent="0.25">
      <c r="A1898" t="str">
        <f t="shared" si="20"/>
        <v>T071882420200718811</v>
      </c>
      <c r="B1898" s="2" t="s">
        <v>11713</v>
      </c>
      <c r="C1898" s="2" t="s">
        <v>11695</v>
      </c>
      <c r="D1898" s="2" t="s">
        <v>11714</v>
      </c>
      <c r="E1898" s="2" t="s">
        <v>11715</v>
      </c>
      <c r="F1898" s="3">
        <v>5</v>
      </c>
      <c r="G1898" s="3" t="e">
        <f>VLOOKUP(A1898,Hoja2!A:G,7,0)</f>
        <v>#N/A</v>
      </c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</row>
    <row r="1899" spans="1:21" hidden="1" x14ac:dyDescent="0.25">
      <c r="A1899" t="str">
        <f t="shared" si="20"/>
        <v>T071882420M2234127</v>
      </c>
      <c r="B1899" s="2" t="s">
        <v>11713</v>
      </c>
      <c r="C1899" s="2" t="s">
        <v>11695</v>
      </c>
      <c r="D1899" s="2" t="s">
        <v>11714</v>
      </c>
      <c r="E1899" s="2" t="s">
        <v>11716</v>
      </c>
      <c r="F1899" s="3">
        <v>3</v>
      </c>
      <c r="G1899" s="3" t="e">
        <f>VLOOKUP(A1899,Hoja2!A:G,7,0)</f>
        <v>#N/A</v>
      </c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</row>
    <row r="1900" spans="1:21" hidden="1" x14ac:dyDescent="0.25">
      <c r="A1900" t="str">
        <f t="shared" si="20"/>
        <v>T421280270</v>
      </c>
      <c r="B1900" s="2" t="s">
        <v>12040</v>
      </c>
      <c r="C1900" s="2" t="s">
        <v>12041</v>
      </c>
      <c r="D1900" s="2" t="s">
        <v>12042</v>
      </c>
      <c r="E1900" s="2"/>
      <c r="F1900" s="3">
        <v>0</v>
      </c>
      <c r="G1900" s="3" t="e">
        <f>VLOOKUP(A1900,Hoja2!A:G,7,0)</f>
        <v>#N/A</v>
      </c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</row>
    <row r="1901" spans="1:21" hidden="1" x14ac:dyDescent="0.25">
      <c r="A1901" t="str">
        <f t="shared" ref="A1901:A1964" si="26">CONCATENATE(B1901,E1901)</f>
        <v>T4212802702000013409</v>
      </c>
      <c r="B1901" s="2" t="s">
        <v>12040</v>
      </c>
      <c r="C1901" s="2" t="s">
        <v>12041</v>
      </c>
      <c r="D1901" s="2" t="s">
        <v>12042</v>
      </c>
      <c r="E1901" s="2" t="s">
        <v>12043</v>
      </c>
      <c r="F1901" s="3">
        <v>1</v>
      </c>
      <c r="G1901" s="3" t="e">
        <f>VLOOKUP(A1901,Hoja2!A:G,7,0)</f>
        <v>#N/A</v>
      </c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</row>
    <row r="1902" spans="1:21" hidden="1" x14ac:dyDescent="0.25">
      <c r="A1902" t="str">
        <f t="shared" si="26"/>
        <v>T421280285</v>
      </c>
      <c r="B1902" s="2" t="s">
        <v>12044</v>
      </c>
      <c r="C1902" s="2" t="s">
        <v>12045</v>
      </c>
      <c r="D1902" s="2" t="s">
        <v>12046</v>
      </c>
      <c r="E1902" s="2"/>
      <c r="F1902" s="3">
        <v>0</v>
      </c>
      <c r="G1902" s="3" t="e">
        <f>VLOOKUP(A1902,Hoja2!A:G,7,0)</f>
        <v>#N/A</v>
      </c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</row>
    <row r="1903" spans="1:21" x14ac:dyDescent="0.25">
      <c r="A1903" t="str">
        <f t="shared" si="26"/>
        <v>T4212802852000065984</v>
      </c>
      <c r="B1903" s="2" t="s">
        <v>12044</v>
      </c>
      <c r="C1903" s="2" t="s">
        <v>12045</v>
      </c>
      <c r="D1903" s="2" t="s">
        <v>12046</v>
      </c>
      <c r="E1903" s="2" t="s">
        <v>12047</v>
      </c>
      <c r="F1903" s="3">
        <v>26</v>
      </c>
      <c r="G1903" s="3">
        <f>VLOOKUP(A1903,Hoja2!A:G,7,0)</f>
        <v>4</v>
      </c>
      <c r="H1903" s="3">
        <f>F1903-G1903</f>
        <v>22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</row>
    <row r="1904" spans="1:21" hidden="1" x14ac:dyDescent="0.25">
      <c r="A1904" t="str">
        <f t="shared" si="26"/>
        <v>T421280300</v>
      </c>
      <c r="B1904" s="2" t="s">
        <v>12048</v>
      </c>
      <c r="C1904" s="2" t="s">
        <v>12049</v>
      </c>
      <c r="D1904" s="2" t="s">
        <v>12050</v>
      </c>
      <c r="E1904" s="2"/>
      <c r="F1904" s="3">
        <v>0</v>
      </c>
      <c r="G1904" s="3" t="e">
        <f>VLOOKUP(A1904,Hoja2!A:G,7,0)</f>
        <v>#N/A</v>
      </c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</row>
    <row r="1905" spans="1:21" hidden="1" x14ac:dyDescent="0.25">
      <c r="A1905" t="str">
        <f t="shared" si="26"/>
        <v>T4212803002000013237</v>
      </c>
      <c r="B1905" s="2" t="s">
        <v>12048</v>
      </c>
      <c r="C1905" s="2" t="s">
        <v>12049</v>
      </c>
      <c r="D1905" s="2" t="s">
        <v>12050</v>
      </c>
      <c r="E1905" s="2" t="s">
        <v>12051</v>
      </c>
      <c r="F1905" s="3">
        <v>4</v>
      </c>
      <c r="G1905" s="3" t="e">
        <f>VLOOKUP(A1905,Hoja2!A:G,7,0)</f>
        <v>#N/A</v>
      </c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</row>
    <row r="1906" spans="1:21" x14ac:dyDescent="0.25">
      <c r="A1906" t="str">
        <f t="shared" si="26"/>
        <v>T42128030019C6747</v>
      </c>
      <c r="B1906" s="2" t="s">
        <v>12048</v>
      </c>
      <c r="C1906" s="2" t="s">
        <v>12049</v>
      </c>
      <c r="D1906" s="2" t="s">
        <v>12050</v>
      </c>
      <c r="E1906" s="2" t="s">
        <v>12052</v>
      </c>
      <c r="F1906" s="3">
        <v>3</v>
      </c>
      <c r="G1906" s="3">
        <f>VLOOKUP(A1906,Hoja2!A:G,7,0)</f>
        <v>3</v>
      </c>
      <c r="H1906" s="3">
        <f t="shared" ref="H1906:H1910" si="27">F1906-G1906</f>
        <v>0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</row>
    <row r="1907" spans="1:21" x14ac:dyDescent="0.25">
      <c r="A1907" t="str">
        <f t="shared" si="26"/>
        <v>T42128030017A8164</v>
      </c>
      <c r="B1907" s="2" t="s">
        <v>12048</v>
      </c>
      <c r="C1907" s="2" t="s">
        <v>12049</v>
      </c>
      <c r="D1907" s="2" t="s">
        <v>12050</v>
      </c>
      <c r="E1907" s="2" t="s">
        <v>12053</v>
      </c>
      <c r="F1907" s="3">
        <v>3</v>
      </c>
      <c r="G1907" s="3">
        <f>VLOOKUP(A1907,Hoja2!A:G,7,0)</f>
        <v>3</v>
      </c>
      <c r="H1907" s="3">
        <f t="shared" si="27"/>
        <v>0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</row>
    <row r="1908" spans="1:21" x14ac:dyDescent="0.25">
      <c r="A1908" t="str">
        <f t="shared" si="26"/>
        <v>T42128030017A2541</v>
      </c>
      <c r="B1908" s="2" t="s">
        <v>12048</v>
      </c>
      <c r="C1908" s="2" t="s">
        <v>12049</v>
      </c>
      <c r="D1908" s="2" t="s">
        <v>12050</v>
      </c>
      <c r="E1908" s="2" t="s">
        <v>12054</v>
      </c>
      <c r="F1908" s="3">
        <v>3</v>
      </c>
      <c r="G1908" s="3">
        <f>VLOOKUP(A1908,Hoja2!A:G,7,0)</f>
        <v>3</v>
      </c>
      <c r="H1908" s="3">
        <f t="shared" si="27"/>
        <v>0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</row>
    <row r="1909" spans="1:21" x14ac:dyDescent="0.25">
      <c r="A1909" t="str">
        <f t="shared" si="26"/>
        <v>T4212803001800075692</v>
      </c>
      <c r="B1909" s="2" t="s">
        <v>12048</v>
      </c>
      <c r="C1909" s="2" t="s">
        <v>12049</v>
      </c>
      <c r="D1909" s="2" t="s">
        <v>12050</v>
      </c>
      <c r="E1909" s="2" t="s">
        <v>12055</v>
      </c>
      <c r="F1909" s="3">
        <v>3</v>
      </c>
      <c r="G1909" s="3">
        <f>VLOOKUP(A1909,Hoja2!A:G,7,0)</f>
        <v>3</v>
      </c>
      <c r="H1909" s="3">
        <f t="shared" si="27"/>
        <v>0</v>
      </c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</row>
    <row r="1910" spans="1:21" x14ac:dyDescent="0.25">
      <c r="A1910" t="str">
        <f t="shared" si="26"/>
        <v>T4212803001800081651</v>
      </c>
      <c r="B1910" s="2" t="s">
        <v>12048</v>
      </c>
      <c r="C1910" s="2" t="s">
        <v>12049</v>
      </c>
      <c r="D1910" s="2" t="s">
        <v>12050</v>
      </c>
      <c r="E1910" s="2" t="s">
        <v>12056</v>
      </c>
      <c r="F1910" s="3">
        <v>3</v>
      </c>
      <c r="G1910" s="3">
        <f>VLOOKUP(A1910,Hoja2!A:G,7,0)</f>
        <v>3</v>
      </c>
      <c r="H1910" s="3">
        <f t="shared" si="27"/>
        <v>0</v>
      </c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</row>
    <row r="1911" spans="1:21" hidden="1" x14ac:dyDescent="0.25">
      <c r="A1911" t="str">
        <f t="shared" si="26"/>
        <v>T421280315</v>
      </c>
      <c r="B1911" s="2" t="s">
        <v>12057</v>
      </c>
      <c r="C1911" s="2" t="s">
        <v>12058</v>
      </c>
      <c r="D1911" s="2" t="s">
        <v>12059</v>
      </c>
      <c r="E1911" s="2"/>
      <c r="F1911" s="3">
        <v>0</v>
      </c>
      <c r="G1911" s="3" t="e">
        <f>VLOOKUP(A1911,Hoja2!A:G,7,0)</f>
        <v>#N/A</v>
      </c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</row>
    <row r="1912" spans="1:21" hidden="1" x14ac:dyDescent="0.25">
      <c r="A1912" t="str">
        <f t="shared" si="26"/>
        <v>T421280315G200718802</v>
      </c>
      <c r="B1912" s="2" t="s">
        <v>12057</v>
      </c>
      <c r="C1912" s="2" t="s">
        <v>12058</v>
      </c>
      <c r="D1912" s="2" t="s">
        <v>12059</v>
      </c>
      <c r="E1912" s="2" t="s">
        <v>12060</v>
      </c>
      <c r="F1912" s="3">
        <v>0</v>
      </c>
      <c r="G1912" s="3" t="e">
        <f>VLOOKUP(A1912,Hoja2!A:G,7,0)</f>
        <v>#N/A</v>
      </c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</row>
    <row r="1913" spans="1:21" x14ac:dyDescent="0.25">
      <c r="A1913" t="str">
        <f t="shared" si="26"/>
        <v>T42128031517A2542</v>
      </c>
      <c r="B1913" s="2" t="s">
        <v>12057</v>
      </c>
      <c r="C1913" s="2" t="s">
        <v>12058</v>
      </c>
      <c r="D1913" s="2" t="s">
        <v>12059</v>
      </c>
      <c r="E1913" s="2" t="s">
        <v>12061</v>
      </c>
      <c r="F1913" s="3">
        <v>3</v>
      </c>
      <c r="G1913" s="3">
        <f>VLOOKUP(A1913,Hoja2!A:G,7,0)</f>
        <v>3</v>
      </c>
      <c r="H1913" s="3">
        <f t="shared" ref="H1913:H1919" si="28">F1913-G1913</f>
        <v>0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</row>
    <row r="1914" spans="1:21" x14ac:dyDescent="0.25">
      <c r="A1914" t="str">
        <f t="shared" si="26"/>
        <v>T42128031517A8165</v>
      </c>
      <c r="B1914" s="2" t="s">
        <v>12057</v>
      </c>
      <c r="C1914" s="2" t="s">
        <v>12058</v>
      </c>
      <c r="D1914" s="2" t="s">
        <v>12059</v>
      </c>
      <c r="E1914" s="2" t="s">
        <v>12062</v>
      </c>
      <c r="F1914" s="3">
        <v>5</v>
      </c>
      <c r="G1914" s="3">
        <f>VLOOKUP(A1914,Hoja2!A:G,7,0)</f>
        <v>5</v>
      </c>
      <c r="H1914" s="3">
        <f t="shared" si="28"/>
        <v>0</v>
      </c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</row>
    <row r="1915" spans="1:21" x14ac:dyDescent="0.25">
      <c r="A1915" t="str">
        <f t="shared" si="26"/>
        <v>T4212803151900017063</v>
      </c>
      <c r="B1915" s="2" t="s">
        <v>12057</v>
      </c>
      <c r="C1915" s="2" t="s">
        <v>12058</v>
      </c>
      <c r="D1915" s="2" t="s">
        <v>12059</v>
      </c>
      <c r="E1915" s="2" t="s">
        <v>12063</v>
      </c>
      <c r="F1915" s="3">
        <v>6</v>
      </c>
      <c r="G1915" s="3">
        <f>VLOOKUP(A1915,Hoja2!A:G,7,0)</f>
        <v>6</v>
      </c>
      <c r="H1915" s="3">
        <f t="shared" si="28"/>
        <v>0</v>
      </c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</row>
    <row r="1916" spans="1:21" x14ac:dyDescent="0.25">
      <c r="A1916" t="str">
        <f t="shared" si="26"/>
        <v>T4212803151900002014</v>
      </c>
      <c r="B1916" s="2" t="s">
        <v>12057</v>
      </c>
      <c r="C1916" s="2" t="s">
        <v>12058</v>
      </c>
      <c r="D1916" s="2" t="s">
        <v>12059</v>
      </c>
      <c r="E1916" s="2" t="s">
        <v>12064</v>
      </c>
      <c r="F1916" s="3">
        <v>3</v>
      </c>
      <c r="G1916" s="3">
        <f>VLOOKUP(A1916,Hoja2!A:G,7,0)</f>
        <v>3</v>
      </c>
      <c r="H1916" s="3">
        <f t="shared" si="28"/>
        <v>0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</row>
    <row r="1917" spans="1:21" x14ac:dyDescent="0.25">
      <c r="A1917" t="str">
        <f t="shared" si="26"/>
        <v>T4212803152000013410</v>
      </c>
      <c r="B1917" s="2" t="s">
        <v>12057</v>
      </c>
      <c r="C1917" s="2" t="s">
        <v>12058</v>
      </c>
      <c r="D1917" s="2" t="s">
        <v>12059</v>
      </c>
      <c r="E1917" s="2" t="s">
        <v>12065</v>
      </c>
      <c r="F1917" s="3">
        <v>4</v>
      </c>
      <c r="G1917" s="3">
        <f>VLOOKUP(A1917,Hoja2!A:G,7,0)</f>
        <v>4</v>
      </c>
      <c r="H1917" s="3">
        <f t="shared" si="28"/>
        <v>0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</row>
    <row r="1918" spans="1:21" x14ac:dyDescent="0.25">
      <c r="A1918" t="str">
        <f t="shared" si="26"/>
        <v>T4212803151800077961</v>
      </c>
      <c r="B1918" s="2" t="s">
        <v>12057</v>
      </c>
      <c r="C1918" s="2" t="s">
        <v>12058</v>
      </c>
      <c r="D1918" s="2" t="s">
        <v>12059</v>
      </c>
      <c r="E1918" s="2" t="s">
        <v>12066</v>
      </c>
      <c r="F1918" s="3">
        <v>9</v>
      </c>
      <c r="G1918" s="3">
        <f>VLOOKUP(A1918,Hoja2!A:G,7,0)</f>
        <v>9</v>
      </c>
      <c r="H1918" s="3">
        <f t="shared" si="28"/>
        <v>0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</row>
    <row r="1919" spans="1:21" x14ac:dyDescent="0.25">
      <c r="A1919" t="str">
        <f t="shared" si="26"/>
        <v>T4212803152000069384</v>
      </c>
      <c r="B1919" s="2" t="s">
        <v>12057</v>
      </c>
      <c r="C1919" s="2" t="s">
        <v>12058</v>
      </c>
      <c r="D1919" s="2" t="s">
        <v>12059</v>
      </c>
      <c r="E1919" s="2" t="s">
        <v>12067</v>
      </c>
      <c r="F1919" s="3">
        <v>1</v>
      </c>
      <c r="G1919" s="3">
        <f>VLOOKUP(A1919,Hoja2!A:G,7,0)</f>
        <v>1</v>
      </c>
      <c r="H1919" s="3">
        <f t="shared" si="28"/>
        <v>0</v>
      </c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1:21" hidden="1" x14ac:dyDescent="0.25">
      <c r="A1920" t="str">
        <f t="shared" si="26"/>
        <v>TZT8801330</v>
      </c>
      <c r="B1920" s="2" t="s">
        <v>15741</v>
      </c>
      <c r="C1920" s="2" t="s">
        <v>15742</v>
      </c>
      <c r="D1920" s="2" t="s">
        <v>15743</v>
      </c>
      <c r="E1920" s="2"/>
      <c r="F1920" s="3">
        <v>0</v>
      </c>
      <c r="G1920" s="3" t="e">
        <f>VLOOKUP(A1920,Hoja2!A:G,7,0)</f>
        <v>#N/A</v>
      </c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</row>
    <row r="1921" spans="1:21" hidden="1" x14ac:dyDescent="0.25">
      <c r="A1921" t="str">
        <f t="shared" si="26"/>
        <v>TZT88013301900013972</v>
      </c>
      <c r="B1921" s="2" t="s">
        <v>15741</v>
      </c>
      <c r="C1921" s="2" t="s">
        <v>15742</v>
      </c>
      <c r="D1921" s="2" t="s">
        <v>15743</v>
      </c>
      <c r="E1921" s="2" t="s">
        <v>15744</v>
      </c>
      <c r="F1921" s="3">
        <v>7</v>
      </c>
      <c r="G1921" s="3" t="e">
        <f>VLOOKUP(A1921,Hoja2!A:G,7,0)</f>
        <v>#N/A</v>
      </c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</row>
    <row r="1922" spans="1:21" x14ac:dyDescent="0.25">
      <c r="A1922" t="str">
        <f t="shared" si="26"/>
        <v>TZT880133017A2543</v>
      </c>
      <c r="B1922" s="2" t="s">
        <v>15741</v>
      </c>
      <c r="C1922" s="2" t="s">
        <v>15742</v>
      </c>
      <c r="D1922" s="2" t="s">
        <v>15743</v>
      </c>
      <c r="E1922" s="2" t="s">
        <v>15745</v>
      </c>
      <c r="F1922" s="3">
        <v>2</v>
      </c>
      <c r="G1922" s="3">
        <f>VLOOKUP(A1922,Hoja2!A:G,7,0)</f>
        <v>2</v>
      </c>
      <c r="H1922" s="3">
        <f t="shared" ref="H1922:H1928" si="29">F1922-G1922</f>
        <v>0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</row>
    <row r="1923" spans="1:21" x14ac:dyDescent="0.25">
      <c r="A1923" t="str">
        <f t="shared" si="26"/>
        <v>TZT880133019C6749</v>
      </c>
      <c r="B1923" s="2" t="s">
        <v>15741</v>
      </c>
      <c r="C1923" s="2" t="s">
        <v>15742</v>
      </c>
      <c r="D1923" s="2" t="s">
        <v>15743</v>
      </c>
      <c r="E1923" s="2" t="s">
        <v>15746</v>
      </c>
      <c r="F1923" s="3">
        <v>4</v>
      </c>
      <c r="G1923" s="3">
        <f>VLOOKUP(A1923,Hoja2!A:G,7,0)</f>
        <v>4</v>
      </c>
      <c r="H1923" s="3">
        <f t="shared" si="29"/>
        <v>0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</row>
    <row r="1924" spans="1:21" x14ac:dyDescent="0.25">
      <c r="A1924" t="str">
        <f t="shared" si="26"/>
        <v>TZT88013301800081652</v>
      </c>
      <c r="B1924" s="2" t="s">
        <v>15741</v>
      </c>
      <c r="C1924" s="2" t="s">
        <v>15742</v>
      </c>
      <c r="D1924" s="2" t="s">
        <v>15743</v>
      </c>
      <c r="E1924" s="2" t="s">
        <v>15747</v>
      </c>
      <c r="F1924" s="3">
        <v>4</v>
      </c>
      <c r="G1924" s="3">
        <f>VLOOKUP(A1924,Hoja2!A:G,7,0)</f>
        <v>4</v>
      </c>
      <c r="H1924" s="3">
        <f t="shared" si="29"/>
        <v>0</v>
      </c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</row>
    <row r="1925" spans="1:21" x14ac:dyDescent="0.25">
      <c r="A1925" t="str">
        <f t="shared" si="26"/>
        <v>TZT88013301900066166</v>
      </c>
      <c r="B1925" s="2" t="s">
        <v>15741</v>
      </c>
      <c r="C1925" s="2" t="s">
        <v>15742</v>
      </c>
      <c r="D1925" s="2" t="s">
        <v>15743</v>
      </c>
      <c r="E1925" s="2" t="s">
        <v>15748</v>
      </c>
      <c r="F1925" s="3">
        <v>5</v>
      </c>
      <c r="G1925" s="3">
        <f>VLOOKUP(A1925,Hoja2!A:G,7,0)</f>
        <v>5</v>
      </c>
      <c r="H1925" s="3">
        <f t="shared" si="29"/>
        <v>0</v>
      </c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</row>
    <row r="1926" spans="1:21" x14ac:dyDescent="0.25">
      <c r="A1926" t="str">
        <f t="shared" si="26"/>
        <v>TZT88013301512300245</v>
      </c>
      <c r="B1926" s="2" t="s">
        <v>15741</v>
      </c>
      <c r="C1926" s="2" t="s">
        <v>15742</v>
      </c>
      <c r="D1926" s="2" t="s">
        <v>15743</v>
      </c>
      <c r="E1926" s="2" t="s">
        <v>15749</v>
      </c>
      <c r="F1926" s="3">
        <v>2</v>
      </c>
      <c r="G1926" s="3">
        <f>VLOOKUP(A1926,Hoja2!A:G,7,0)</f>
        <v>2</v>
      </c>
      <c r="H1926" s="3">
        <f t="shared" si="29"/>
        <v>0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</row>
    <row r="1927" spans="1:21" x14ac:dyDescent="0.25">
      <c r="A1927" t="str">
        <f t="shared" si="26"/>
        <v>TZT8801330150624034</v>
      </c>
      <c r="B1927" s="2" t="s">
        <v>15741</v>
      </c>
      <c r="C1927" s="2" t="s">
        <v>15742</v>
      </c>
      <c r="D1927" s="2" t="s">
        <v>15743</v>
      </c>
      <c r="E1927" s="2" t="s">
        <v>15750</v>
      </c>
      <c r="F1927" s="3">
        <v>1</v>
      </c>
      <c r="G1927" s="3">
        <f>VLOOKUP(A1927,Hoja2!A:G,7,0)</f>
        <v>1</v>
      </c>
      <c r="H1927" s="3">
        <f t="shared" si="29"/>
        <v>0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</row>
    <row r="1928" spans="1:21" x14ac:dyDescent="0.25">
      <c r="A1928" t="str">
        <f t="shared" si="26"/>
        <v>TZT88013302000069385</v>
      </c>
      <c r="B1928" s="2" t="s">
        <v>15741</v>
      </c>
      <c r="C1928" s="2" t="s">
        <v>15742</v>
      </c>
      <c r="D1928" s="2" t="s">
        <v>15743</v>
      </c>
      <c r="E1928" s="2" t="s">
        <v>15751</v>
      </c>
      <c r="F1928" s="3">
        <v>5</v>
      </c>
      <c r="G1928" s="3">
        <f>VLOOKUP(A1928,Hoja2!A:G,7,0)</f>
        <v>5</v>
      </c>
      <c r="H1928" s="3">
        <f t="shared" si="29"/>
        <v>0</v>
      </c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</row>
    <row r="1929" spans="1:21" hidden="1" x14ac:dyDescent="0.25">
      <c r="A1929" t="str">
        <f t="shared" si="26"/>
        <v>TZT8802345</v>
      </c>
      <c r="B1929" s="2" t="s">
        <v>15753</v>
      </c>
      <c r="C1929" s="2" t="s">
        <v>15754</v>
      </c>
      <c r="D1929" s="2" t="s">
        <v>15755</v>
      </c>
      <c r="E1929" s="2"/>
      <c r="F1929" s="3">
        <v>0</v>
      </c>
      <c r="G1929" s="3" t="e">
        <f>VLOOKUP(A1929,Hoja2!A:G,7,0)</f>
        <v>#N/A</v>
      </c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</row>
    <row r="1930" spans="1:21" hidden="1" x14ac:dyDescent="0.25">
      <c r="A1930" t="str">
        <f t="shared" si="26"/>
        <v>TZT88023451900066167</v>
      </c>
      <c r="B1930" s="2" t="s">
        <v>15753</v>
      </c>
      <c r="C1930" s="2" t="s">
        <v>15754</v>
      </c>
      <c r="D1930" s="2" t="s">
        <v>15755</v>
      </c>
      <c r="E1930" s="2" t="s">
        <v>15756</v>
      </c>
      <c r="F1930" s="3">
        <v>8</v>
      </c>
      <c r="G1930" s="3" t="e">
        <f>VLOOKUP(A1930,Hoja2!A:G,7,0)</f>
        <v>#N/A</v>
      </c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</row>
    <row r="1931" spans="1:21" x14ac:dyDescent="0.25">
      <c r="A1931" t="str">
        <f t="shared" si="26"/>
        <v>TZT880234517A4948</v>
      </c>
      <c r="B1931" s="2" t="s">
        <v>15753</v>
      </c>
      <c r="C1931" s="2" t="s">
        <v>15754</v>
      </c>
      <c r="D1931" s="2" t="s">
        <v>15755</v>
      </c>
      <c r="E1931" s="2" t="s">
        <v>15757</v>
      </c>
      <c r="F1931" s="3">
        <v>1</v>
      </c>
      <c r="G1931" s="3">
        <f>VLOOKUP(A1931,Hoja2!A:G,7,0)</f>
        <v>1</v>
      </c>
      <c r="H1931" s="3">
        <f t="shared" ref="H1931:H1934" si="30">F1931-G1931</f>
        <v>0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</row>
    <row r="1932" spans="1:21" x14ac:dyDescent="0.25">
      <c r="A1932" t="str">
        <f t="shared" si="26"/>
        <v>TZT880234517A8167</v>
      </c>
      <c r="B1932" s="2" t="s">
        <v>15753</v>
      </c>
      <c r="C1932" s="2" t="s">
        <v>15754</v>
      </c>
      <c r="D1932" s="2" t="s">
        <v>15755</v>
      </c>
      <c r="E1932" s="2" t="s">
        <v>15758</v>
      </c>
      <c r="F1932" s="3">
        <v>2</v>
      </c>
      <c r="G1932" s="3">
        <f>VLOOKUP(A1932,Hoja2!A:G,7,0)</f>
        <v>2</v>
      </c>
      <c r="H1932" s="3">
        <f t="shared" si="30"/>
        <v>0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</row>
    <row r="1933" spans="1:21" x14ac:dyDescent="0.25">
      <c r="A1933" t="str">
        <f t="shared" si="26"/>
        <v>TZT880234517A2544</v>
      </c>
      <c r="B1933" s="2" t="s">
        <v>15753</v>
      </c>
      <c r="C1933" s="2" t="s">
        <v>15754</v>
      </c>
      <c r="D1933" s="2" t="s">
        <v>15755</v>
      </c>
      <c r="E1933" s="2" t="s">
        <v>15759</v>
      </c>
      <c r="F1933" s="3">
        <v>5</v>
      </c>
      <c r="G1933" s="3">
        <f>VLOOKUP(A1933,Hoja2!A:G,7,0)</f>
        <v>5</v>
      </c>
      <c r="H1933" s="3">
        <f t="shared" si="30"/>
        <v>0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</row>
    <row r="1934" spans="1:21" x14ac:dyDescent="0.25">
      <c r="A1934" t="str">
        <f t="shared" si="26"/>
        <v>TZT88023452000013412</v>
      </c>
      <c r="B1934" s="2" t="s">
        <v>15753</v>
      </c>
      <c r="C1934" s="2" t="s">
        <v>15754</v>
      </c>
      <c r="D1934" s="2" t="s">
        <v>15755</v>
      </c>
      <c r="E1934" s="2" t="s">
        <v>15760</v>
      </c>
      <c r="F1934" s="3">
        <v>5</v>
      </c>
      <c r="G1934" s="3">
        <f>VLOOKUP(A1934,Hoja2!A:G,7,0)</f>
        <v>5</v>
      </c>
      <c r="H1934" s="3">
        <f t="shared" si="30"/>
        <v>0</v>
      </c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1:21" hidden="1" x14ac:dyDescent="0.25">
      <c r="A1935" t="str">
        <f t="shared" si="26"/>
        <v>T421280360</v>
      </c>
      <c r="B1935" s="2" t="s">
        <v>12070</v>
      </c>
      <c r="C1935" s="2" t="s">
        <v>12071</v>
      </c>
      <c r="D1935" s="2" t="s">
        <v>12072</v>
      </c>
      <c r="E1935" s="2"/>
      <c r="F1935" s="3">
        <v>0</v>
      </c>
      <c r="G1935" s="3" t="e">
        <f>VLOOKUP(A1935,Hoja2!A:G,7,0)</f>
        <v>#N/A</v>
      </c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</row>
    <row r="1936" spans="1:21" hidden="1" x14ac:dyDescent="0.25">
      <c r="A1936" t="str">
        <f t="shared" si="26"/>
        <v>T4212803602000036242</v>
      </c>
      <c r="B1936" s="2" t="s">
        <v>12070</v>
      </c>
      <c r="C1936" s="2" t="s">
        <v>12071</v>
      </c>
      <c r="D1936" s="2" t="s">
        <v>12072</v>
      </c>
      <c r="E1936" s="2" t="s">
        <v>12073</v>
      </c>
      <c r="F1936" s="3">
        <v>4</v>
      </c>
      <c r="G1936" s="3" t="e">
        <f>VLOOKUP(A1936,Hoja2!A:G,7,0)</f>
        <v>#N/A</v>
      </c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</row>
    <row r="1937" spans="1:21" x14ac:dyDescent="0.25">
      <c r="A1937" t="str">
        <f t="shared" si="26"/>
        <v>T42128036026472</v>
      </c>
      <c r="B1937" s="2" t="s">
        <v>12070</v>
      </c>
      <c r="C1937" s="2" t="s">
        <v>12071</v>
      </c>
      <c r="D1937" s="2" t="s">
        <v>12072</v>
      </c>
      <c r="E1937" s="2" t="s">
        <v>12074</v>
      </c>
      <c r="F1937" s="3">
        <v>1</v>
      </c>
      <c r="G1937" s="3">
        <f>VLOOKUP(A1937,Hoja2!A:G,7,0)</f>
        <v>1</v>
      </c>
      <c r="H1937" s="3">
        <f t="shared" ref="H1937:H1939" si="31">F1937-G1937</f>
        <v>0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</row>
    <row r="1938" spans="1:21" x14ac:dyDescent="0.25">
      <c r="A1938" t="str">
        <f t="shared" si="26"/>
        <v>T42128036017A8168</v>
      </c>
      <c r="B1938" s="2" t="s">
        <v>12070</v>
      </c>
      <c r="C1938" s="2" t="s">
        <v>12071</v>
      </c>
      <c r="D1938" s="2" t="s">
        <v>12072</v>
      </c>
      <c r="E1938" s="2" t="s">
        <v>12075</v>
      </c>
      <c r="F1938" s="3">
        <v>2</v>
      </c>
      <c r="G1938" s="3">
        <f>VLOOKUP(A1938,Hoja2!A:G,7,0)</f>
        <v>2</v>
      </c>
      <c r="H1938" s="3">
        <f t="shared" si="31"/>
        <v>0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</row>
    <row r="1939" spans="1:21" x14ac:dyDescent="0.25">
      <c r="A1939" t="str">
        <f t="shared" si="26"/>
        <v>T421280360180005237</v>
      </c>
      <c r="B1939" s="2" t="s">
        <v>12070</v>
      </c>
      <c r="C1939" s="2" t="s">
        <v>12071</v>
      </c>
      <c r="D1939" s="2" t="s">
        <v>12072</v>
      </c>
      <c r="E1939" s="2" t="s">
        <v>12076</v>
      </c>
      <c r="F1939" s="3">
        <v>2</v>
      </c>
      <c r="G1939" s="3">
        <f>VLOOKUP(A1939,Hoja2!A:G,7,0)</f>
        <v>2</v>
      </c>
      <c r="H1939" s="3">
        <f t="shared" si="31"/>
        <v>0</v>
      </c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</row>
    <row r="1940" spans="1:21" hidden="1" x14ac:dyDescent="0.25">
      <c r="A1940" t="str">
        <f t="shared" si="26"/>
        <v>T421280375</v>
      </c>
      <c r="B1940" s="2" t="s">
        <v>12077</v>
      </c>
      <c r="C1940" s="2" t="s">
        <v>12078</v>
      </c>
      <c r="D1940" s="2" t="s">
        <v>12079</v>
      </c>
      <c r="E1940" s="2"/>
      <c r="F1940" s="3">
        <v>0</v>
      </c>
      <c r="G1940" s="3" t="e">
        <f>VLOOKUP(A1940,Hoja2!A:G,7,0)</f>
        <v>#N/A</v>
      </c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</row>
    <row r="1941" spans="1:21" hidden="1" x14ac:dyDescent="0.25">
      <c r="A1941" t="str">
        <f t="shared" si="26"/>
        <v>T4212803752000036243</v>
      </c>
      <c r="B1941" s="2" t="s">
        <v>12077</v>
      </c>
      <c r="C1941" s="2" t="s">
        <v>12078</v>
      </c>
      <c r="D1941" s="2" t="s">
        <v>12079</v>
      </c>
      <c r="E1941" s="2" t="s">
        <v>12080</v>
      </c>
      <c r="F1941" s="3">
        <v>2</v>
      </c>
      <c r="G1941" s="3" t="e">
        <f>VLOOKUP(A1941,Hoja2!A:G,7,0)</f>
        <v>#N/A</v>
      </c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</row>
    <row r="1942" spans="1:21" x14ac:dyDescent="0.25">
      <c r="A1942" t="str">
        <f t="shared" si="26"/>
        <v>T42128037517A4951</v>
      </c>
      <c r="B1942" s="2" t="s">
        <v>12077</v>
      </c>
      <c r="C1942" s="2" t="s">
        <v>12078</v>
      </c>
      <c r="D1942" s="2" t="s">
        <v>12079</v>
      </c>
      <c r="E1942" s="2" t="s">
        <v>12081</v>
      </c>
      <c r="F1942" s="3">
        <v>1</v>
      </c>
      <c r="G1942" s="3">
        <f>VLOOKUP(A1942,Hoja2!A:G,7,0)</f>
        <v>1</v>
      </c>
      <c r="H1942" s="3">
        <f t="shared" ref="H1942:H1943" si="32">F1942-G1942</f>
        <v>0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</row>
    <row r="1943" spans="1:21" x14ac:dyDescent="0.25">
      <c r="A1943" t="str">
        <f t="shared" si="26"/>
        <v>T42128037517A2546</v>
      </c>
      <c r="B1943" s="2" t="s">
        <v>12077</v>
      </c>
      <c r="C1943" s="2" t="s">
        <v>12078</v>
      </c>
      <c r="D1943" s="2" t="s">
        <v>12079</v>
      </c>
      <c r="E1943" s="2" t="s">
        <v>12082</v>
      </c>
      <c r="F1943" s="3">
        <v>1</v>
      </c>
      <c r="G1943" s="3">
        <f>VLOOKUP(A1943,Hoja2!A:G,7,0)</f>
        <v>1</v>
      </c>
      <c r="H1943" s="3">
        <f t="shared" si="32"/>
        <v>0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</row>
    <row r="1944" spans="1:21" hidden="1" x14ac:dyDescent="0.25">
      <c r="A1944" t="str">
        <f t="shared" si="26"/>
        <v>T421290270</v>
      </c>
      <c r="B1944" s="2" t="s">
        <v>12083</v>
      </c>
      <c r="C1944" s="2" t="s">
        <v>12084</v>
      </c>
      <c r="D1944" s="2" t="s">
        <v>12085</v>
      </c>
      <c r="E1944" s="2"/>
      <c r="F1944" s="3">
        <v>0</v>
      </c>
      <c r="G1944" s="3" t="e">
        <f>VLOOKUP(A1944,Hoja2!A:G,7,0)</f>
        <v>#N/A</v>
      </c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</row>
    <row r="1945" spans="1:21" hidden="1" x14ac:dyDescent="0.25">
      <c r="A1945" t="str">
        <f t="shared" si="26"/>
        <v>T4212902702000013239</v>
      </c>
      <c r="B1945" s="2" t="s">
        <v>12083</v>
      </c>
      <c r="C1945" s="2" t="s">
        <v>12084</v>
      </c>
      <c r="D1945" s="2" t="s">
        <v>12085</v>
      </c>
      <c r="E1945" s="2" t="s">
        <v>12086</v>
      </c>
      <c r="F1945" s="3">
        <v>5</v>
      </c>
      <c r="G1945" s="3" t="e">
        <f>VLOOKUP(A1945,Hoja2!A:G,7,0)</f>
        <v>#N/A</v>
      </c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</row>
    <row r="1946" spans="1:21" x14ac:dyDescent="0.25">
      <c r="A1946" t="str">
        <f t="shared" si="26"/>
        <v>T42129027019C6753</v>
      </c>
      <c r="B1946" s="2" t="s">
        <v>12083</v>
      </c>
      <c r="C1946" s="2" t="s">
        <v>12084</v>
      </c>
      <c r="D1946" s="2" t="s">
        <v>12085</v>
      </c>
      <c r="E1946" s="2" t="s">
        <v>12087</v>
      </c>
      <c r="F1946" s="3">
        <v>4</v>
      </c>
      <c r="G1946" s="3">
        <f>VLOOKUP(A1946,Hoja2!A:G,7,0)</f>
        <v>4</v>
      </c>
      <c r="H1946" s="3">
        <f>F1946-G1946</f>
        <v>0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</row>
    <row r="1947" spans="1:21" hidden="1" x14ac:dyDescent="0.25">
      <c r="A1947" t="str">
        <f t="shared" si="26"/>
        <v>T421290285</v>
      </c>
      <c r="B1947" s="2" t="s">
        <v>12088</v>
      </c>
      <c r="C1947" s="2" t="s">
        <v>12089</v>
      </c>
      <c r="D1947" s="2" t="s">
        <v>12090</v>
      </c>
      <c r="E1947" s="2"/>
      <c r="F1947" s="3">
        <v>0</v>
      </c>
      <c r="G1947" s="3" t="e">
        <f>VLOOKUP(A1947,Hoja2!A:G,7,0)</f>
        <v>#N/A</v>
      </c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</row>
    <row r="1948" spans="1:21" hidden="1" x14ac:dyDescent="0.25">
      <c r="A1948" t="str">
        <f t="shared" si="26"/>
        <v>T4212902852000069386</v>
      </c>
      <c r="B1948" s="2" t="s">
        <v>12088</v>
      </c>
      <c r="C1948" s="2" t="s">
        <v>12089</v>
      </c>
      <c r="D1948" s="2" t="s">
        <v>12090</v>
      </c>
      <c r="E1948" s="2" t="s">
        <v>12091</v>
      </c>
      <c r="F1948" s="3">
        <v>3</v>
      </c>
      <c r="G1948" s="3" t="e">
        <f>VLOOKUP(A1948,Hoja2!A:G,7,0)</f>
        <v>#N/A</v>
      </c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</row>
    <row r="1949" spans="1:21" x14ac:dyDescent="0.25">
      <c r="A1949" t="str">
        <f t="shared" si="26"/>
        <v>T42129028517A8156</v>
      </c>
      <c r="B1949" s="2" t="s">
        <v>12088</v>
      </c>
      <c r="C1949" s="2" t="s">
        <v>12089</v>
      </c>
      <c r="D1949" s="2" t="s">
        <v>12090</v>
      </c>
      <c r="E1949" s="2" t="s">
        <v>12092</v>
      </c>
      <c r="F1949" s="3">
        <v>4</v>
      </c>
      <c r="G1949" s="3">
        <f>VLOOKUP(A1949,Hoja2!A:G,7,0)</f>
        <v>4</v>
      </c>
      <c r="H1949" s="3">
        <f t="shared" ref="H1949:H1953" si="33">F1949-G1949</f>
        <v>0</v>
      </c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</row>
    <row r="1950" spans="1:21" x14ac:dyDescent="0.25">
      <c r="A1950" t="str">
        <f t="shared" si="26"/>
        <v>T42129028517A2540</v>
      </c>
      <c r="B1950" s="2" t="s">
        <v>12088</v>
      </c>
      <c r="C1950" s="2" t="s">
        <v>12089</v>
      </c>
      <c r="D1950" s="2" t="s">
        <v>12090</v>
      </c>
      <c r="E1950" s="2" t="s">
        <v>12093</v>
      </c>
      <c r="F1950" s="3">
        <v>1</v>
      </c>
      <c r="G1950" s="3">
        <f>VLOOKUP(A1950,Hoja2!A:G,7,0)</f>
        <v>1</v>
      </c>
      <c r="H1950" s="3">
        <f t="shared" si="33"/>
        <v>0</v>
      </c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</row>
    <row r="1951" spans="1:21" x14ac:dyDescent="0.25">
      <c r="A1951" t="str">
        <f t="shared" si="26"/>
        <v>T42129028517A2533</v>
      </c>
      <c r="B1951" s="2" t="s">
        <v>12088</v>
      </c>
      <c r="C1951" s="2" t="s">
        <v>12089</v>
      </c>
      <c r="D1951" s="2" t="s">
        <v>12090</v>
      </c>
      <c r="E1951" s="2" t="s">
        <v>12094</v>
      </c>
      <c r="F1951" s="3">
        <v>1</v>
      </c>
      <c r="G1951" s="3">
        <f>VLOOKUP(A1951,Hoja2!A:G,7,0)</f>
        <v>1</v>
      </c>
      <c r="H1951" s="3">
        <f t="shared" si="33"/>
        <v>0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</row>
    <row r="1952" spans="1:21" x14ac:dyDescent="0.25">
      <c r="A1952" t="str">
        <f t="shared" si="26"/>
        <v>T4212902851800044287</v>
      </c>
      <c r="B1952" s="2" t="s">
        <v>12088</v>
      </c>
      <c r="C1952" s="2" t="s">
        <v>12089</v>
      </c>
      <c r="D1952" s="2" t="s">
        <v>12090</v>
      </c>
      <c r="E1952" s="2" t="s">
        <v>12095</v>
      </c>
      <c r="F1952" s="3">
        <v>1</v>
      </c>
      <c r="G1952" s="3">
        <f>VLOOKUP(A1952,Hoja2!A:G,7,0)</f>
        <v>1</v>
      </c>
      <c r="H1952" s="3">
        <f t="shared" si="33"/>
        <v>0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</row>
    <row r="1953" spans="1:21" x14ac:dyDescent="0.25">
      <c r="A1953" t="str">
        <f t="shared" si="26"/>
        <v>T4212902851800060234</v>
      </c>
      <c r="B1953" s="2" t="s">
        <v>12088</v>
      </c>
      <c r="C1953" s="2" t="s">
        <v>12089</v>
      </c>
      <c r="D1953" s="2" t="s">
        <v>12090</v>
      </c>
      <c r="E1953" s="2" t="s">
        <v>12096</v>
      </c>
      <c r="F1953" s="3">
        <v>3</v>
      </c>
      <c r="G1953" s="3">
        <f>VLOOKUP(A1953,Hoja2!A:G,7,0)</f>
        <v>3</v>
      </c>
      <c r="H1953" s="3">
        <f t="shared" si="33"/>
        <v>0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</row>
    <row r="1954" spans="1:21" hidden="1" x14ac:dyDescent="0.25">
      <c r="A1954" t="str">
        <f t="shared" si="26"/>
        <v>T421290300</v>
      </c>
      <c r="B1954" s="2" t="s">
        <v>12097</v>
      </c>
      <c r="C1954" s="2" t="s">
        <v>12098</v>
      </c>
      <c r="D1954" s="2" t="s">
        <v>12099</v>
      </c>
      <c r="E1954" s="2"/>
      <c r="F1954" s="3">
        <v>0</v>
      </c>
      <c r="G1954" s="3" t="e">
        <f>VLOOKUP(A1954,Hoja2!A:G,7,0)</f>
        <v>#N/A</v>
      </c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</row>
    <row r="1955" spans="1:21" hidden="1" x14ac:dyDescent="0.25">
      <c r="A1955" t="str">
        <f t="shared" si="26"/>
        <v>T4212903002000069581</v>
      </c>
      <c r="B1955" s="2" t="s">
        <v>12097</v>
      </c>
      <c r="C1955" s="2" t="s">
        <v>12098</v>
      </c>
      <c r="D1955" s="2" t="s">
        <v>12099</v>
      </c>
      <c r="E1955" s="2" t="s">
        <v>12100</v>
      </c>
      <c r="F1955" s="3">
        <v>3</v>
      </c>
      <c r="G1955" s="3" t="e">
        <f>VLOOKUP(A1955,Hoja2!A:G,7,0)</f>
        <v>#N/A</v>
      </c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</row>
    <row r="1956" spans="1:21" x14ac:dyDescent="0.25">
      <c r="A1956" t="str">
        <f t="shared" si="26"/>
        <v>T42129030017A3900</v>
      </c>
      <c r="B1956" s="2" t="s">
        <v>12097</v>
      </c>
      <c r="C1956" s="2" t="s">
        <v>12098</v>
      </c>
      <c r="D1956" s="2" t="s">
        <v>12099</v>
      </c>
      <c r="E1956" s="2" t="s">
        <v>12101</v>
      </c>
      <c r="F1956" s="3">
        <v>2</v>
      </c>
      <c r="G1956" s="3">
        <f>VLOOKUP(A1956,Hoja2!A:G,7,0)</f>
        <v>2</v>
      </c>
      <c r="H1956" s="3">
        <f t="shared" ref="H1956:H1960" si="34">F1956-G1956</f>
        <v>0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</row>
    <row r="1957" spans="1:21" x14ac:dyDescent="0.25">
      <c r="A1957" t="str">
        <f t="shared" si="26"/>
        <v>T42129030019C6755</v>
      </c>
      <c r="B1957" s="2" t="s">
        <v>12097</v>
      </c>
      <c r="C1957" s="2" t="s">
        <v>12098</v>
      </c>
      <c r="D1957" s="2" t="s">
        <v>12099</v>
      </c>
      <c r="E1957" s="2" t="s">
        <v>12102</v>
      </c>
      <c r="F1957" s="3">
        <v>5</v>
      </c>
      <c r="G1957" s="3">
        <f>VLOOKUP(A1957,Hoja2!A:G,7,0)</f>
        <v>5</v>
      </c>
      <c r="H1957" s="3">
        <f t="shared" si="34"/>
        <v>0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</row>
    <row r="1958" spans="1:21" x14ac:dyDescent="0.25">
      <c r="A1958" t="str">
        <f t="shared" si="26"/>
        <v>T4212903001605050006</v>
      </c>
      <c r="B1958" s="2" t="s">
        <v>12097</v>
      </c>
      <c r="C1958" s="2" t="s">
        <v>12098</v>
      </c>
      <c r="D1958" s="2" t="s">
        <v>12099</v>
      </c>
      <c r="E1958" s="2" t="s">
        <v>12103</v>
      </c>
      <c r="F1958" s="3">
        <v>1</v>
      </c>
      <c r="G1958" s="3">
        <f>VLOOKUP(A1958,Hoja2!A:G,7,0)</f>
        <v>1</v>
      </c>
      <c r="H1958" s="3">
        <f t="shared" si="34"/>
        <v>0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</row>
    <row r="1959" spans="1:21" x14ac:dyDescent="0.25">
      <c r="A1959" t="str">
        <f t="shared" si="26"/>
        <v>T4212903001800085876</v>
      </c>
      <c r="B1959" s="2" t="s">
        <v>12097</v>
      </c>
      <c r="C1959" s="2" t="s">
        <v>12098</v>
      </c>
      <c r="D1959" s="2" t="s">
        <v>12099</v>
      </c>
      <c r="E1959" s="2" t="s">
        <v>12104</v>
      </c>
      <c r="F1959" s="3">
        <v>4</v>
      </c>
      <c r="G1959" s="3">
        <f>VLOOKUP(A1959,Hoja2!A:G,7,0)</f>
        <v>4</v>
      </c>
      <c r="H1959" s="3">
        <f t="shared" si="34"/>
        <v>0</v>
      </c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</row>
    <row r="1960" spans="1:21" x14ac:dyDescent="0.25">
      <c r="A1960" t="str">
        <f t="shared" si="26"/>
        <v>T4212903001800060235</v>
      </c>
      <c r="B1960" s="2" t="s">
        <v>12097</v>
      </c>
      <c r="C1960" s="2" t="s">
        <v>12098</v>
      </c>
      <c r="D1960" s="2" t="s">
        <v>12099</v>
      </c>
      <c r="E1960" s="2" t="s">
        <v>12105</v>
      </c>
      <c r="F1960" s="3">
        <v>1</v>
      </c>
      <c r="G1960" s="3">
        <f>VLOOKUP(A1960,Hoja2!A:G,7,0)</f>
        <v>1</v>
      </c>
      <c r="H1960" s="3">
        <f t="shared" si="34"/>
        <v>0</v>
      </c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</row>
    <row r="1961" spans="1:21" hidden="1" x14ac:dyDescent="0.25">
      <c r="A1961" t="str">
        <f t="shared" si="26"/>
        <v>T421290315</v>
      </c>
      <c r="B1961" s="2" t="s">
        <v>12106</v>
      </c>
      <c r="C1961" s="2" t="s">
        <v>12107</v>
      </c>
      <c r="D1961" s="2" t="s">
        <v>12108</v>
      </c>
      <c r="E1961" s="2"/>
      <c r="F1961" s="3">
        <v>0</v>
      </c>
      <c r="G1961" s="3" t="e">
        <f>VLOOKUP(A1961,Hoja2!A:G,7,0)</f>
        <v>#N/A</v>
      </c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</row>
    <row r="1962" spans="1:21" hidden="1" x14ac:dyDescent="0.25">
      <c r="A1962" t="str">
        <f t="shared" si="26"/>
        <v>T4212903151900047582</v>
      </c>
      <c r="B1962" s="2" t="s">
        <v>12106</v>
      </c>
      <c r="C1962" s="2" t="s">
        <v>12107</v>
      </c>
      <c r="D1962" s="2" t="s">
        <v>12108</v>
      </c>
      <c r="E1962" s="2" t="s">
        <v>12109</v>
      </c>
      <c r="F1962" s="3">
        <v>9</v>
      </c>
      <c r="G1962" s="3" t="e">
        <f>VLOOKUP(A1962,Hoja2!A:G,7,0)</f>
        <v>#N/A</v>
      </c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</row>
    <row r="1963" spans="1:21" x14ac:dyDescent="0.25">
      <c r="A1963" t="str">
        <f t="shared" si="26"/>
        <v>T42129031519C6756</v>
      </c>
      <c r="B1963" s="2" t="s">
        <v>12106</v>
      </c>
      <c r="C1963" s="2" t="s">
        <v>12107</v>
      </c>
      <c r="D1963" s="2" t="s">
        <v>12108</v>
      </c>
      <c r="E1963" s="2" t="s">
        <v>12110</v>
      </c>
      <c r="F1963" s="3">
        <v>8</v>
      </c>
      <c r="G1963" s="3">
        <f>VLOOKUP(A1963,Hoja2!A:G,7,0)</f>
        <v>8</v>
      </c>
      <c r="H1963" s="3">
        <f t="shared" ref="H1963:H1966" si="35">F1963-G1963</f>
        <v>0</v>
      </c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</row>
    <row r="1964" spans="1:21" x14ac:dyDescent="0.25">
      <c r="A1964" t="str">
        <f t="shared" si="26"/>
        <v>T4212903151800060236</v>
      </c>
      <c r="B1964" s="2" t="s">
        <v>12106</v>
      </c>
      <c r="C1964" s="2" t="s">
        <v>12107</v>
      </c>
      <c r="D1964" s="2" t="s">
        <v>12108</v>
      </c>
      <c r="E1964" s="2" t="s">
        <v>12111</v>
      </c>
      <c r="F1964" s="3">
        <v>3</v>
      </c>
      <c r="G1964" s="3">
        <f>VLOOKUP(A1964,Hoja2!A:G,7,0)</f>
        <v>3</v>
      </c>
      <c r="H1964" s="3">
        <f t="shared" si="35"/>
        <v>0</v>
      </c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</row>
    <row r="1965" spans="1:21" x14ac:dyDescent="0.25">
      <c r="A1965" t="str">
        <f t="shared" ref="A1965:A2028" si="36">CONCATENATE(B1965,E1965)</f>
        <v>T4212903151800081654</v>
      </c>
      <c r="B1965" s="2" t="s">
        <v>12106</v>
      </c>
      <c r="C1965" s="2" t="s">
        <v>12107</v>
      </c>
      <c r="D1965" s="2" t="s">
        <v>12108</v>
      </c>
      <c r="E1965" s="2" t="s">
        <v>12112</v>
      </c>
      <c r="F1965" s="3">
        <v>1</v>
      </c>
      <c r="G1965" s="3">
        <f>VLOOKUP(A1965,Hoja2!A:G,7,0)</f>
        <v>1</v>
      </c>
      <c r="H1965" s="3">
        <f t="shared" si="35"/>
        <v>0</v>
      </c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</row>
    <row r="1966" spans="1:21" x14ac:dyDescent="0.25">
      <c r="A1966" t="str">
        <f t="shared" si="36"/>
        <v>T4212903152000069582</v>
      </c>
      <c r="B1966" s="2" t="s">
        <v>12106</v>
      </c>
      <c r="C1966" s="2" t="s">
        <v>12107</v>
      </c>
      <c r="D1966" s="2" t="s">
        <v>12108</v>
      </c>
      <c r="E1966" s="2" t="s">
        <v>12113</v>
      </c>
      <c r="F1966" s="3">
        <v>4</v>
      </c>
      <c r="G1966" s="3">
        <f>VLOOKUP(A1966,Hoja2!A:G,7,0)</f>
        <v>4</v>
      </c>
      <c r="H1966" s="3">
        <f t="shared" si="35"/>
        <v>0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</row>
    <row r="1967" spans="1:21" hidden="1" x14ac:dyDescent="0.25">
      <c r="A1967" t="str">
        <f t="shared" si="36"/>
        <v>T421290330</v>
      </c>
      <c r="B1967" s="2" t="s">
        <v>12114</v>
      </c>
      <c r="C1967" s="2" t="s">
        <v>12115</v>
      </c>
      <c r="D1967" s="2" t="s">
        <v>12116</v>
      </c>
      <c r="E1967" s="2"/>
      <c r="F1967" s="3">
        <v>0</v>
      </c>
      <c r="G1967" s="3" t="e">
        <f>VLOOKUP(A1967,Hoja2!A:G,7,0)</f>
        <v>#N/A</v>
      </c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</row>
    <row r="1968" spans="1:21" hidden="1" x14ac:dyDescent="0.25">
      <c r="A1968" t="str">
        <f t="shared" si="36"/>
        <v>T4212903302000102246</v>
      </c>
      <c r="B1968" s="2" t="s">
        <v>12114</v>
      </c>
      <c r="C1968" s="2" t="s">
        <v>12115</v>
      </c>
      <c r="D1968" s="2" t="s">
        <v>12116</v>
      </c>
      <c r="E1968" s="2" t="s">
        <v>12117</v>
      </c>
      <c r="F1968" s="3">
        <v>4</v>
      </c>
      <c r="G1968" s="3" t="e">
        <f>VLOOKUP(A1968,Hoja2!A:G,7,0)</f>
        <v>#N/A</v>
      </c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</row>
    <row r="1969" spans="1:21" x14ac:dyDescent="0.25">
      <c r="A1969" t="str">
        <f t="shared" si="36"/>
        <v>T42129033019C6757</v>
      </c>
      <c r="B1969" s="2" t="s">
        <v>12114</v>
      </c>
      <c r="C1969" s="2" t="s">
        <v>12115</v>
      </c>
      <c r="D1969" s="2" t="s">
        <v>12116</v>
      </c>
      <c r="E1969" s="2" t="s">
        <v>12118</v>
      </c>
      <c r="F1969" s="3">
        <v>16</v>
      </c>
      <c r="G1969" s="3">
        <f>VLOOKUP(A1969,Hoja2!A:G,7,0)</f>
        <v>16</v>
      </c>
      <c r="H1969" s="3">
        <f t="shared" ref="H1969:H1971" si="37">F1969-G1969</f>
        <v>0</v>
      </c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</row>
    <row r="1970" spans="1:21" x14ac:dyDescent="0.25">
      <c r="A1970" t="str">
        <f t="shared" si="36"/>
        <v>T4212903301900034495</v>
      </c>
      <c r="B1970" s="2" t="s">
        <v>12114</v>
      </c>
      <c r="C1970" s="2" t="s">
        <v>12115</v>
      </c>
      <c r="D1970" s="2" t="s">
        <v>12116</v>
      </c>
      <c r="E1970" s="2" t="s">
        <v>12119</v>
      </c>
      <c r="F1970" s="3">
        <v>1</v>
      </c>
      <c r="G1970" s="3">
        <f>VLOOKUP(A1970,Hoja2!A:G,7,0)</f>
        <v>1</v>
      </c>
      <c r="H1970" s="3">
        <f t="shared" si="37"/>
        <v>0</v>
      </c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</row>
    <row r="1971" spans="1:21" x14ac:dyDescent="0.25">
      <c r="A1971" t="str">
        <f t="shared" si="36"/>
        <v>T4212903301900017066</v>
      </c>
      <c r="B1971" s="2" t="s">
        <v>12114</v>
      </c>
      <c r="C1971" s="2" t="s">
        <v>12115</v>
      </c>
      <c r="D1971" s="2" t="s">
        <v>12116</v>
      </c>
      <c r="E1971" s="2" t="s">
        <v>12120</v>
      </c>
      <c r="F1971" s="3">
        <v>15</v>
      </c>
      <c r="G1971" s="3">
        <f>VLOOKUP(A1971,Hoja2!A:G,7,0)</f>
        <v>15</v>
      </c>
      <c r="H1971" s="3">
        <f t="shared" si="37"/>
        <v>0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</row>
    <row r="1972" spans="1:21" hidden="1" x14ac:dyDescent="0.25">
      <c r="A1972" t="str">
        <f t="shared" si="36"/>
        <v>T421290345</v>
      </c>
      <c r="B1972" s="2" t="s">
        <v>12121</v>
      </c>
      <c r="C1972" s="2" t="s">
        <v>12122</v>
      </c>
      <c r="D1972" s="2" t="s">
        <v>12123</v>
      </c>
      <c r="E1972" s="2"/>
      <c r="F1972" s="3">
        <v>-1</v>
      </c>
      <c r="G1972" s="3" t="e">
        <f>VLOOKUP(A1972,Hoja2!A:G,7,0)</f>
        <v>#N/A</v>
      </c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</row>
    <row r="1973" spans="1:21" hidden="1" x14ac:dyDescent="0.25">
      <c r="A1973" t="str">
        <f t="shared" si="36"/>
        <v>T4212903451900017067</v>
      </c>
      <c r="B1973" s="2" t="s">
        <v>12121</v>
      </c>
      <c r="C1973" s="2" t="s">
        <v>12122</v>
      </c>
      <c r="D1973" s="2" t="s">
        <v>12123</v>
      </c>
      <c r="E1973" s="2" t="s">
        <v>12124</v>
      </c>
      <c r="F1973" s="3">
        <v>9</v>
      </c>
      <c r="G1973" s="3" t="e">
        <f>VLOOKUP(A1973,Hoja2!A:G,7,0)</f>
        <v>#N/A</v>
      </c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</row>
    <row r="1974" spans="1:21" x14ac:dyDescent="0.25">
      <c r="A1974" t="str">
        <f t="shared" si="36"/>
        <v>T42129034517A8160</v>
      </c>
      <c r="B1974" s="2" t="s">
        <v>12121</v>
      </c>
      <c r="C1974" s="2" t="s">
        <v>12122</v>
      </c>
      <c r="D1974" s="2" t="s">
        <v>12123</v>
      </c>
      <c r="E1974" s="2" t="s">
        <v>12125</v>
      </c>
      <c r="F1974" s="3">
        <v>1</v>
      </c>
      <c r="G1974" s="3">
        <f>VLOOKUP(A1974,Hoja2!A:G,7,0)</f>
        <v>1</v>
      </c>
      <c r="H1974" s="3">
        <f t="shared" ref="H1974:H1977" si="38">F1974-G1974</f>
        <v>0</v>
      </c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</row>
    <row r="1975" spans="1:21" x14ac:dyDescent="0.25">
      <c r="A1975" t="str">
        <f t="shared" si="36"/>
        <v>T4212903451606180008</v>
      </c>
      <c r="B1975" s="2" t="s">
        <v>12121</v>
      </c>
      <c r="C1975" s="2" t="s">
        <v>12122</v>
      </c>
      <c r="D1975" s="2" t="s">
        <v>12123</v>
      </c>
      <c r="E1975" s="2" t="s">
        <v>12126</v>
      </c>
      <c r="F1975" s="3">
        <v>1</v>
      </c>
      <c r="G1975" s="3">
        <f>VLOOKUP(A1975,Hoja2!A:G,7,0)</f>
        <v>1</v>
      </c>
      <c r="H1975" s="3">
        <f t="shared" si="38"/>
        <v>0</v>
      </c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</row>
    <row r="1976" spans="1:21" x14ac:dyDescent="0.25">
      <c r="A1976" t="str">
        <f t="shared" si="36"/>
        <v>T4212903452000058651</v>
      </c>
      <c r="B1976" s="2" t="s">
        <v>12121</v>
      </c>
      <c r="C1976" s="2" t="s">
        <v>12122</v>
      </c>
      <c r="D1976" s="2" t="s">
        <v>12123</v>
      </c>
      <c r="E1976" s="2" t="s">
        <v>12127</v>
      </c>
      <c r="F1976" s="3">
        <v>3</v>
      </c>
      <c r="G1976" s="3">
        <f>VLOOKUP(A1976,Hoja2!A:G,7,0)</f>
        <v>3</v>
      </c>
      <c r="H1976" s="3">
        <f t="shared" si="38"/>
        <v>0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</row>
    <row r="1977" spans="1:21" x14ac:dyDescent="0.25">
      <c r="A1977" t="str">
        <f t="shared" si="36"/>
        <v>T4212903451900013974</v>
      </c>
      <c r="B1977" s="2" t="s">
        <v>12121</v>
      </c>
      <c r="C1977" s="2" t="s">
        <v>12122</v>
      </c>
      <c r="D1977" s="2" t="s">
        <v>12123</v>
      </c>
      <c r="E1977" s="2" t="s">
        <v>12128</v>
      </c>
      <c r="F1977" s="3">
        <v>3</v>
      </c>
      <c r="G1977" s="3">
        <f>VLOOKUP(A1977,Hoja2!A:G,7,0)</f>
        <v>3</v>
      </c>
      <c r="H1977" s="3">
        <f t="shared" si="38"/>
        <v>0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</row>
    <row r="1978" spans="1:21" hidden="1" x14ac:dyDescent="0.25">
      <c r="A1978" t="str">
        <f t="shared" si="36"/>
        <v>T421290360</v>
      </c>
      <c r="B1978" s="2" t="s">
        <v>12129</v>
      </c>
      <c r="C1978" s="2" t="s">
        <v>12130</v>
      </c>
      <c r="D1978" s="2" t="s">
        <v>12131</v>
      </c>
      <c r="E1978" s="2"/>
      <c r="F1978" s="3">
        <v>0</v>
      </c>
      <c r="G1978" s="3" t="e">
        <f>VLOOKUP(A1978,Hoja2!A:G,7,0)</f>
        <v>#N/A</v>
      </c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</row>
    <row r="1979" spans="1:21" hidden="1" x14ac:dyDescent="0.25">
      <c r="A1979" t="str">
        <f t="shared" si="36"/>
        <v>T4212903602000100864</v>
      </c>
      <c r="B1979" s="2" t="s">
        <v>12129</v>
      </c>
      <c r="C1979" s="2" t="s">
        <v>12130</v>
      </c>
      <c r="D1979" s="2" t="s">
        <v>12131</v>
      </c>
      <c r="E1979" s="2" t="s">
        <v>12132</v>
      </c>
      <c r="F1979" s="3">
        <v>5</v>
      </c>
      <c r="G1979" s="3" t="e">
        <f>VLOOKUP(A1979,Hoja2!A:G,7,0)</f>
        <v>#N/A</v>
      </c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</row>
    <row r="1980" spans="1:21" x14ac:dyDescent="0.25">
      <c r="A1980" t="str">
        <f t="shared" si="36"/>
        <v>T42129036017A2538</v>
      </c>
      <c r="B1980" s="2" t="s">
        <v>12129</v>
      </c>
      <c r="C1980" s="2" t="s">
        <v>12130</v>
      </c>
      <c r="D1980" s="2" t="s">
        <v>12131</v>
      </c>
      <c r="E1980" s="2" t="s">
        <v>12133</v>
      </c>
      <c r="F1980" s="3">
        <v>3</v>
      </c>
      <c r="G1980" s="3">
        <f>VLOOKUP(A1980,Hoja2!A:G,7,0)</f>
        <v>3</v>
      </c>
      <c r="H1980" s="3">
        <f t="shared" ref="H1980:H1985" si="39">F1980-G1980</f>
        <v>0</v>
      </c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</row>
    <row r="1981" spans="1:21" x14ac:dyDescent="0.25">
      <c r="A1981" t="str">
        <f t="shared" si="36"/>
        <v>T42129036017A3904</v>
      </c>
      <c r="B1981" s="2" t="s">
        <v>12129</v>
      </c>
      <c r="C1981" s="2" t="s">
        <v>12130</v>
      </c>
      <c r="D1981" s="2" t="s">
        <v>12131</v>
      </c>
      <c r="E1981" s="2" t="s">
        <v>12134</v>
      </c>
      <c r="F1981" s="3">
        <v>1</v>
      </c>
      <c r="G1981" s="3">
        <f>VLOOKUP(A1981,Hoja2!A:G,7,0)</f>
        <v>1</v>
      </c>
      <c r="H1981" s="3">
        <f t="shared" si="39"/>
        <v>0</v>
      </c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</row>
    <row r="1982" spans="1:21" x14ac:dyDescent="0.25">
      <c r="A1982" t="str">
        <f t="shared" si="36"/>
        <v>T421290360KAI3756</v>
      </c>
      <c r="B1982" s="2" t="s">
        <v>12129</v>
      </c>
      <c r="C1982" s="2" t="s">
        <v>12130</v>
      </c>
      <c r="D1982" s="2" t="s">
        <v>12131</v>
      </c>
      <c r="E1982" s="2" t="s">
        <v>12135</v>
      </c>
      <c r="F1982" s="3">
        <v>1</v>
      </c>
      <c r="G1982" s="3">
        <f>VLOOKUP(A1982,Hoja2!A:G,7,0)</f>
        <v>1</v>
      </c>
      <c r="H1982" s="3">
        <f t="shared" si="39"/>
        <v>0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1:21" x14ac:dyDescent="0.25">
      <c r="A1983" t="str">
        <f t="shared" si="36"/>
        <v>T42129036017A8161</v>
      </c>
      <c r="B1983" s="2" t="s">
        <v>12129</v>
      </c>
      <c r="C1983" s="2" t="s">
        <v>12130</v>
      </c>
      <c r="D1983" s="2" t="s">
        <v>12131</v>
      </c>
      <c r="E1983" s="2" t="s">
        <v>12136</v>
      </c>
      <c r="F1983" s="3">
        <v>2</v>
      </c>
      <c r="G1983" s="3">
        <f>VLOOKUP(A1983,Hoja2!A:G,7,0)</f>
        <v>2</v>
      </c>
      <c r="H1983" s="3">
        <f t="shared" si="39"/>
        <v>0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</row>
    <row r="1984" spans="1:21" x14ac:dyDescent="0.25">
      <c r="A1984" t="str">
        <f t="shared" si="36"/>
        <v>T4212903601800060034</v>
      </c>
      <c r="B1984" s="2" t="s">
        <v>12129</v>
      </c>
      <c r="C1984" s="2" t="s">
        <v>12130</v>
      </c>
      <c r="D1984" s="2" t="s">
        <v>12131</v>
      </c>
      <c r="E1984" s="2" t="s">
        <v>12137</v>
      </c>
      <c r="F1984" s="3">
        <v>2</v>
      </c>
      <c r="G1984" s="3">
        <f>VLOOKUP(A1984,Hoja2!A:G,7,0)</f>
        <v>2</v>
      </c>
      <c r="H1984" s="3">
        <f t="shared" si="39"/>
        <v>0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</row>
    <row r="1985" spans="1:21" x14ac:dyDescent="0.25">
      <c r="A1985" t="str">
        <f t="shared" si="36"/>
        <v>T4212903601512140066</v>
      </c>
      <c r="B1985" s="2" t="s">
        <v>12129</v>
      </c>
      <c r="C1985" s="2" t="s">
        <v>12130</v>
      </c>
      <c r="D1985" s="2" t="s">
        <v>12131</v>
      </c>
      <c r="E1985" s="2" t="s">
        <v>12138</v>
      </c>
      <c r="F1985" s="3">
        <v>1</v>
      </c>
      <c r="G1985" s="3">
        <f>VLOOKUP(A1985,Hoja2!A:G,7,0)</f>
        <v>1</v>
      </c>
      <c r="H1985" s="3">
        <f t="shared" si="39"/>
        <v>0</v>
      </c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</row>
    <row r="1986" spans="1:21" hidden="1" x14ac:dyDescent="0.25">
      <c r="A1986" t="str">
        <f t="shared" si="36"/>
        <v>T421290375</v>
      </c>
      <c r="B1986" s="2" t="s">
        <v>12139</v>
      </c>
      <c r="C1986" s="2" t="s">
        <v>12140</v>
      </c>
      <c r="D1986" s="2" t="s">
        <v>12141</v>
      </c>
      <c r="E1986" s="2"/>
      <c r="F1986" s="3">
        <v>0</v>
      </c>
      <c r="G1986" s="3" t="e">
        <f>VLOOKUP(A1986,Hoja2!A:G,7,0)</f>
        <v>#N/A</v>
      </c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</row>
    <row r="1987" spans="1:21" hidden="1" x14ac:dyDescent="0.25">
      <c r="A1987" t="str">
        <f t="shared" si="36"/>
        <v>T4212903752000063744</v>
      </c>
      <c r="B1987" s="2" t="s">
        <v>12139</v>
      </c>
      <c r="C1987" s="2" t="s">
        <v>12140</v>
      </c>
      <c r="D1987" s="2" t="s">
        <v>12141</v>
      </c>
      <c r="E1987" s="2" t="s">
        <v>12142</v>
      </c>
      <c r="F1987" s="3">
        <v>2</v>
      </c>
      <c r="G1987" s="3" t="e">
        <f>VLOOKUP(A1987,Hoja2!A:G,7,0)</f>
        <v>#N/A</v>
      </c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</row>
    <row r="1988" spans="1:21" x14ac:dyDescent="0.25">
      <c r="A1988" t="str">
        <f t="shared" si="36"/>
        <v>T42129037517A8162</v>
      </c>
      <c r="B1988" s="2" t="s">
        <v>12139</v>
      </c>
      <c r="C1988" s="2" t="s">
        <v>12140</v>
      </c>
      <c r="D1988" s="2" t="s">
        <v>12141</v>
      </c>
      <c r="E1988" s="2" t="s">
        <v>12143</v>
      </c>
      <c r="F1988" s="3">
        <v>1</v>
      </c>
      <c r="G1988" s="3">
        <f>VLOOKUP(A1988,Hoja2!A:G,7,0)</f>
        <v>1</v>
      </c>
      <c r="H1988" s="3">
        <f>F1988-G1988</f>
        <v>0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</row>
    <row r="1989" spans="1:21" hidden="1" x14ac:dyDescent="0.25">
      <c r="A1989" t="str">
        <f t="shared" si="36"/>
        <v>T421210270</v>
      </c>
      <c r="B1989" s="2" t="s">
        <v>11928</v>
      </c>
      <c r="C1989" s="2" t="s">
        <v>11929</v>
      </c>
      <c r="D1989" s="2" t="s">
        <v>11930</v>
      </c>
      <c r="E1989" s="2"/>
      <c r="F1989" s="3">
        <v>0</v>
      </c>
      <c r="G1989" s="3" t="e">
        <f>VLOOKUP(A1989,Hoja2!A:G,7,0)</f>
        <v>#N/A</v>
      </c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</row>
    <row r="1990" spans="1:21" hidden="1" x14ac:dyDescent="0.25">
      <c r="A1990" t="str">
        <f t="shared" si="36"/>
        <v>T4212102702000035897</v>
      </c>
      <c r="B1990" s="2" t="s">
        <v>11928</v>
      </c>
      <c r="C1990" s="2" t="s">
        <v>11929</v>
      </c>
      <c r="D1990" s="2" t="s">
        <v>11930</v>
      </c>
      <c r="E1990" s="2" t="s">
        <v>11931</v>
      </c>
      <c r="F1990" s="3">
        <v>3</v>
      </c>
      <c r="G1990" s="3" t="e">
        <f>VLOOKUP(A1990,Hoja2!A:G,7,0)</f>
        <v>#N/A</v>
      </c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</row>
    <row r="1991" spans="1:21" x14ac:dyDescent="0.25">
      <c r="A1991" t="str">
        <f t="shared" si="36"/>
        <v>T42121027018A9990</v>
      </c>
      <c r="B1991" s="2" t="s">
        <v>11928</v>
      </c>
      <c r="C1991" s="2" t="s">
        <v>11929</v>
      </c>
      <c r="D1991" s="2" t="s">
        <v>11930</v>
      </c>
      <c r="E1991" s="2" t="s">
        <v>11932</v>
      </c>
      <c r="F1991" s="3">
        <v>1</v>
      </c>
      <c r="G1991" s="3">
        <f>VLOOKUP(A1991,Hoja2!A:G,7,0)</f>
        <v>1</v>
      </c>
      <c r="H1991" s="3">
        <f t="shared" ref="H1991:H1992" si="40">F1991-G1991</f>
        <v>0</v>
      </c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</row>
    <row r="1992" spans="1:21" x14ac:dyDescent="0.25">
      <c r="A1992" t="str">
        <f t="shared" si="36"/>
        <v>T42121027019C6761</v>
      </c>
      <c r="B1992" s="2" t="s">
        <v>11928</v>
      </c>
      <c r="C1992" s="2" t="s">
        <v>11929</v>
      </c>
      <c r="D1992" s="2" t="s">
        <v>11930</v>
      </c>
      <c r="E1992" s="2" t="s">
        <v>11933</v>
      </c>
      <c r="F1992" s="3">
        <v>14</v>
      </c>
      <c r="G1992" s="3">
        <f>VLOOKUP(A1992,Hoja2!A:G,7,0)</f>
        <v>14</v>
      </c>
      <c r="H1992" s="3">
        <f t="shared" si="40"/>
        <v>0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</row>
    <row r="1993" spans="1:21" hidden="1" x14ac:dyDescent="0.25">
      <c r="A1993" t="str">
        <f t="shared" si="36"/>
        <v>T421210285</v>
      </c>
      <c r="B1993" s="2" t="s">
        <v>11934</v>
      </c>
      <c r="C1993" s="2" t="s">
        <v>11935</v>
      </c>
      <c r="D1993" s="2" t="s">
        <v>11936</v>
      </c>
      <c r="E1993" s="2"/>
      <c r="F1993" s="3">
        <v>0</v>
      </c>
      <c r="G1993" s="3" t="e">
        <f>VLOOKUP(A1993,Hoja2!A:G,7,0)</f>
        <v>#N/A</v>
      </c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</row>
    <row r="1994" spans="1:21" hidden="1" x14ac:dyDescent="0.25">
      <c r="A1994" t="str">
        <f t="shared" si="36"/>
        <v>T4212102852000012311</v>
      </c>
      <c r="B1994" s="2" t="s">
        <v>11934</v>
      </c>
      <c r="C1994" s="2" t="s">
        <v>11935</v>
      </c>
      <c r="D1994" s="2" t="s">
        <v>11936</v>
      </c>
      <c r="E1994" s="2" t="s">
        <v>11937</v>
      </c>
      <c r="F1994" s="3">
        <v>1</v>
      </c>
      <c r="G1994" s="3" t="e">
        <f>VLOOKUP(A1994,Hoja2!A:G,7,0)</f>
        <v>#N/A</v>
      </c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</row>
    <row r="1995" spans="1:21" x14ac:dyDescent="0.25">
      <c r="A1995" t="str">
        <f t="shared" si="36"/>
        <v>T42121028517A8149</v>
      </c>
      <c r="B1995" s="2" t="s">
        <v>11934</v>
      </c>
      <c r="C1995" s="2" t="s">
        <v>11935</v>
      </c>
      <c r="D1995" s="2" t="s">
        <v>11936</v>
      </c>
      <c r="E1995" s="2" t="s">
        <v>11938</v>
      </c>
      <c r="F1995" s="3">
        <v>1</v>
      </c>
      <c r="G1995" s="3">
        <f>VLOOKUP(A1995,Hoja2!A:G,7,0)</f>
        <v>1</v>
      </c>
      <c r="H1995" s="3">
        <f t="shared" ref="H1995:H1998" si="41">F1995-G1995</f>
        <v>0</v>
      </c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</row>
    <row r="1996" spans="1:21" x14ac:dyDescent="0.25">
      <c r="A1996" t="str">
        <f t="shared" si="36"/>
        <v>T4212102851512300244</v>
      </c>
      <c r="B1996" s="2" t="s">
        <v>11934</v>
      </c>
      <c r="C1996" s="2" t="s">
        <v>11935</v>
      </c>
      <c r="D1996" s="2" t="s">
        <v>11936</v>
      </c>
      <c r="E1996" s="2" t="s">
        <v>11939</v>
      </c>
      <c r="F1996" s="3">
        <v>1</v>
      </c>
      <c r="G1996" s="3">
        <f>VLOOKUP(A1996,Hoja2!A:G,7,0)</f>
        <v>1</v>
      </c>
      <c r="H1996" s="3">
        <f t="shared" si="41"/>
        <v>0</v>
      </c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</row>
    <row r="1997" spans="1:21" x14ac:dyDescent="0.25">
      <c r="A1997" t="str">
        <f t="shared" si="36"/>
        <v>T4212102851900047298</v>
      </c>
      <c r="B1997" s="2" t="s">
        <v>11934</v>
      </c>
      <c r="C1997" s="2" t="s">
        <v>11935</v>
      </c>
      <c r="D1997" s="2" t="s">
        <v>11936</v>
      </c>
      <c r="E1997" s="2" t="s">
        <v>11940</v>
      </c>
      <c r="F1997" s="3">
        <v>6</v>
      </c>
      <c r="G1997" s="3">
        <f>VLOOKUP(A1997,Hoja2!A:G,7,0)</f>
        <v>6</v>
      </c>
      <c r="H1997" s="3">
        <f t="shared" si="41"/>
        <v>0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</row>
    <row r="1998" spans="1:21" x14ac:dyDescent="0.25">
      <c r="A1998" t="str">
        <f t="shared" si="36"/>
        <v>T4212102852100000108</v>
      </c>
      <c r="B1998" s="2" t="s">
        <v>11934</v>
      </c>
      <c r="C1998" s="2" t="s">
        <v>11935</v>
      </c>
      <c r="D1998" s="2" t="s">
        <v>11936</v>
      </c>
      <c r="E1998" s="2" t="s">
        <v>11941</v>
      </c>
      <c r="F1998" s="3">
        <v>3</v>
      </c>
      <c r="G1998" s="3">
        <f>VLOOKUP(A1998,Hoja2!A:G,7,0)</f>
        <v>3</v>
      </c>
      <c r="H1998" s="3">
        <f t="shared" si="41"/>
        <v>0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</row>
    <row r="1999" spans="1:21" hidden="1" x14ac:dyDescent="0.25">
      <c r="A1999" t="str">
        <f t="shared" si="36"/>
        <v>T421210300</v>
      </c>
      <c r="B1999" s="2" t="s">
        <v>11942</v>
      </c>
      <c r="C1999" s="2" t="s">
        <v>11943</v>
      </c>
      <c r="D1999" s="2" t="s">
        <v>11944</v>
      </c>
      <c r="E1999" s="2"/>
      <c r="F1999" s="3">
        <v>0</v>
      </c>
      <c r="G1999" s="3" t="e">
        <f>VLOOKUP(A1999,Hoja2!A:G,7,0)</f>
        <v>#N/A</v>
      </c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</row>
    <row r="2000" spans="1:21" hidden="1" x14ac:dyDescent="0.25">
      <c r="A2000" t="str">
        <f t="shared" si="36"/>
        <v>T4212103002000040288</v>
      </c>
      <c r="B2000" s="2" t="s">
        <v>11942</v>
      </c>
      <c r="C2000" s="2" t="s">
        <v>11943</v>
      </c>
      <c r="D2000" s="2" t="s">
        <v>11944</v>
      </c>
      <c r="E2000" s="2" t="s">
        <v>11945</v>
      </c>
      <c r="F2000" s="3">
        <v>2</v>
      </c>
      <c r="G2000" s="3" t="e">
        <f>VLOOKUP(A2000,Hoja2!A:G,7,0)</f>
        <v>#N/A</v>
      </c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</row>
    <row r="2001" spans="1:21" x14ac:dyDescent="0.25">
      <c r="A2001" t="str">
        <f t="shared" si="36"/>
        <v>T42121030019C6763</v>
      </c>
      <c r="B2001" s="2" t="s">
        <v>11942</v>
      </c>
      <c r="C2001" s="2" t="s">
        <v>11943</v>
      </c>
      <c r="D2001" s="2" t="s">
        <v>11944</v>
      </c>
      <c r="E2001" s="2" t="s">
        <v>11946</v>
      </c>
      <c r="F2001" s="3">
        <v>9</v>
      </c>
      <c r="G2001" s="3">
        <f>VLOOKUP(A2001,Hoja2!A:G,7,0)</f>
        <v>9</v>
      </c>
      <c r="H2001" s="3">
        <f t="shared" ref="H2001:H2003" si="42">F2001-G2001</f>
        <v>0</v>
      </c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</row>
    <row r="2002" spans="1:21" x14ac:dyDescent="0.25">
      <c r="A2002" t="str">
        <f t="shared" si="36"/>
        <v>T4212103002000097251</v>
      </c>
      <c r="B2002" s="2" t="s">
        <v>11942</v>
      </c>
      <c r="C2002" s="2" t="s">
        <v>11943</v>
      </c>
      <c r="D2002" s="2" t="s">
        <v>11944</v>
      </c>
      <c r="E2002" s="2" t="s">
        <v>11947</v>
      </c>
      <c r="F2002" s="3">
        <v>1</v>
      </c>
      <c r="G2002" s="3">
        <f>VLOOKUP(A2002,Hoja2!A:G,7,0)</f>
        <v>1</v>
      </c>
      <c r="H2002" s="3">
        <f t="shared" si="42"/>
        <v>0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</row>
    <row r="2003" spans="1:21" x14ac:dyDescent="0.25">
      <c r="A2003" t="str">
        <f t="shared" si="36"/>
        <v>T4212103001800051425</v>
      </c>
      <c r="B2003" s="2" t="s">
        <v>11942</v>
      </c>
      <c r="C2003" s="2" t="s">
        <v>11943</v>
      </c>
      <c r="D2003" s="2" t="s">
        <v>11944</v>
      </c>
      <c r="E2003" s="2" t="s">
        <v>11948</v>
      </c>
      <c r="F2003" s="3">
        <v>1</v>
      </c>
      <c r="G2003" s="3">
        <f>VLOOKUP(A2003,Hoja2!A:G,7,0)</f>
        <v>1</v>
      </c>
      <c r="H2003" s="3">
        <f t="shared" si="42"/>
        <v>0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</row>
    <row r="2004" spans="1:21" hidden="1" x14ac:dyDescent="0.25">
      <c r="A2004" t="str">
        <f t="shared" si="36"/>
        <v>T421210315</v>
      </c>
      <c r="B2004" s="2" t="s">
        <v>11949</v>
      </c>
      <c r="C2004" s="2" t="s">
        <v>11950</v>
      </c>
      <c r="D2004" s="2" t="s">
        <v>11951</v>
      </c>
      <c r="E2004" s="2"/>
      <c r="F2004" s="3">
        <v>0</v>
      </c>
      <c r="G2004" s="3" t="e">
        <f>VLOOKUP(A2004,Hoja2!A:G,7,0)</f>
        <v>#N/A</v>
      </c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</row>
    <row r="2005" spans="1:21" hidden="1" x14ac:dyDescent="0.25">
      <c r="A2005" t="str">
        <f t="shared" si="36"/>
        <v>T4212103152000058649</v>
      </c>
      <c r="B2005" s="2" t="s">
        <v>11949</v>
      </c>
      <c r="C2005" s="2" t="s">
        <v>11950</v>
      </c>
      <c r="D2005" s="2" t="s">
        <v>11951</v>
      </c>
      <c r="E2005" s="2" t="s">
        <v>11952</v>
      </c>
      <c r="F2005" s="3">
        <v>4</v>
      </c>
      <c r="G2005" s="3" t="e">
        <f>VLOOKUP(A2005,Hoja2!A:G,7,0)</f>
        <v>#N/A</v>
      </c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</row>
    <row r="2006" spans="1:21" x14ac:dyDescent="0.25">
      <c r="A2006" t="str">
        <f t="shared" si="36"/>
        <v>T42121031519C6764</v>
      </c>
      <c r="B2006" s="2" t="s">
        <v>11949</v>
      </c>
      <c r="C2006" s="2" t="s">
        <v>11950</v>
      </c>
      <c r="D2006" s="2" t="s">
        <v>11951</v>
      </c>
      <c r="E2006" s="2" t="s">
        <v>11953</v>
      </c>
      <c r="F2006" s="3">
        <v>11</v>
      </c>
      <c r="G2006" s="3">
        <f>VLOOKUP(A2006,Hoja2!A:G,7,0)</f>
        <v>11</v>
      </c>
      <c r="H2006" s="3">
        <f t="shared" ref="H2006:H2008" si="43">F2006-G2006</f>
        <v>0</v>
      </c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</row>
    <row r="2007" spans="1:21" x14ac:dyDescent="0.25">
      <c r="A2007" t="str">
        <f t="shared" si="36"/>
        <v>T421210315180006796</v>
      </c>
      <c r="B2007" s="2" t="s">
        <v>11949</v>
      </c>
      <c r="C2007" s="2" t="s">
        <v>11950</v>
      </c>
      <c r="D2007" s="2" t="s">
        <v>11951</v>
      </c>
      <c r="E2007" s="2" t="s">
        <v>11954</v>
      </c>
      <c r="F2007" s="3">
        <v>2</v>
      </c>
      <c r="G2007" s="3">
        <f>VLOOKUP(A2007,Hoja2!A:G,7,0)</f>
        <v>2</v>
      </c>
      <c r="H2007" s="3">
        <f t="shared" si="43"/>
        <v>0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</row>
    <row r="2008" spans="1:21" x14ac:dyDescent="0.25">
      <c r="A2008" t="str">
        <f t="shared" si="36"/>
        <v>T4212103151900031537</v>
      </c>
      <c r="B2008" s="2" t="s">
        <v>11949</v>
      </c>
      <c r="C2008" s="2" t="s">
        <v>11950</v>
      </c>
      <c r="D2008" s="2" t="s">
        <v>11951</v>
      </c>
      <c r="E2008" s="2" t="s">
        <v>11955</v>
      </c>
      <c r="F2008" s="3">
        <v>3</v>
      </c>
      <c r="G2008" s="3">
        <f>VLOOKUP(A2008,Hoja2!A:G,7,0)</f>
        <v>3</v>
      </c>
      <c r="H2008" s="3">
        <f t="shared" si="43"/>
        <v>0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</row>
    <row r="2009" spans="1:21" hidden="1" x14ac:dyDescent="0.25">
      <c r="A2009" t="str">
        <f t="shared" si="36"/>
        <v>T421210330</v>
      </c>
      <c r="B2009" s="2" t="s">
        <v>11956</v>
      </c>
      <c r="C2009" s="2" t="s">
        <v>11957</v>
      </c>
      <c r="D2009" s="2" t="s">
        <v>11958</v>
      </c>
      <c r="E2009" s="2"/>
      <c r="F2009" s="3">
        <v>0</v>
      </c>
      <c r="G2009" s="3" t="e">
        <f>VLOOKUP(A2009,Hoja2!A:G,7,0)</f>
        <v>#N/A</v>
      </c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</row>
    <row r="2010" spans="1:21" hidden="1" x14ac:dyDescent="0.25">
      <c r="A2010" t="str">
        <f t="shared" si="36"/>
        <v>T4212103301900016794</v>
      </c>
      <c r="B2010" s="2" t="s">
        <v>11956</v>
      </c>
      <c r="C2010" s="2" t="s">
        <v>11957</v>
      </c>
      <c r="D2010" s="2" t="s">
        <v>11958</v>
      </c>
      <c r="E2010" s="2" t="s">
        <v>11959</v>
      </c>
      <c r="F2010" s="3">
        <v>7</v>
      </c>
      <c r="G2010" s="3" t="e">
        <f>VLOOKUP(A2010,Hoja2!A:G,7,0)</f>
        <v>#N/A</v>
      </c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</row>
    <row r="2011" spans="1:21" x14ac:dyDescent="0.25">
      <c r="A2011" t="str">
        <f t="shared" si="36"/>
        <v>T4212103302000097251</v>
      </c>
      <c r="B2011" s="2" t="s">
        <v>11956</v>
      </c>
      <c r="C2011" s="2" t="s">
        <v>11957</v>
      </c>
      <c r="D2011" s="2" t="s">
        <v>11958</v>
      </c>
      <c r="E2011" s="2" t="s">
        <v>11947</v>
      </c>
      <c r="F2011" s="3">
        <v>2</v>
      </c>
      <c r="G2011" s="3">
        <f>VLOOKUP(A2011,Hoja2!A:G,7,0)</f>
        <v>2</v>
      </c>
      <c r="H2011" s="3">
        <f>F2011-G2011</f>
        <v>0</v>
      </c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</row>
    <row r="2012" spans="1:21" hidden="1" x14ac:dyDescent="0.25">
      <c r="A2012" t="str">
        <f t="shared" si="36"/>
        <v>T421210345</v>
      </c>
      <c r="B2012" s="2" t="s">
        <v>11960</v>
      </c>
      <c r="C2012" s="2" t="s">
        <v>11961</v>
      </c>
      <c r="D2012" s="2" t="s">
        <v>11962</v>
      </c>
      <c r="E2012" s="2"/>
      <c r="F2012" s="3">
        <v>0</v>
      </c>
      <c r="G2012" s="3" t="e">
        <f>VLOOKUP(A2012,Hoja2!A:G,7,0)</f>
        <v>#N/A</v>
      </c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</row>
    <row r="2013" spans="1:21" hidden="1" x14ac:dyDescent="0.25">
      <c r="A2013" t="str">
        <f t="shared" si="36"/>
        <v>T4212103452000031477</v>
      </c>
      <c r="B2013" s="2" t="s">
        <v>11960</v>
      </c>
      <c r="C2013" s="2" t="s">
        <v>11961</v>
      </c>
      <c r="D2013" s="2" t="s">
        <v>11962</v>
      </c>
      <c r="E2013" s="2" t="s">
        <v>11963</v>
      </c>
      <c r="F2013" s="3">
        <v>3</v>
      </c>
      <c r="G2013" s="3" t="e">
        <f>VLOOKUP(A2013,Hoja2!A:G,7,0)</f>
        <v>#N/A</v>
      </c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</row>
    <row r="2014" spans="1:21" x14ac:dyDescent="0.25">
      <c r="A2014" t="str">
        <f t="shared" si="36"/>
        <v>T42121034517A8153</v>
      </c>
      <c r="B2014" s="2" t="s">
        <v>11960</v>
      </c>
      <c r="C2014" s="2" t="s">
        <v>11961</v>
      </c>
      <c r="D2014" s="2" t="s">
        <v>11962</v>
      </c>
      <c r="E2014" s="2" t="s">
        <v>11964</v>
      </c>
      <c r="F2014" s="3">
        <v>2</v>
      </c>
      <c r="G2014" s="3">
        <f>VLOOKUP(A2014,Hoja2!A:G,7,0)</f>
        <v>2</v>
      </c>
      <c r="H2014" s="3">
        <f t="shared" ref="H2014:H2016" si="44">F2014-G2014</f>
        <v>0</v>
      </c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</row>
    <row r="2015" spans="1:21" x14ac:dyDescent="0.25">
      <c r="A2015" t="str">
        <f t="shared" si="36"/>
        <v>T4212103451900013971</v>
      </c>
      <c r="B2015" s="2" t="s">
        <v>11960</v>
      </c>
      <c r="C2015" s="2" t="s">
        <v>11961</v>
      </c>
      <c r="D2015" s="2" t="s">
        <v>11962</v>
      </c>
      <c r="E2015" s="2" t="s">
        <v>11965</v>
      </c>
      <c r="F2015" s="3">
        <v>2</v>
      </c>
      <c r="G2015" s="3">
        <f>VLOOKUP(A2015,Hoja2!A:G,7,0)</f>
        <v>2</v>
      </c>
      <c r="H2015" s="3">
        <f t="shared" si="44"/>
        <v>0</v>
      </c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</row>
    <row r="2016" spans="1:21" x14ac:dyDescent="0.25">
      <c r="A2016" t="str">
        <f t="shared" si="36"/>
        <v>T4212103452000100861</v>
      </c>
      <c r="B2016" s="2" t="s">
        <v>11960</v>
      </c>
      <c r="C2016" s="2" t="s">
        <v>11961</v>
      </c>
      <c r="D2016" s="2" t="s">
        <v>11962</v>
      </c>
      <c r="E2016" s="2" t="s">
        <v>11966</v>
      </c>
      <c r="F2016" s="3">
        <v>1</v>
      </c>
      <c r="G2016" s="3">
        <f>VLOOKUP(A2016,Hoja2!A:G,7,0)</f>
        <v>1</v>
      </c>
      <c r="H2016" s="3">
        <f t="shared" si="44"/>
        <v>0</v>
      </c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</row>
    <row r="2017" spans="1:21" hidden="1" x14ac:dyDescent="0.25">
      <c r="A2017" t="str">
        <f t="shared" si="36"/>
        <v>T421210360</v>
      </c>
      <c r="B2017" s="2" t="s">
        <v>11967</v>
      </c>
      <c r="C2017" s="2" t="s">
        <v>11968</v>
      </c>
      <c r="D2017" s="2" t="s">
        <v>11969</v>
      </c>
      <c r="E2017" s="2"/>
      <c r="F2017" s="3">
        <v>0</v>
      </c>
      <c r="G2017" s="3" t="e">
        <f>VLOOKUP(A2017,Hoja2!A:G,7,0)</f>
        <v>#N/A</v>
      </c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</row>
    <row r="2018" spans="1:21" hidden="1" x14ac:dyDescent="0.25">
      <c r="A2018" t="str">
        <f t="shared" si="36"/>
        <v>T421210360200013408</v>
      </c>
      <c r="B2018" s="2" t="s">
        <v>11967</v>
      </c>
      <c r="C2018" s="2" t="s">
        <v>11968</v>
      </c>
      <c r="D2018" s="2" t="s">
        <v>11969</v>
      </c>
      <c r="E2018" s="2" t="s">
        <v>11970</v>
      </c>
      <c r="F2018" s="3">
        <v>4</v>
      </c>
      <c r="G2018" s="3" t="e">
        <f>VLOOKUP(A2018,Hoja2!A:G,7,0)</f>
        <v>#N/A</v>
      </c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</row>
    <row r="2019" spans="1:21" x14ac:dyDescent="0.25">
      <c r="A2019" t="str">
        <f t="shared" si="36"/>
        <v>T4212103601900047577</v>
      </c>
      <c r="B2019" s="2" t="s">
        <v>11967</v>
      </c>
      <c r="C2019" s="2" t="s">
        <v>11968</v>
      </c>
      <c r="D2019" s="2" t="s">
        <v>11969</v>
      </c>
      <c r="E2019" s="2" t="s">
        <v>11971</v>
      </c>
      <c r="F2019" s="3">
        <v>2</v>
      </c>
      <c r="G2019" s="3">
        <f>VLOOKUP(A2019,Hoja2!A:G,7,0)</f>
        <v>2</v>
      </c>
      <c r="H2019" s="3">
        <f>F2019-G2019</f>
        <v>0</v>
      </c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</row>
    <row r="2020" spans="1:21" hidden="1" x14ac:dyDescent="0.25">
      <c r="A2020" t="str">
        <f t="shared" si="36"/>
        <v>T421210375</v>
      </c>
      <c r="B2020" s="2" t="s">
        <v>11972</v>
      </c>
      <c r="C2020" s="2" t="s">
        <v>11973</v>
      </c>
      <c r="D2020" s="2" t="s">
        <v>11974</v>
      </c>
      <c r="E2020" s="2"/>
      <c r="F2020" s="3">
        <v>0</v>
      </c>
      <c r="G2020" s="3" t="e">
        <f>VLOOKUP(A2020,Hoja2!A:G,7,0)</f>
        <v>#N/A</v>
      </c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</row>
    <row r="2021" spans="1:21" hidden="1" x14ac:dyDescent="0.25">
      <c r="A2021" t="str">
        <f t="shared" si="36"/>
        <v>T4212103752000040289</v>
      </c>
      <c r="B2021" s="2" t="s">
        <v>11972</v>
      </c>
      <c r="C2021" s="2" t="s">
        <v>11973</v>
      </c>
      <c r="D2021" s="2" t="s">
        <v>11974</v>
      </c>
      <c r="E2021" s="2" t="s">
        <v>11975</v>
      </c>
      <c r="F2021" s="3">
        <v>1</v>
      </c>
      <c r="G2021" s="3" t="e">
        <f>VLOOKUP(A2021,Hoja2!A:G,7,0)</f>
        <v>#N/A</v>
      </c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</row>
    <row r="2022" spans="1:21" x14ac:dyDescent="0.25">
      <c r="A2022" t="str">
        <f t="shared" si="36"/>
        <v>T42121037517A2532</v>
      </c>
      <c r="B2022" s="2" t="s">
        <v>11972</v>
      </c>
      <c r="C2022" s="2" t="s">
        <v>11973</v>
      </c>
      <c r="D2022" s="2" t="s">
        <v>11974</v>
      </c>
      <c r="E2022" s="2" t="s">
        <v>11976</v>
      </c>
      <c r="F2022" s="3">
        <v>1</v>
      </c>
      <c r="G2022" s="3">
        <f>VLOOKUP(A2022,Hoja2!A:G,7,0)</f>
        <v>1</v>
      </c>
      <c r="H2022" s="3">
        <f>F2022-G2022</f>
        <v>0</v>
      </c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</row>
    <row r="2023" spans="1:21" hidden="1" x14ac:dyDescent="0.25">
      <c r="A2023" t="str">
        <f t="shared" si="36"/>
        <v>T4212112702000040289</v>
      </c>
      <c r="B2023" s="2" t="s">
        <v>11993</v>
      </c>
      <c r="C2023" s="2" t="s">
        <v>11994</v>
      </c>
      <c r="D2023" s="2" t="s">
        <v>11995</v>
      </c>
      <c r="E2023" s="2" t="s">
        <v>11975</v>
      </c>
      <c r="F2023" s="3">
        <v>0</v>
      </c>
      <c r="G2023" s="3" t="e">
        <f>VLOOKUP(A2023,Hoja2!A:G,7,0)</f>
        <v>#N/A</v>
      </c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</row>
    <row r="2024" spans="1:21" hidden="1" x14ac:dyDescent="0.25">
      <c r="A2024" t="str">
        <f t="shared" si="36"/>
        <v>T4212112852100000262</v>
      </c>
      <c r="B2024" s="2" t="s">
        <v>11996</v>
      </c>
      <c r="C2024" s="2" t="s">
        <v>11997</v>
      </c>
      <c r="D2024" s="2" t="s">
        <v>11998</v>
      </c>
      <c r="E2024" s="2" t="s">
        <v>11999</v>
      </c>
      <c r="F2024" s="3">
        <v>2</v>
      </c>
      <c r="G2024" s="3" t="e">
        <f>VLOOKUP(A2024,Hoja2!A:G,7,0)</f>
        <v>#N/A</v>
      </c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</row>
    <row r="2025" spans="1:21" x14ac:dyDescent="0.25">
      <c r="A2025" t="str">
        <f t="shared" si="36"/>
        <v>T42121128517A8142</v>
      </c>
      <c r="B2025" s="2" t="s">
        <v>11996</v>
      </c>
      <c r="C2025" s="2" t="s">
        <v>11997</v>
      </c>
      <c r="D2025" s="2" t="s">
        <v>11998</v>
      </c>
      <c r="E2025" s="2" t="s">
        <v>12000</v>
      </c>
      <c r="F2025" s="3">
        <v>2</v>
      </c>
      <c r="G2025" s="3">
        <f>VLOOKUP(A2025,Hoja2!A:G,7,0)</f>
        <v>2</v>
      </c>
      <c r="H2025" s="3">
        <f t="shared" ref="H2025:H2027" si="45">F2025-G2025</f>
        <v>0</v>
      </c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</row>
    <row r="2026" spans="1:21" x14ac:dyDescent="0.25">
      <c r="A2026" t="str">
        <f t="shared" si="36"/>
        <v>T4212112851900121633</v>
      </c>
      <c r="B2026" s="2" t="s">
        <v>11996</v>
      </c>
      <c r="C2026" s="2" t="s">
        <v>11997</v>
      </c>
      <c r="D2026" s="2" t="s">
        <v>11998</v>
      </c>
      <c r="E2026" s="2" t="s">
        <v>12001</v>
      </c>
      <c r="F2026" s="3">
        <v>3</v>
      </c>
      <c r="G2026" s="3">
        <f>VLOOKUP(A2026,Hoja2!A:G,7,0)</f>
        <v>3</v>
      </c>
      <c r="H2026" s="3">
        <f t="shared" si="45"/>
        <v>0</v>
      </c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</row>
    <row r="2027" spans="1:21" x14ac:dyDescent="0.25">
      <c r="A2027" t="str">
        <f t="shared" si="36"/>
        <v>T4212112851800052364</v>
      </c>
      <c r="B2027" s="2" t="s">
        <v>11996</v>
      </c>
      <c r="C2027" s="2" t="s">
        <v>11997</v>
      </c>
      <c r="D2027" s="2" t="s">
        <v>11998</v>
      </c>
      <c r="E2027" s="2" t="s">
        <v>12002</v>
      </c>
      <c r="F2027" s="3">
        <v>2</v>
      </c>
      <c r="G2027" s="3">
        <f>VLOOKUP(A2027,Hoja2!A:G,7,0)</f>
        <v>2</v>
      </c>
      <c r="H2027" s="3">
        <f t="shared" si="45"/>
        <v>0</v>
      </c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</row>
    <row r="2028" spans="1:21" hidden="1" x14ac:dyDescent="0.25">
      <c r="A2028" t="str">
        <f t="shared" si="36"/>
        <v>T421211300</v>
      </c>
      <c r="B2028" s="2" t="s">
        <v>12003</v>
      </c>
      <c r="C2028" s="2" t="s">
        <v>12004</v>
      </c>
      <c r="D2028" s="2" t="s">
        <v>12005</v>
      </c>
      <c r="E2028" s="2"/>
      <c r="F2028" s="3">
        <v>0</v>
      </c>
      <c r="G2028" s="3" t="e">
        <f>VLOOKUP(A2028,Hoja2!A:G,7,0)</f>
        <v>#N/A</v>
      </c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</row>
    <row r="2029" spans="1:21" hidden="1" x14ac:dyDescent="0.25">
      <c r="A2029" t="str">
        <f t="shared" ref="A2029:A2092" si="46">CONCATENATE(B2029,E2029)</f>
        <v>T4212113002100000263</v>
      </c>
      <c r="B2029" s="2" t="s">
        <v>12003</v>
      </c>
      <c r="C2029" s="2" t="s">
        <v>12004</v>
      </c>
      <c r="D2029" s="2" t="s">
        <v>12005</v>
      </c>
      <c r="E2029" s="2" t="s">
        <v>12006</v>
      </c>
      <c r="F2029" s="3">
        <v>2</v>
      </c>
      <c r="G2029" s="3" t="e">
        <f>VLOOKUP(A2029,Hoja2!A:G,7,0)</f>
        <v>#N/A</v>
      </c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</row>
    <row r="2030" spans="1:21" x14ac:dyDescent="0.25">
      <c r="A2030" t="str">
        <f t="shared" si="46"/>
        <v>T42121130017A8143</v>
      </c>
      <c r="B2030" s="2" t="s">
        <v>12003</v>
      </c>
      <c r="C2030" s="2" t="s">
        <v>12004</v>
      </c>
      <c r="D2030" s="2" t="s">
        <v>12005</v>
      </c>
      <c r="E2030" s="2" t="s">
        <v>12007</v>
      </c>
      <c r="F2030" s="3">
        <v>1</v>
      </c>
      <c r="G2030" s="3">
        <f>VLOOKUP(A2030,Hoja2!A:G,7,0)</f>
        <v>1</v>
      </c>
      <c r="H2030" s="3">
        <f t="shared" ref="H2030:H2031" si="47">F2030-G2030</f>
        <v>0</v>
      </c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</row>
    <row r="2031" spans="1:21" x14ac:dyDescent="0.25">
      <c r="A2031" t="str">
        <f t="shared" si="46"/>
        <v>T4212113001800093973</v>
      </c>
      <c r="B2031" s="2" t="s">
        <v>12003</v>
      </c>
      <c r="C2031" s="2" t="s">
        <v>12004</v>
      </c>
      <c r="D2031" s="2" t="s">
        <v>12005</v>
      </c>
      <c r="E2031" s="2" t="s">
        <v>12008</v>
      </c>
      <c r="F2031" s="3">
        <v>6</v>
      </c>
      <c r="G2031" s="3">
        <f>VLOOKUP(A2031,Hoja2!A:G,7,0)</f>
        <v>6</v>
      </c>
      <c r="H2031" s="3">
        <f t="shared" si="47"/>
        <v>0</v>
      </c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</row>
    <row r="2032" spans="1:21" hidden="1" x14ac:dyDescent="0.25">
      <c r="A2032" t="str">
        <f t="shared" si="46"/>
        <v>T4212113151900121774</v>
      </c>
      <c r="B2032" s="2" t="s">
        <v>12009</v>
      </c>
      <c r="C2032" s="2" t="s">
        <v>12010</v>
      </c>
      <c r="D2032" s="2" t="s">
        <v>12011</v>
      </c>
      <c r="E2032" s="2" t="s">
        <v>12012</v>
      </c>
      <c r="F2032" s="3">
        <v>5</v>
      </c>
      <c r="G2032" s="3" t="e">
        <f>VLOOKUP(A2032,Hoja2!A:G,7,0)</f>
        <v>#N/A</v>
      </c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</row>
    <row r="2033" spans="1:21" x14ac:dyDescent="0.25">
      <c r="A2033" t="str">
        <f t="shared" si="46"/>
        <v>T42121131519C6772</v>
      </c>
      <c r="B2033" s="2" t="s">
        <v>12009</v>
      </c>
      <c r="C2033" s="2" t="s">
        <v>12010</v>
      </c>
      <c r="D2033" s="2" t="s">
        <v>12011</v>
      </c>
      <c r="E2033" s="2" t="s">
        <v>12013</v>
      </c>
      <c r="F2033" s="3">
        <v>7</v>
      </c>
      <c r="G2033" s="3">
        <f>VLOOKUP(A2033,Hoja2!A:G,7,0)</f>
        <v>7</v>
      </c>
      <c r="H2033" s="3">
        <f t="shared" ref="H2033:H2035" si="48">F2033-G2033</f>
        <v>0</v>
      </c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</row>
    <row r="2034" spans="1:21" x14ac:dyDescent="0.25">
      <c r="A2034" t="str">
        <f t="shared" si="46"/>
        <v>T4212113151900014167</v>
      </c>
      <c r="B2034" s="2" t="s">
        <v>12009</v>
      </c>
      <c r="C2034" s="2" t="s">
        <v>12010</v>
      </c>
      <c r="D2034" s="2" t="s">
        <v>12011</v>
      </c>
      <c r="E2034" s="2" t="s">
        <v>12014</v>
      </c>
      <c r="F2034" s="3">
        <v>5</v>
      </c>
      <c r="G2034" s="3">
        <f>VLOOKUP(A2034,Hoja2!A:G,7,0)</f>
        <v>5</v>
      </c>
      <c r="H2034" s="3">
        <f t="shared" si="48"/>
        <v>0</v>
      </c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</row>
    <row r="2035" spans="1:21" x14ac:dyDescent="0.25">
      <c r="A2035" t="str">
        <f t="shared" si="46"/>
        <v>T4212113151800087368</v>
      </c>
      <c r="B2035" s="2" t="s">
        <v>12009</v>
      </c>
      <c r="C2035" s="2" t="s">
        <v>12010</v>
      </c>
      <c r="D2035" s="2" t="s">
        <v>12011</v>
      </c>
      <c r="E2035" s="2" t="s">
        <v>12015</v>
      </c>
      <c r="F2035" s="3">
        <v>2</v>
      </c>
      <c r="G2035" s="3">
        <f>VLOOKUP(A2035,Hoja2!A:G,7,0)</f>
        <v>2</v>
      </c>
      <c r="H2035" s="3">
        <f t="shared" si="48"/>
        <v>0</v>
      </c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</row>
    <row r="2036" spans="1:21" hidden="1" x14ac:dyDescent="0.25">
      <c r="A2036" t="str">
        <f t="shared" si="46"/>
        <v>T4212113302100000264</v>
      </c>
      <c r="B2036" s="2" t="s">
        <v>12016</v>
      </c>
      <c r="C2036" s="2" t="s">
        <v>12017</v>
      </c>
      <c r="D2036" s="2" t="s">
        <v>12018</v>
      </c>
      <c r="E2036" s="2" t="s">
        <v>12019</v>
      </c>
      <c r="F2036" s="3">
        <v>2</v>
      </c>
      <c r="G2036" s="3" t="e">
        <f>VLOOKUP(A2036,Hoja2!A:G,7,0)</f>
        <v>#N/A</v>
      </c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</row>
    <row r="2037" spans="1:21" x14ac:dyDescent="0.25">
      <c r="A2037" t="str">
        <f t="shared" si="46"/>
        <v>T42121133017A2522</v>
      </c>
      <c r="B2037" s="2" t="s">
        <v>12016</v>
      </c>
      <c r="C2037" s="2" t="s">
        <v>12017</v>
      </c>
      <c r="D2037" s="2" t="s">
        <v>12018</v>
      </c>
      <c r="E2037" s="2" t="s">
        <v>12020</v>
      </c>
      <c r="F2037" s="3">
        <v>3</v>
      </c>
      <c r="G2037" s="3">
        <f>VLOOKUP(A2037,Hoja2!A:G,7,0)</f>
        <v>3</v>
      </c>
      <c r="H2037" s="3">
        <f t="shared" ref="H2037:H2041" si="49">F2037-G2037</f>
        <v>0</v>
      </c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</row>
    <row r="2038" spans="1:21" x14ac:dyDescent="0.25">
      <c r="A2038" t="str">
        <f t="shared" si="46"/>
        <v>T42121133017A8145</v>
      </c>
      <c r="B2038" s="2" t="s">
        <v>12016</v>
      </c>
      <c r="C2038" s="2" t="s">
        <v>12017</v>
      </c>
      <c r="D2038" s="2" t="s">
        <v>12018</v>
      </c>
      <c r="E2038" s="2" t="s">
        <v>12021</v>
      </c>
      <c r="F2038" s="3">
        <v>1</v>
      </c>
      <c r="G2038" s="3">
        <f>VLOOKUP(A2038,Hoja2!A:G,7,0)</f>
        <v>1</v>
      </c>
      <c r="H2038" s="3">
        <f t="shared" si="49"/>
        <v>0</v>
      </c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</row>
    <row r="2039" spans="1:21" x14ac:dyDescent="0.25">
      <c r="A2039" t="str">
        <f t="shared" si="46"/>
        <v>T42121133019C6773</v>
      </c>
      <c r="B2039" s="2" t="s">
        <v>12016</v>
      </c>
      <c r="C2039" s="2" t="s">
        <v>12017</v>
      </c>
      <c r="D2039" s="2" t="s">
        <v>12018</v>
      </c>
      <c r="E2039" s="2" t="s">
        <v>12022</v>
      </c>
      <c r="F2039" s="3">
        <v>2</v>
      </c>
      <c r="G2039" s="3">
        <f>VLOOKUP(A2039,Hoja2!A:G,7,0)</f>
        <v>2</v>
      </c>
      <c r="H2039" s="3">
        <f t="shared" si="49"/>
        <v>0</v>
      </c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</row>
    <row r="2040" spans="1:21" x14ac:dyDescent="0.25">
      <c r="A2040" t="str">
        <f t="shared" si="46"/>
        <v>T4212113301900034800</v>
      </c>
      <c r="B2040" s="2" t="s">
        <v>12016</v>
      </c>
      <c r="C2040" s="2" t="s">
        <v>12017</v>
      </c>
      <c r="D2040" s="2" t="s">
        <v>12018</v>
      </c>
      <c r="E2040" s="2" t="s">
        <v>12023</v>
      </c>
      <c r="F2040" s="3">
        <v>3</v>
      </c>
      <c r="G2040" s="3">
        <f>VLOOKUP(A2040,Hoja2!A:G,7,0)</f>
        <v>3</v>
      </c>
      <c r="H2040" s="3">
        <f t="shared" si="49"/>
        <v>0</v>
      </c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</row>
    <row r="2041" spans="1:21" x14ac:dyDescent="0.25">
      <c r="A2041" t="str">
        <f t="shared" si="46"/>
        <v>T4212113301900100721</v>
      </c>
      <c r="B2041" s="2" t="s">
        <v>12016</v>
      </c>
      <c r="C2041" s="2" t="s">
        <v>12017</v>
      </c>
      <c r="D2041" s="2" t="s">
        <v>12018</v>
      </c>
      <c r="E2041" s="2" t="s">
        <v>12024</v>
      </c>
      <c r="F2041" s="3">
        <v>2</v>
      </c>
      <c r="G2041" s="3">
        <f>VLOOKUP(A2041,Hoja2!A:G,7,0)</f>
        <v>2</v>
      </c>
      <c r="H2041" s="3">
        <f t="shared" si="49"/>
        <v>0</v>
      </c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</row>
    <row r="2042" spans="1:21" hidden="1" x14ac:dyDescent="0.25">
      <c r="A2042" t="str">
        <f t="shared" si="46"/>
        <v>T4212113452000100865</v>
      </c>
      <c r="B2042" s="2" t="s">
        <v>12025</v>
      </c>
      <c r="C2042" s="2" t="s">
        <v>12026</v>
      </c>
      <c r="D2042" s="2" t="s">
        <v>12027</v>
      </c>
      <c r="E2042" s="2" t="s">
        <v>12028</v>
      </c>
      <c r="F2042" s="3">
        <v>0</v>
      </c>
      <c r="G2042" s="3" t="e">
        <f>VLOOKUP(A2042,Hoja2!A:G,7,0)</f>
        <v>#N/A</v>
      </c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</row>
    <row r="2043" spans="1:21" hidden="1" x14ac:dyDescent="0.25">
      <c r="A2043" t="str">
        <f t="shared" si="46"/>
        <v>T4212113602000110770</v>
      </c>
      <c r="B2043" s="2" t="s">
        <v>12029</v>
      </c>
      <c r="C2043" s="2" t="s">
        <v>12030</v>
      </c>
      <c r="D2043" s="2" t="s">
        <v>12031</v>
      </c>
      <c r="E2043" s="2" t="s">
        <v>12032</v>
      </c>
      <c r="F2043" s="3">
        <v>2</v>
      </c>
      <c r="G2043" s="3" t="e">
        <f>VLOOKUP(A2043,Hoja2!A:G,7,0)</f>
        <v>#N/A</v>
      </c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</row>
    <row r="2044" spans="1:21" x14ac:dyDescent="0.25">
      <c r="A2044" t="str">
        <f t="shared" si="46"/>
        <v>T42121136017A2524</v>
      </c>
      <c r="B2044" s="2" t="s">
        <v>12029</v>
      </c>
      <c r="C2044" s="2" t="s">
        <v>12030</v>
      </c>
      <c r="D2044" s="2" t="s">
        <v>12031</v>
      </c>
      <c r="E2044" s="2" t="s">
        <v>12033</v>
      </c>
      <c r="F2044" s="3">
        <v>1</v>
      </c>
      <c r="G2044" s="3">
        <f>VLOOKUP(A2044,Hoja2!A:G,7,0)</f>
        <v>1</v>
      </c>
      <c r="H2044" s="3">
        <f t="shared" ref="H2044:H2045" si="50">F2044-G2044</f>
        <v>0</v>
      </c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</row>
    <row r="2045" spans="1:21" x14ac:dyDescent="0.25">
      <c r="A2045" t="str">
        <f t="shared" si="46"/>
        <v>T4212113601900110140</v>
      </c>
      <c r="B2045" s="2" t="s">
        <v>12029</v>
      </c>
      <c r="C2045" s="2" t="s">
        <v>12030</v>
      </c>
      <c r="D2045" s="2" t="s">
        <v>12031</v>
      </c>
      <c r="E2045" s="2" t="s">
        <v>12034</v>
      </c>
      <c r="F2045" s="3">
        <v>2</v>
      </c>
      <c r="G2045" s="3">
        <f>VLOOKUP(A2045,Hoja2!A:G,7,0)</f>
        <v>2</v>
      </c>
      <c r="H2045" s="3">
        <f t="shared" si="50"/>
        <v>0</v>
      </c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</row>
    <row r="2046" spans="1:21" hidden="1" x14ac:dyDescent="0.25">
      <c r="A2046" t="str">
        <f t="shared" si="46"/>
        <v>T4212113751900110140</v>
      </c>
      <c r="B2046" s="2" t="s">
        <v>12035</v>
      </c>
      <c r="C2046" s="2" t="s">
        <v>12036</v>
      </c>
      <c r="D2046" s="2" t="s">
        <v>12037</v>
      </c>
      <c r="E2046" s="2" t="s">
        <v>12034</v>
      </c>
      <c r="F2046" s="3">
        <v>0</v>
      </c>
      <c r="G2046" s="3" t="e">
        <f>VLOOKUP(A2046,Hoja2!A:G,7,0)</f>
        <v>#N/A</v>
      </c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</row>
    <row r="2047" spans="1:21" x14ac:dyDescent="0.25">
      <c r="A2047" t="str">
        <f t="shared" si="46"/>
        <v>T421211375KAI3758</v>
      </c>
      <c r="B2047" s="2" t="s">
        <v>12035</v>
      </c>
      <c r="C2047" s="2" t="s">
        <v>12036</v>
      </c>
      <c r="D2047" s="2" t="s">
        <v>12037</v>
      </c>
      <c r="E2047" s="2" t="s">
        <v>12038</v>
      </c>
      <c r="F2047" s="3">
        <v>1</v>
      </c>
      <c r="G2047" s="3">
        <f>VLOOKUP(A2047,Hoja2!A:G,7,0)</f>
        <v>1</v>
      </c>
      <c r="H2047" s="3">
        <f>F2047-G2047</f>
        <v>0</v>
      </c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</row>
    <row r="2048" spans="1:21" hidden="1" x14ac:dyDescent="0.25">
      <c r="A2048" t="str">
        <f t="shared" si="46"/>
        <v>PT008-270</v>
      </c>
      <c r="B2048" s="2" t="s">
        <v>8620</v>
      </c>
      <c r="C2048" s="2" t="s">
        <v>8621</v>
      </c>
      <c r="D2048" s="2" t="s">
        <v>8622</v>
      </c>
      <c r="E2048" s="2"/>
      <c r="F2048" s="3">
        <v>0</v>
      </c>
      <c r="G2048" s="3" t="e">
        <f>VLOOKUP(A2048,Hoja2!A:G,7,0)</f>
        <v>#N/A</v>
      </c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</row>
    <row r="2049" spans="1:21" hidden="1" x14ac:dyDescent="0.25">
      <c r="A2049" t="str">
        <f t="shared" si="46"/>
        <v>PT008-270191211259</v>
      </c>
      <c r="B2049" s="2" t="s">
        <v>8620</v>
      </c>
      <c r="C2049" s="2" t="s">
        <v>8621</v>
      </c>
      <c r="D2049" s="2" t="s">
        <v>8622</v>
      </c>
      <c r="E2049" s="2" t="s">
        <v>8623</v>
      </c>
      <c r="F2049" s="3">
        <v>1</v>
      </c>
      <c r="G2049" s="3" t="e">
        <f>VLOOKUP(A2049,Hoja2!A:G,7,0)</f>
        <v>#N/A</v>
      </c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</row>
    <row r="2050" spans="1:21" hidden="1" x14ac:dyDescent="0.25">
      <c r="A2050" t="str">
        <f t="shared" si="46"/>
        <v>PT008-285</v>
      </c>
      <c r="B2050" s="2" t="s">
        <v>8624</v>
      </c>
      <c r="C2050" s="2" t="s">
        <v>8625</v>
      </c>
      <c r="D2050" s="2" t="s">
        <v>8626</v>
      </c>
      <c r="E2050" s="2"/>
      <c r="F2050" s="3">
        <v>0</v>
      </c>
      <c r="G2050" s="3" t="e">
        <f>VLOOKUP(A2050,Hoja2!A:G,7,0)</f>
        <v>#N/A</v>
      </c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</row>
    <row r="2051" spans="1:21" hidden="1" x14ac:dyDescent="0.25">
      <c r="A2051" t="str">
        <f t="shared" si="46"/>
        <v>PT008-285191211260</v>
      </c>
      <c r="B2051" s="2" t="s">
        <v>8624</v>
      </c>
      <c r="C2051" s="2" t="s">
        <v>8625</v>
      </c>
      <c r="D2051" s="2" t="s">
        <v>8626</v>
      </c>
      <c r="E2051" s="2" t="s">
        <v>8627</v>
      </c>
      <c r="F2051" s="3">
        <v>3</v>
      </c>
      <c r="G2051" s="3" t="e">
        <f>VLOOKUP(A2051,Hoja2!A:G,7,0)</f>
        <v>#N/A</v>
      </c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</row>
    <row r="2052" spans="1:21" hidden="1" x14ac:dyDescent="0.25">
      <c r="A2052" t="str">
        <f t="shared" si="46"/>
        <v>PT008-300</v>
      </c>
      <c r="B2052" s="2" t="s">
        <v>8628</v>
      </c>
      <c r="C2052" s="2" t="s">
        <v>8629</v>
      </c>
      <c r="D2052" s="2" t="s">
        <v>8630</v>
      </c>
      <c r="E2052" s="2"/>
      <c r="F2052" s="3">
        <v>0</v>
      </c>
      <c r="G2052" s="3" t="e">
        <f>VLOOKUP(A2052,Hoja2!A:G,7,0)</f>
        <v>#N/A</v>
      </c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</row>
    <row r="2053" spans="1:21" hidden="1" x14ac:dyDescent="0.25">
      <c r="A2053" t="str">
        <f t="shared" si="46"/>
        <v>PT008-300191211261</v>
      </c>
      <c r="B2053" s="2" t="s">
        <v>8628</v>
      </c>
      <c r="C2053" s="2" t="s">
        <v>8629</v>
      </c>
      <c r="D2053" s="2" t="s">
        <v>8630</v>
      </c>
      <c r="E2053" s="2" t="s">
        <v>8631</v>
      </c>
      <c r="F2053" s="3">
        <v>21</v>
      </c>
      <c r="G2053" s="3" t="e">
        <f>VLOOKUP(A2053,Hoja2!A:G,7,0)</f>
        <v>#N/A</v>
      </c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</row>
    <row r="2054" spans="1:21" x14ac:dyDescent="0.25">
      <c r="A2054" t="str">
        <f t="shared" si="46"/>
        <v>PT008-300190805595</v>
      </c>
      <c r="B2054" s="2" t="s">
        <v>8628</v>
      </c>
      <c r="C2054" s="2" t="s">
        <v>8629</v>
      </c>
      <c r="D2054" s="2" t="s">
        <v>8630</v>
      </c>
      <c r="E2054" s="2" t="s">
        <v>8632</v>
      </c>
      <c r="F2054" s="3">
        <v>2</v>
      </c>
      <c r="G2054" s="3">
        <f>VLOOKUP(A2054,Hoja2!A:G,7,0)</f>
        <v>2</v>
      </c>
      <c r="H2054" s="3">
        <f>F2054-G2054</f>
        <v>0</v>
      </c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</row>
    <row r="2055" spans="1:21" hidden="1" x14ac:dyDescent="0.25">
      <c r="A2055" t="str">
        <f t="shared" si="46"/>
        <v>PT008-315</v>
      </c>
      <c r="B2055" s="2" t="s">
        <v>8633</v>
      </c>
      <c r="C2055" s="2" t="s">
        <v>8634</v>
      </c>
      <c r="D2055" s="2" t="s">
        <v>8635</v>
      </c>
      <c r="E2055" s="2"/>
      <c r="F2055" s="3">
        <v>0</v>
      </c>
      <c r="G2055" s="3" t="e">
        <f>VLOOKUP(A2055,Hoja2!A:G,7,0)</f>
        <v>#N/A</v>
      </c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</row>
    <row r="2056" spans="1:21" hidden="1" x14ac:dyDescent="0.25">
      <c r="A2056" t="str">
        <f t="shared" si="46"/>
        <v>PT008-315191211262</v>
      </c>
      <c r="B2056" s="2" t="s">
        <v>8633</v>
      </c>
      <c r="C2056" s="2" t="s">
        <v>8634</v>
      </c>
      <c r="D2056" s="2" t="s">
        <v>8635</v>
      </c>
      <c r="E2056" s="2" t="s">
        <v>8636</v>
      </c>
      <c r="F2056" s="3">
        <v>24</v>
      </c>
      <c r="G2056" s="3" t="e">
        <f>VLOOKUP(A2056,Hoja2!A:G,7,0)</f>
        <v>#N/A</v>
      </c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</row>
    <row r="2057" spans="1:21" x14ac:dyDescent="0.25">
      <c r="A2057" t="str">
        <f t="shared" si="46"/>
        <v>PT008-315190805596</v>
      </c>
      <c r="B2057" s="2" t="s">
        <v>8633</v>
      </c>
      <c r="C2057" s="2" t="s">
        <v>8634</v>
      </c>
      <c r="D2057" s="2" t="s">
        <v>8635</v>
      </c>
      <c r="E2057" s="2" t="s">
        <v>8637</v>
      </c>
      <c r="F2057" s="3">
        <v>2</v>
      </c>
      <c r="G2057" s="3">
        <f>VLOOKUP(A2057,Hoja2!A:G,7,0)</f>
        <v>2</v>
      </c>
      <c r="H2057" s="3">
        <f>F2057-G2057</f>
        <v>0</v>
      </c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</row>
    <row r="2058" spans="1:21" hidden="1" x14ac:dyDescent="0.25">
      <c r="A2058" t="str">
        <f t="shared" si="46"/>
        <v>PT008-330</v>
      </c>
      <c r="B2058" s="2" t="s">
        <v>8638</v>
      </c>
      <c r="C2058" s="2" t="s">
        <v>8639</v>
      </c>
      <c r="D2058" s="2" t="s">
        <v>8640</v>
      </c>
      <c r="E2058" s="2"/>
      <c r="F2058" s="3">
        <v>0</v>
      </c>
      <c r="G2058" s="3" t="e">
        <f>VLOOKUP(A2058,Hoja2!A:G,7,0)</f>
        <v>#N/A</v>
      </c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</row>
    <row r="2059" spans="1:21" hidden="1" x14ac:dyDescent="0.25">
      <c r="A2059" t="str">
        <f t="shared" si="46"/>
        <v>PT008-330191211263</v>
      </c>
      <c r="B2059" s="2" t="s">
        <v>8638</v>
      </c>
      <c r="C2059" s="2" t="s">
        <v>8639</v>
      </c>
      <c r="D2059" s="2" t="s">
        <v>8640</v>
      </c>
      <c r="E2059" s="2" t="s">
        <v>8641</v>
      </c>
      <c r="F2059" s="3">
        <v>25</v>
      </c>
      <c r="G2059" s="3" t="e">
        <f>VLOOKUP(A2059,Hoja2!A:G,7,0)</f>
        <v>#N/A</v>
      </c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</row>
    <row r="2060" spans="1:21" x14ac:dyDescent="0.25">
      <c r="A2060" t="str">
        <f t="shared" si="46"/>
        <v>PT008-330190502598</v>
      </c>
      <c r="B2060" s="2" t="s">
        <v>8638</v>
      </c>
      <c r="C2060" s="2" t="s">
        <v>8639</v>
      </c>
      <c r="D2060" s="2" t="s">
        <v>8640</v>
      </c>
      <c r="E2060" s="2" t="s">
        <v>8642</v>
      </c>
      <c r="F2060" s="3">
        <v>1</v>
      </c>
      <c r="G2060" s="3">
        <f>VLOOKUP(A2060,Hoja2!A:G,7,0)</f>
        <v>1</v>
      </c>
      <c r="H2060" s="3">
        <f>F2060-G2060</f>
        <v>0</v>
      </c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</row>
    <row r="2061" spans="1:21" hidden="1" x14ac:dyDescent="0.25">
      <c r="A2061" t="str">
        <f t="shared" si="46"/>
        <v>PT008-345</v>
      </c>
      <c r="B2061" s="2" t="s">
        <v>8643</v>
      </c>
      <c r="C2061" s="2" t="s">
        <v>8644</v>
      </c>
      <c r="D2061" s="2" t="s">
        <v>8645</v>
      </c>
      <c r="E2061" s="2"/>
      <c r="F2061" s="3">
        <v>0</v>
      </c>
      <c r="G2061" s="3" t="e">
        <f>VLOOKUP(A2061,Hoja2!A:G,7,0)</f>
        <v>#N/A</v>
      </c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</row>
    <row r="2062" spans="1:21" hidden="1" x14ac:dyDescent="0.25">
      <c r="A2062" t="str">
        <f t="shared" si="46"/>
        <v>PT008-345191211264</v>
      </c>
      <c r="B2062" s="2" t="s">
        <v>8643</v>
      </c>
      <c r="C2062" s="2" t="s">
        <v>8644</v>
      </c>
      <c r="D2062" s="2" t="s">
        <v>8645</v>
      </c>
      <c r="E2062" s="2" t="s">
        <v>8646</v>
      </c>
      <c r="F2062" s="3">
        <v>15</v>
      </c>
      <c r="G2062" s="3" t="e">
        <f>VLOOKUP(A2062,Hoja2!A:G,7,0)</f>
        <v>#N/A</v>
      </c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</row>
    <row r="2063" spans="1:21" x14ac:dyDescent="0.25">
      <c r="A2063" t="str">
        <f t="shared" si="46"/>
        <v>PT008-34517A8100</v>
      </c>
      <c r="B2063" s="2" t="s">
        <v>8643</v>
      </c>
      <c r="C2063" s="2" t="s">
        <v>8644</v>
      </c>
      <c r="D2063" s="2" t="s">
        <v>8645</v>
      </c>
      <c r="E2063" s="2" t="s">
        <v>8647</v>
      </c>
      <c r="F2063" s="3">
        <v>1</v>
      </c>
      <c r="G2063" s="3">
        <f>VLOOKUP(A2063,Hoja2!A:G,7,0)</f>
        <v>1</v>
      </c>
      <c r="H2063" s="3">
        <f t="shared" ref="H2063:H2064" si="51">F2063-G2063</f>
        <v>0</v>
      </c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</row>
    <row r="2064" spans="1:21" x14ac:dyDescent="0.25">
      <c r="A2064" t="str">
        <f t="shared" si="46"/>
        <v>PT008-345190805597</v>
      </c>
      <c r="B2064" s="2" t="s">
        <v>8643</v>
      </c>
      <c r="C2064" s="2" t="s">
        <v>8644</v>
      </c>
      <c r="D2064" s="2" t="s">
        <v>8645</v>
      </c>
      <c r="E2064" s="2" t="s">
        <v>8648</v>
      </c>
      <c r="F2064" s="3">
        <v>1</v>
      </c>
      <c r="G2064" s="3">
        <f>VLOOKUP(A2064,Hoja2!A:G,7,0)</f>
        <v>1</v>
      </c>
      <c r="H2064" s="3">
        <f t="shared" si="51"/>
        <v>0</v>
      </c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</row>
    <row r="2065" spans="1:21" hidden="1" x14ac:dyDescent="0.25">
      <c r="A2065" t="str">
        <f t="shared" si="46"/>
        <v>PT008-360</v>
      </c>
      <c r="B2065" s="2" t="s">
        <v>8649</v>
      </c>
      <c r="C2065" s="2" t="s">
        <v>8650</v>
      </c>
      <c r="D2065" s="2" t="s">
        <v>8651</v>
      </c>
      <c r="E2065" s="2"/>
      <c r="F2065" s="3">
        <v>0</v>
      </c>
      <c r="G2065" s="3" t="e">
        <f>VLOOKUP(A2065,Hoja2!A:G,7,0)</f>
        <v>#N/A</v>
      </c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</row>
    <row r="2066" spans="1:21" hidden="1" x14ac:dyDescent="0.25">
      <c r="A2066" t="str">
        <f t="shared" si="46"/>
        <v>PT008-360191211265</v>
      </c>
      <c r="B2066" s="2" t="s">
        <v>8649</v>
      </c>
      <c r="C2066" s="2" t="s">
        <v>8650</v>
      </c>
      <c r="D2066" s="2" t="s">
        <v>8651</v>
      </c>
      <c r="E2066" s="2" t="s">
        <v>8652</v>
      </c>
      <c r="F2066" s="3">
        <v>5</v>
      </c>
      <c r="G2066" s="3" t="e">
        <f>VLOOKUP(A2066,Hoja2!A:G,7,0)</f>
        <v>#N/A</v>
      </c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</row>
    <row r="2067" spans="1:21" x14ac:dyDescent="0.25">
      <c r="A2067" t="str">
        <f t="shared" si="46"/>
        <v>PT008-360190805598</v>
      </c>
      <c r="B2067" s="2" t="s">
        <v>8649</v>
      </c>
      <c r="C2067" s="2" t="s">
        <v>8650</v>
      </c>
      <c r="D2067" s="2" t="s">
        <v>8651</v>
      </c>
      <c r="E2067" s="2" t="s">
        <v>8653</v>
      </c>
      <c r="F2067" s="3">
        <v>1</v>
      </c>
      <c r="G2067" s="3">
        <f>VLOOKUP(A2067,Hoja2!A:G,7,0)</f>
        <v>1</v>
      </c>
      <c r="H2067" s="3">
        <f>F2067-G2067</f>
        <v>0</v>
      </c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</row>
    <row r="2068" spans="1:21" hidden="1" x14ac:dyDescent="0.25">
      <c r="A2068" t="str">
        <f t="shared" si="46"/>
        <v>PT008-375</v>
      </c>
      <c r="B2068" s="2" t="s">
        <v>8654</v>
      </c>
      <c r="C2068" s="2" t="s">
        <v>8655</v>
      </c>
      <c r="D2068" s="2" t="s">
        <v>8656</v>
      </c>
      <c r="E2068" s="2"/>
      <c r="F2068" s="3">
        <v>0</v>
      </c>
      <c r="G2068" s="3" t="e">
        <f>VLOOKUP(A2068,Hoja2!A:G,7,0)</f>
        <v>#N/A</v>
      </c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</row>
    <row r="2069" spans="1:21" hidden="1" x14ac:dyDescent="0.25">
      <c r="A2069" t="str">
        <f t="shared" si="46"/>
        <v>PT008-375191211266</v>
      </c>
      <c r="B2069" s="2" t="s">
        <v>8654</v>
      </c>
      <c r="C2069" s="2" t="s">
        <v>8655</v>
      </c>
      <c r="D2069" s="2" t="s">
        <v>8656</v>
      </c>
      <c r="E2069" s="2" t="s">
        <v>8657</v>
      </c>
      <c r="F2069" s="3">
        <v>2</v>
      </c>
      <c r="G2069" s="3" t="e">
        <f>VLOOKUP(A2069,Hoja2!A:G,7,0)</f>
        <v>#N/A</v>
      </c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</row>
    <row r="2070" spans="1:21" hidden="1" x14ac:dyDescent="0.25">
      <c r="A2070" t="str">
        <f t="shared" si="46"/>
        <v>PT008-390</v>
      </c>
      <c r="B2070" s="2" t="s">
        <v>8658</v>
      </c>
      <c r="C2070" s="2" t="s">
        <v>8659</v>
      </c>
      <c r="D2070" s="2" t="s">
        <v>8660</v>
      </c>
      <c r="E2070" s="2"/>
      <c r="F2070" s="3">
        <v>0</v>
      </c>
      <c r="G2070" s="3" t="e">
        <f>VLOOKUP(A2070,Hoja2!A:G,7,0)</f>
        <v>#N/A</v>
      </c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</row>
    <row r="2071" spans="1:21" hidden="1" x14ac:dyDescent="0.25">
      <c r="A2071" t="str">
        <f t="shared" si="46"/>
        <v>PT008-390191211267</v>
      </c>
      <c r="B2071" s="2" t="s">
        <v>8658</v>
      </c>
      <c r="C2071" s="2" t="s">
        <v>8659</v>
      </c>
      <c r="D2071" s="2" t="s">
        <v>8660</v>
      </c>
      <c r="E2071" s="2" t="s">
        <v>8661</v>
      </c>
      <c r="F2071" s="3">
        <v>2</v>
      </c>
      <c r="G2071" s="3" t="e">
        <f>VLOOKUP(A2071,Hoja2!A:G,7,0)</f>
        <v>#N/A</v>
      </c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</row>
    <row r="2072" spans="1:21" hidden="1" x14ac:dyDescent="0.25">
      <c r="A2072" t="str">
        <f t="shared" si="46"/>
        <v>PT09-270</v>
      </c>
      <c r="B2072" s="2" t="s">
        <v>8662</v>
      </c>
      <c r="C2072" s="2" t="s">
        <v>8663</v>
      </c>
      <c r="D2072" s="2" t="s">
        <v>8664</v>
      </c>
      <c r="E2072" s="2"/>
      <c r="F2072" s="3">
        <v>0</v>
      </c>
      <c r="G2072" s="3" t="e">
        <f>VLOOKUP(A2072,Hoja2!A:G,7,0)</f>
        <v>#N/A</v>
      </c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</row>
    <row r="2073" spans="1:21" hidden="1" x14ac:dyDescent="0.25">
      <c r="A2073" t="str">
        <f t="shared" si="46"/>
        <v>PT09-270190502602</v>
      </c>
      <c r="B2073" s="2" t="s">
        <v>8662</v>
      </c>
      <c r="C2073" s="2" t="s">
        <v>8663</v>
      </c>
      <c r="D2073" s="2" t="s">
        <v>8664</v>
      </c>
      <c r="E2073" s="2" t="s">
        <v>8665</v>
      </c>
      <c r="F2073" s="3">
        <v>1</v>
      </c>
      <c r="G2073" s="3" t="e">
        <f>VLOOKUP(A2073,Hoja2!A:G,7,0)</f>
        <v>#N/A</v>
      </c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</row>
    <row r="2074" spans="1:21" hidden="1" x14ac:dyDescent="0.25">
      <c r="A2074" t="str">
        <f t="shared" si="46"/>
        <v>PT09-285</v>
      </c>
      <c r="B2074" s="2" t="s">
        <v>8666</v>
      </c>
      <c r="C2074" s="2" t="s">
        <v>8667</v>
      </c>
      <c r="D2074" s="2" t="s">
        <v>8668</v>
      </c>
      <c r="E2074" s="2"/>
      <c r="F2074" s="3">
        <v>0</v>
      </c>
      <c r="G2074" s="3" t="e">
        <f>VLOOKUP(A2074,Hoja2!A:G,7,0)</f>
        <v>#N/A</v>
      </c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</row>
    <row r="2075" spans="1:21" hidden="1" x14ac:dyDescent="0.25">
      <c r="A2075" t="str">
        <f t="shared" si="46"/>
        <v>PT09-285190805611</v>
      </c>
      <c r="B2075" s="2" t="s">
        <v>8666</v>
      </c>
      <c r="C2075" s="2" t="s">
        <v>8667</v>
      </c>
      <c r="D2075" s="2" t="s">
        <v>8668</v>
      </c>
      <c r="E2075" s="2" t="s">
        <v>8669</v>
      </c>
      <c r="F2075" s="3">
        <v>8</v>
      </c>
      <c r="G2075" s="3" t="e">
        <f>VLOOKUP(A2075,Hoja2!A:G,7,0)</f>
        <v>#N/A</v>
      </c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</row>
    <row r="2076" spans="1:21" x14ac:dyDescent="0.25">
      <c r="A2076" t="str">
        <f t="shared" si="46"/>
        <v>PT09-285190502603</v>
      </c>
      <c r="B2076" s="2" t="s">
        <v>8666</v>
      </c>
      <c r="C2076" s="2" t="s">
        <v>8667</v>
      </c>
      <c r="D2076" s="2" t="s">
        <v>8668</v>
      </c>
      <c r="E2076" s="2" t="s">
        <v>8670</v>
      </c>
      <c r="F2076" s="3">
        <v>2</v>
      </c>
      <c r="G2076" s="3">
        <f>VLOOKUP(A2076,Hoja2!A:G,7,0)</f>
        <v>2</v>
      </c>
      <c r="H2076" s="3">
        <f>F2076-G2076</f>
        <v>0</v>
      </c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</row>
    <row r="2077" spans="1:21" hidden="1" x14ac:dyDescent="0.25">
      <c r="A2077" t="str">
        <f t="shared" si="46"/>
        <v>PT09-300</v>
      </c>
      <c r="B2077" s="2" t="s">
        <v>8671</v>
      </c>
      <c r="C2077" s="2" t="s">
        <v>8672</v>
      </c>
      <c r="D2077" s="2" t="s">
        <v>8673</v>
      </c>
      <c r="E2077" s="2"/>
      <c r="F2077" s="3">
        <v>0</v>
      </c>
      <c r="G2077" s="3" t="e">
        <f>VLOOKUP(A2077,Hoja2!A:G,7,0)</f>
        <v>#N/A</v>
      </c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</row>
    <row r="2078" spans="1:21" hidden="1" x14ac:dyDescent="0.25">
      <c r="A2078" t="str">
        <f t="shared" si="46"/>
        <v>PT09-300191211270</v>
      </c>
      <c r="B2078" s="2" t="s">
        <v>8671</v>
      </c>
      <c r="C2078" s="2" t="s">
        <v>8672</v>
      </c>
      <c r="D2078" s="2" t="s">
        <v>8673</v>
      </c>
      <c r="E2078" s="2" t="s">
        <v>8674</v>
      </c>
      <c r="F2078" s="3">
        <v>7</v>
      </c>
      <c r="G2078" s="3" t="e">
        <f>VLOOKUP(A2078,Hoja2!A:G,7,0)</f>
        <v>#N/A</v>
      </c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</row>
    <row r="2079" spans="1:21" x14ac:dyDescent="0.25">
      <c r="A2079" t="str">
        <f t="shared" si="46"/>
        <v>PT09-300190502604</v>
      </c>
      <c r="B2079" s="2" t="s">
        <v>8671</v>
      </c>
      <c r="C2079" s="2" t="s">
        <v>8672</v>
      </c>
      <c r="D2079" s="2" t="s">
        <v>8673</v>
      </c>
      <c r="E2079" s="2" t="s">
        <v>8675</v>
      </c>
      <c r="F2079" s="3">
        <v>1</v>
      </c>
      <c r="G2079" s="3">
        <f>VLOOKUP(A2079,Hoja2!A:G,7,0)</f>
        <v>1</v>
      </c>
      <c r="H2079" s="3">
        <f t="shared" ref="H2079:H2080" si="52">F2079-G2079</f>
        <v>0</v>
      </c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</row>
    <row r="2080" spans="1:21" x14ac:dyDescent="0.25">
      <c r="A2080" t="str">
        <f t="shared" si="46"/>
        <v>PT09-300190805612</v>
      </c>
      <c r="B2080" s="2" t="s">
        <v>8671</v>
      </c>
      <c r="C2080" s="2" t="s">
        <v>8672</v>
      </c>
      <c r="D2080" s="2" t="s">
        <v>8673</v>
      </c>
      <c r="E2080" s="2" t="s">
        <v>8676</v>
      </c>
      <c r="F2080" s="3">
        <v>6</v>
      </c>
      <c r="G2080" s="3">
        <f>VLOOKUP(A2080,Hoja2!A:G,7,0)</f>
        <v>6</v>
      </c>
      <c r="H2080" s="3">
        <f t="shared" si="52"/>
        <v>0</v>
      </c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</row>
    <row r="2081" spans="1:21" hidden="1" x14ac:dyDescent="0.25">
      <c r="A2081" t="str">
        <f t="shared" si="46"/>
        <v>PT09-315</v>
      </c>
      <c r="B2081" s="2" t="s">
        <v>8677</v>
      </c>
      <c r="C2081" s="2" t="s">
        <v>8678</v>
      </c>
      <c r="D2081" s="2" t="s">
        <v>8679</v>
      </c>
      <c r="E2081" s="2"/>
      <c r="F2081" s="3">
        <v>0</v>
      </c>
      <c r="G2081" s="3" t="e">
        <f>VLOOKUP(A2081,Hoja2!A:G,7,0)</f>
        <v>#N/A</v>
      </c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</row>
    <row r="2082" spans="1:21" hidden="1" x14ac:dyDescent="0.25">
      <c r="A2082" t="str">
        <f t="shared" si="46"/>
        <v>PT09-315190805613</v>
      </c>
      <c r="B2082" s="2" t="s">
        <v>8677</v>
      </c>
      <c r="C2082" s="2" t="s">
        <v>8678</v>
      </c>
      <c r="D2082" s="2" t="s">
        <v>8679</v>
      </c>
      <c r="E2082" s="2" t="s">
        <v>8680</v>
      </c>
      <c r="F2082" s="3">
        <v>6</v>
      </c>
      <c r="G2082" s="3" t="e">
        <f>VLOOKUP(A2082,Hoja2!A:G,7,0)</f>
        <v>#N/A</v>
      </c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</row>
    <row r="2083" spans="1:21" x14ac:dyDescent="0.25">
      <c r="A2083" t="str">
        <f t="shared" si="46"/>
        <v>PT09-315191211271</v>
      </c>
      <c r="B2083" s="2" t="s">
        <v>8677</v>
      </c>
      <c r="C2083" s="2" t="s">
        <v>8678</v>
      </c>
      <c r="D2083" s="2" t="s">
        <v>8679</v>
      </c>
      <c r="E2083" s="2" t="s">
        <v>8681</v>
      </c>
      <c r="F2083" s="3">
        <v>7</v>
      </c>
      <c r="G2083" s="3">
        <f>VLOOKUP(A2083,Hoja2!A:G,7,0)</f>
        <v>7</v>
      </c>
      <c r="H2083" s="3">
        <f>F2083-G2083</f>
        <v>0</v>
      </c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</row>
    <row r="2084" spans="1:21" hidden="1" x14ac:dyDescent="0.25">
      <c r="A2084" t="str">
        <f t="shared" si="46"/>
        <v>PT09-330</v>
      </c>
      <c r="B2084" s="2" t="s">
        <v>8682</v>
      </c>
      <c r="C2084" s="2" t="s">
        <v>8683</v>
      </c>
      <c r="D2084" s="2" t="s">
        <v>8684</v>
      </c>
      <c r="E2084" s="2"/>
      <c r="F2084" s="3">
        <v>0</v>
      </c>
      <c r="G2084" s="3" t="e">
        <f>VLOOKUP(A2084,Hoja2!A:G,7,0)</f>
        <v>#N/A</v>
      </c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</row>
    <row r="2085" spans="1:21" hidden="1" x14ac:dyDescent="0.25">
      <c r="A2085" t="str">
        <f t="shared" si="46"/>
        <v>PT09-330190805614</v>
      </c>
      <c r="B2085" s="2" t="s">
        <v>8682</v>
      </c>
      <c r="C2085" s="2" t="s">
        <v>8683</v>
      </c>
      <c r="D2085" s="2" t="s">
        <v>8684</v>
      </c>
      <c r="E2085" s="2" t="s">
        <v>8685</v>
      </c>
      <c r="F2085" s="3">
        <v>11</v>
      </c>
      <c r="G2085" s="3" t="e">
        <f>VLOOKUP(A2085,Hoja2!A:G,7,0)</f>
        <v>#N/A</v>
      </c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</row>
    <row r="2086" spans="1:21" x14ac:dyDescent="0.25">
      <c r="A2086" t="str">
        <f t="shared" si="46"/>
        <v>PT09-330191211272</v>
      </c>
      <c r="B2086" s="2" t="s">
        <v>8682</v>
      </c>
      <c r="C2086" s="2" t="s">
        <v>8683</v>
      </c>
      <c r="D2086" s="2" t="s">
        <v>8684</v>
      </c>
      <c r="E2086" s="2" t="s">
        <v>8686</v>
      </c>
      <c r="F2086" s="3">
        <v>11</v>
      </c>
      <c r="G2086" s="3">
        <f>VLOOKUP(A2086,Hoja2!A:G,7,0)</f>
        <v>11</v>
      </c>
      <c r="H2086" s="3">
        <f t="shared" ref="H2086:H2087" si="53">F2086-G2086</f>
        <v>0</v>
      </c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</row>
    <row r="2087" spans="1:21" x14ac:dyDescent="0.25">
      <c r="A2087" t="str">
        <f t="shared" si="46"/>
        <v>PT09-345</v>
      </c>
      <c r="B2087" s="2" t="s">
        <v>8687</v>
      </c>
      <c r="C2087" s="2" t="s">
        <v>8688</v>
      </c>
      <c r="D2087" s="2" t="s">
        <v>8689</v>
      </c>
      <c r="E2087" s="2"/>
      <c r="F2087" s="3">
        <v>0</v>
      </c>
      <c r="G2087" s="3">
        <f>VLOOKUP(A2087,Hoja2!A:G,7,0)</f>
        <v>0</v>
      </c>
      <c r="H2087" s="3">
        <f t="shared" si="53"/>
        <v>0</v>
      </c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</row>
    <row r="2088" spans="1:21" hidden="1" x14ac:dyDescent="0.25">
      <c r="A2088" t="str">
        <f t="shared" si="46"/>
        <v>PT09-345191211273</v>
      </c>
      <c r="B2088" s="2" t="s">
        <v>8687</v>
      </c>
      <c r="C2088" s="2" t="s">
        <v>8688</v>
      </c>
      <c r="D2088" s="2" t="s">
        <v>8689</v>
      </c>
      <c r="E2088" s="2" t="s">
        <v>8690</v>
      </c>
      <c r="F2088" s="3">
        <v>13</v>
      </c>
      <c r="G2088" s="3" t="e">
        <f>VLOOKUP(A2088,Hoja2!A:G,7,0)</f>
        <v>#N/A</v>
      </c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</row>
    <row r="2089" spans="1:21" x14ac:dyDescent="0.25">
      <c r="A2089" t="str">
        <f t="shared" si="46"/>
        <v>PT09-345190805615</v>
      </c>
      <c r="B2089" s="2" t="s">
        <v>8687</v>
      </c>
      <c r="C2089" s="2" t="s">
        <v>8688</v>
      </c>
      <c r="D2089" s="2" t="s">
        <v>8689</v>
      </c>
      <c r="E2089" s="2" t="s">
        <v>8691</v>
      </c>
      <c r="F2089" s="3">
        <v>1</v>
      </c>
      <c r="G2089" s="3">
        <f>VLOOKUP(A2089,Hoja2!A:G,7,0)</f>
        <v>1</v>
      </c>
      <c r="H2089" s="3">
        <f>F2089-G2089</f>
        <v>0</v>
      </c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</row>
    <row r="2090" spans="1:21" hidden="1" x14ac:dyDescent="0.25">
      <c r="A2090" t="str">
        <f t="shared" si="46"/>
        <v>PT09-360</v>
      </c>
      <c r="B2090" s="2" t="s">
        <v>8692</v>
      </c>
      <c r="C2090" s="2" t="s">
        <v>8693</v>
      </c>
      <c r="D2090" s="2" t="s">
        <v>8694</v>
      </c>
      <c r="E2090" s="2"/>
      <c r="F2090" s="3">
        <v>0</v>
      </c>
      <c r="G2090" s="3" t="e">
        <f>VLOOKUP(A2090,Hoja2!A:G,7,0)</f>
        <v>#N/A</v>
      </c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</row>
    <row r="2091" spans="1:21" hidden="1" x14ac:dyDescent="0.25">
      <c r="A2091" t="str">
        <f t="shared" si="46"/>
        <v>PT09-360190805616</v>
      </c>
      <c r="B2091" s="2" t="s">
        <v>8692</v>
      </c>
      <c r="C2091" s="2" t="s">
        <v>8693</v>
      </c>
      <c r="D2091" s="2" t="s">
        <v>8694</v>
      </c>
      <c r="E2091" s="2" t="s">
        <v>8695</v>
      </c>
      <c r="F2091" s="3">
        <v>11</v>
      </c>
      <c r="G2091" s="3" t="e">
        <f>VLOOKUP(A2091,Hoja2!A:G,7,0)</f>
        <v>#N/A</v>
      </c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</row>
    <row r="2092" spans="1:21" x14ac:dyDescent="0.25">
      <c r="A2092" t="str">
        <f t="shared" si="46"/>
        <v>PT09-360190502607</v>
      </c>
      <c r="B2092" s="2" t="s">
        <v>8692</v>
      </c>
      <c r="C2092" s="2" t="s">
        <v>8693</v>
      </c>
      <c r="D2092" s="2" t="s">
        <v>8694</v>
      </c>
      <c r="E2092" s="2" t="s">
        <v>8696</v>
      </c>
      <c r="F2092" s="3">
        <v>1</v>
      </c>
      <c r="G2092" s="3">
        <f>VLOOKUP(A2092,Hoja2!A:G,7,0)</f>
        <v>1</v>
      </c>
      <c r="H2092" s="3">
        <f>F2092-G2092</f>
        <v>0</v>
      </c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</row>
    <row r="2093" spans="1:21" hidden="1" x14ac:dyDescent="0.25">
      <c r="A2093" t="str">
        <f t="shared" ref="A2093:A2156" si="54">CONCATENATE(B2093,E2093)</f>
        <v>PT09-375</v>
      </c>
      <c r="B2093" s="2" t="s">
        <v>8697</v>
      </c>
      <c r="C2093" s="2" t="s">
        <v>8698</v>
      </c>
      <c r="D2093" s="2" t="s">
        <v>8699</v>
      </c>
      <c r="E2093" s="2"/>
      <c r="F2093" s="3">
        <v>0</v>
      </c>
      <c r="G2093" s="3" t="e">
        <f>VLOOKUP(A2093,Hoja2!A:G,7,0)</f>
        <v>#N/A</v>
      </c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</row>
    <row r="2094" spans="1:21" hidden="1" x14ac:dyDescent="0.25">
      <c r="A2094" t="str">
        <f t="shared" si="54"/>
        <v>PT09-375190805617</v>
      </c>
      <c r="B2094" s="2" t="s">
        <v>8697</v>
      </c>
      <c r="C2094" s="2" t="s">
        <v>8698</v>
      </c>
      <c r="D2094" s="2" t="s">
        <v>8699</v>
      </c>
      <c r="E2094" s="2" t="s">
        <v>8700</v>
      </c>
      <c r="F2094" s="3">
        <v>2</v>
      </c>
      <c r="G2094" s="3" t="e">
        <f>VLOOKUP(A2094,Hoja2!A:G,7,0)</f>
        <v>#N/A</v>
      </c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</row>
    <row r="2095" spans="1:21" hidden="1" x14ac:dyDescent="0.25">
      <c r="A2095" t="str">
        <f t="shared" si="54"/>
        <v>PT09-390</v>
      </c>
      <c r="B2095" s="2" t="s">
        <v>8701</v>
      </c>
      <c r="C2095" s="2" t="s">
        <v>8702</v>
      </c>
      <c r="D2095" s="2" t="s">
        <v>8703</v>
      </c>
      <c r="E2095" s="2"/>
      <c r="F2095" s="3">
        <v>0</v>
      </c>
      <c r="G2095" s="3" t="e">
        <f>VLOOKUP(A2095,Hoja2!A:G,7,0)</f>
        <v>#N/A</v>
      </c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</row>
    <row r="2096" spans="1:21" hidden="1" x14ac:dyDescent="0.25">
      <c r="A2096" t="str">
        <f t="shared" si="54"/>
        <v>PT09-390191211276</v>
      </c>
      <c r="B2096" s="2" t="s">
        <v>8701</v>
      </c>
      <c r="C2096" s="2" t="s">
        <v>8702</v>
      </c>
      <c r="D2096" s="2" t="s">
        <v>8703</v>
      </c>
      <c r="E2096" s="2" t="s">
        <v>8704</v>
      </c>
      <c r="F2096" s="3">
        <v>2</v>
      </c>
      <c r="G2096" s="3" t="e">
        <f>VLOOKUP(A2096,Hoja2!A:G,7,0)</f>
        <v>#N/A</v>
      </c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</row>
    <row r="2097" spans="1:21" hidden="1" x14ac:dyDescent="0.25">
      <c r="A2097" t="str">
        <f t="shared" si="54"/>
        <v>PT10-270</v>
      </c>
      <c r="B2097" s="2" t="s">
        <v>8705</v>
      </c>
      <c r="C2097" s="2" t="s">
        <v>8706</v>
      </c>
      <c r="D2097" s="2" t="s">
        <v>8707</v>
      </c>
      <c r="E2097" s="2"/>
      <c r="F2097" s="3">
        <v>0</v>
      </c>
      <c r="G2097" s="3" t="e">
        <f>VLOOKUP(A2097,Hoja2!A:G,7,0)</f>
        <v>#N/A</v>
      </c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</row>
    <row r="2098" spans="1:21" hidden="1" x14ac:dyDescent="0.25">
      <c r="A2098" t="str">
        <f t="shared" si="54"/>
        <v>PT10-270221052542</v>
      </c>
      <c r="B2098" s="2" t="s">
        <v>8705</v>
      </c>
      <c r="C2098" s="2" t="s">
        <v>8706</v>
      </c>
      <c r="D2098" s="2" t="s">
        <v>8707</v>
      </c>
      <c r="E2098" s="2" t="s">
        <v>8708</v>
      </c>
      <c r="F2098" s="3">
        <v>4</v>
      </c>
      <c r="G2098" s="3" t="e">
        <f>VLOOKUP(A2098,Hoja2!A:G,7,0)</f>
        <v>#N/A</v>
      </c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</row>
    <row r="2099" spans="1:21" hidden="1" x14ac:dyDescent="0.25">
      <c r="A2099" t="str">
        <f t="shared" si="54"/>
        <v>PT10-285</v>
      </c>
      <c r="B2099" s="2" t="s">
        <v>8709</v>
      </c>
      <c r="C2099" s="2" t="s">
        <v>8710</v>
      </c>
      <c r="D2099" s="2" t="s">
        <v>8711</v>
      </c>
      <c r="E2099" s="2"/>
      <c r="F2099" s="3">
        <v>0</v>
      </c>
      <c r="G2099" s="3" t="e">
        <f>VLOOKUP(A2099,Hoja2!A:G,7,0)</f>
        <v>#N/A</v>
      </c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</row>
    <row r="2100" spans="1:21" hidden="1" x14ac:dyDescent="0.25">
      <c r="A2100" t="str">
        <f t="shared" si="54"/>
        <v>PT10-285190805624</v>
      </c>
      <c r="B2100" s="2" t="s">
        <v>8709</v>
      </c>
      <c r="C2100" s="2" t="s">
        <v>8710</v>
      </c>
      <c r="D2100" s="2" t="s">
        <v>8711</v>
      </c>
      <c r="E2100" s="2" t="s">
        <v>8712</v>
      </c>
      <c r="F2100" s="3">
        <v>4</v>
      </c>
      <c r="G2100" s="3" t="e">
        <f>VLOOKUP(A2100,Hoja2!A:G,7,0)</f>
        <v>#N/A</v>
      </c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</row>
    <row r="2101" spans="1:21" hidden="1" x14ac:dyDescent="0.25">
      <c r="A2101" t="str">
        <f t="shared" si="54"/>
        <v>PT10-285220951511</v>
      </c>
      <c r="B2101" s="2" t="s">
        <v>8709</v>
      </c>
      <c r="C2101" s="2" t="s">
        <v>8710</v>
      </c>
      <c r="D2101" s="2" t="s">
        <v>8711</v>
      </c>
      <c r="E2101" s="2" t="s">
        <v>8713</v>
      </c>
      <c r="F2101" s="3">
        <v>2</v>
      </c>
      <c r="G2101" s="3" t="e">
        <f>VLOOKUP(A2101,Hoja2!A:G,7,0)</f>
        <v>#N/A</v>
      </c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</row>
    <row r="2102" spans="1:21" hidden="1" x14ac:dyDescent="0.25">
      <c r="A2102" t="str">
        <f t="shared" si="54"/>
        <v>PT10-285221052543</v>
      </c>
      <c r="B2102" s="2" t="s">
        <v>8709</v>
      </c>
      <c r="C2102" s="2" t="s">
        <v>8710</v>
      </c>
      <c r="D2102" s="2" t="s">
        <v>8711</v>
      </c>
      <c r="E2102" s="2" t="s">
        <v>8714</v>
      </c>
      <c r="F2102" s="3">
        <v>3</v>
      </c>
      <c r="G2102" s="3" t="e">
        <f>VLOOKUP(A2102,Hoja2!A:G,7,0)</f>
        <v>#N/A</v>
      </c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</row>
    <row r="2103" spans="1:21" x14ac:dyDescent="0.25">
      <c r="A2103" t="str">
        <f t="shared" si="54"/>
        <v>PT10-285191211278</v>
      </c>
      <c r="B2103" s="2" t="s">
        <v>8709</v>
      </c>
      <c r="C2103" s="2" t="s">
        <v>8710</v>
      </c>
      <c r="D2103" s="2" t="s">
        <v>8711</v>
      </c>
      <c r="E2103" s="2" t="s">
        <v>8715</v>
      </c>
      <c r="F2103" s="3">
        <v>1</v>
      </c>
      <c r="G2103" s="3">
        <f>VLOOKUP(A2103,Hoja2!A:G,7,0)</f>
        <v>1</v>
      </c>
      <c r="H2103" s="3">
        <f>F2103-G2103</f>
        <v>0</v>
      </c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</row>
    <row r="2104" spans="1:21" hidden="1" x14ac:dyDescent="0.25">
      <c r="A2104" t="str">
        <f t="shared" si="54"/>
        <v>PT10-300</v>
      </c>
      <c r="B2104" s="2" t="s">
        <v>8716</v>
      </c>
      <c r="C2104" s="2" t="s">
        <v>8717</v>
      </c>
      <c r="D2104" s="2" t="s">
        <v>8718</v>
      </c>
      <c r="E2104" s="2"/>
      <c r="F2104" s="3">
        <v>0</v>
      </c>
      <c r="G2104" s="3" t="e">
        <f>VLOOKUP(A2104,Hoja2!A:G,7,0)</f>
        <v>#N/A</v>
      </c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</row>
    <row r="2105" spans="1:21" hidden="1" x14ac:dyDescent="0.25">
      <c r="A2105" t="str">
        <f t="shared" si="54"/>
        <v>PT10-300191211279</v>
      </c>
      <c r="B2105" s="2" t="s">
        <v>8716</v>
      </c>
      <c r="C2105" s="2" t="s">
        <v>8717</v>
      </c>
      <c r="D2105" s="2" t="s">
        <v>8718</v>
      </c>
      <c r="E2105" s="2" t="s">
        <v>8719</v>
      </c>
      <c r="F2105" s="3">
        <v>6</v>
      </c>
      <c r="G2105" s="3" t="e">
        <f>VLOOKUP(A2105,Hoja2!A:G,7,0)</f>
        <v>#N/A</v>
      </c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</row>
    <row r="2106" spans="1:21" x14ac:dyDescent="0.25">
      <c r="A2106" t="str">
        <f t="shared" si="54"/>
        <v>PT10-300190805625</v>
      </c>
      <c r="B2106" s="2" t="s">
        <v>8716</v>
      </c>
      <c r="C2106" s="2" t="s">
        <v>8717</v>
      </c>
      <c r="D2106" s="2" t="s">
        <v>8718</v>
      </c>
      <c r="E2106" s="2" t="s">
        <v>8720</v>
      </c>
      <c r="F2106" s="3">
        <v>6</v>
      </c>
      <c r="G2106" s="3">
        <f>VLOOKUP(A2106,Hoja2!A:G,7,0)</f>
        <v>6</v>
      </c>
      <c r="H2106" s="3">
        <f>F2106-G2106</f>
        <v>0</v>
      </c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</row>
    <row r="2107" spans="1:21" hidden="1" x14ac:dyDescent="0.25">
      <c r="A2107" t="str">
        <f t="shared" si="54"/>
        <v>PT10-315</v>
      </c>
      <c r="B2107" s="2" t="s">
        <v>8721</v>
      </c>
      <c r="C2107" s="2" t="s">
        <v>8722</v>
      </c>
      <c r="D2107" s="2" t="s">
        <v>8723</v>
      </c>
      <c r="E2107" s="2"/>
      <c r="F2107" s="3">
        <v>0</v>
      </c>
      <c r="G2107" s="3" t="e">
        <f>VLOOKUP(A2107,Hoja2!A:G,7,0)</f>
        <v>#N/A</v>
      </c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</row>
    <row r="2108" spans="1:21" hidden="1" x14ac:dyDescent="0.25">
      <c r="A2108" t="str">
        <f t="shared" si="54"/>
        <v>PT10-315191211280</v>
      </c>
      <c r="B2108" s="2" t="s">
        <v>8721</v>
      </c>
      <c r="C2108" s="2" t="s">
        <v>8722</v>
      </c>
      <c r="D2108" s="2" t="s">
        <v>8723</v>
      </c>
      <c r="E2108" s="2" t="s">
        <v>8724</v>
      </c>
      <c r="F2108" s="3">
        <v>4</v>
      </c>
      <c r="G2108" s="3" t="e">
        <f>VLOOKUP(A2108,Hoja2!A:G,7,0)</f>
        <v>#N/A</v>
      </c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</row>
    <row r="2109" spans="1:21" x14ac:dyDescent="0.25">
      <c r="A2109" t="str">
        <f t="shared" si="54"/>
        <v>PT10-315190805626</v>
      </c>
      <c r="B2109" s="2" t="s">
        <v>8721</v>
      </c>
      <c r="C2109" s="2" t="s">
        <v>8722</v>
      </c>
      <c r="D2109" s="2" t="s">
        <v>8723</v>
      </c>
      <c r="E2109" s="2" t="s">
        <v>8725</v>
      </c>
      <c r="F2109" s="3">
        <v>1</v>
      </c>
      <c r="G2109" s="3">
        <f>VLOOKUP(A2109,Hoja2!A:G,7,0)</f>
        <v>1</v>
      </c>
      <c r="H2109" s="3">
        <f>F2109-G2109</f>
        <v>0</v>
      </c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</row>
    <row r="2110" spans="1:21" hidden="1" x14ac:dyDescent="0.25">
      <c r="A2110" t="str">
        <f t="shared" si="54"/>
        <v>PT10-330</v>
      </c>
      <c r="B2110" s="2" t="s">
        <v>8726</v>
      </c>
      <c r="C2110" s="2" t="s">
        <v>8727</v>
      </c>
      <c r="D2110" s="2" t="s">
        <v>8728</v>
      </c>
      <c r="E2110" s="2"/>
      <c r="F2110" s="3">
        <v>0</v>
      </c>
      <c r="G2110" s="3" t="e">
        <f>VLOOKUP(A2110,Hoja2!A:G,7,0)</f>
        <v>#N/A</v>
      </c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</row>
    <row r="2111" spans="1:21" hidden="1" x14ac:dyDescent="0.25">
      <c r="A2111" t="str">
        <f t="shared" si="54"/>
        <v>PT10-330191211281</v>
      </c>
      <c r="B2111" s="2" t="s">
        <v>8726</v>
      </c>
      <c r="C2111" s="2" t="s">
        <v>8727</v>
      </c>
      <c r="D2111" s="2" t="s">
        <v>8728</v>
      </c>
      <c r="E2111" s="2" t="s">
        <v>8729</v>
      </c>
      <c r="F2111" s="3">
        <v>13</v>
      </c>
      <c r="G2111" s="3" t="e">
        <f>VLOOKUP(A2111,Hoja2!A:G,7,0)</f>
        <v>#N/A</v>
      </c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</row>
    <row r="2112" spans="1:21" x14ac:dyDescent="0.25">
      <c r="A2112" t="str">
        <f t="shared" si="54"/>
        <v>PT10-330190802627</v>
      </c>
      <c r="B2112" s="2" t="s">
        <v>8726</v>
      </c>
      <c r="C2112" s="2" t="s">
        <v>8727</v>
      </c>
      <c r="D2112" s="2" t="s">
        <v>8728</v>
      </c>
      <c r="E2112" s="2" t="s">
        <v>8730</v>
      </c>
      <c r="F2112" s="3">
        <v>8</v>
      </c>
      <c r="G2112" s="3">
        <f>VLOOKUP(A2112,Hoja2!A:G,7,0)</f>
        <v>8</v>
      </c>
      <c r="H2112" s="3">
        <f>F2112-G2112</f>
        <v>0</v>
      </c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</row>
    <row r="2113" spans="1:21" hidden="1" x14ac:dyDescent="0.25">
      <c r="A2113" t="str">
        <f t="shared" si="54"/>
        <v>PT10-345</v>
      </c>
      <c r="B2113" s="2" t="s">
        <v>8731</v>
      </c>
      <c r="C2113" s="2" t="s">
        <v>8732</v>
      </c>
      <c r="D2113" s="2" t="s">
        <v>8733</v>
      </c>
      <c r="E2113" s="2"/>
      <c r="F2113" s="3">
        <v>0</v>
      </c>
      <c r="G2113" s="3" t="e">
        <f>VLOOKUP(A2113,Hoja2!A:G,7,0)</f>
        <v>#N/A</v>
      </c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</row>
    <row r="2114" spans="1:21" hidden="1" x14ac:dyDescent="0.25">
      <c r="A2114" t="str">
        <f t="shared" si="54"/>
        <v>PT10-345190805628</v>
      </c>
      <c r="B2114" s="2" t="s">
        <v>8731</v>
      </c>
      <c r="C2114" s="2" t="s">
        <v>8732</v>
      </c>
      <c r="D2114" s="2" t="s">
        <v>8733</v>
      </c>
      <c r="E2114" s="2" t="s">
        <v>8734</v>
      </c>
      <c r="F2114" s="3">
        <v>7</v>
      </c>
      <c r="G2114" s="3" t="e">
        <f>VLOOKUP(A2114,Hoja2!A:G,7,0)</f>
        <v>#N/A</v>
      </c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</row>
    <row r="2115" spans="1:21" x14ac:dyDescent="0.25">
      <c r="A2115" t="str">
        <f t="shared" si="54"/>
        <v>PT10-345191211282</v>
      </c>
      <c r="B2115" s="2" t="s">
        <v>8731</v>
      </c>
      <c r="C2115" s="2" t="s">
        <v>8732</v>
      </c>
      <c r="D2115" s="2" t="s">
        <v>8733</v>
      </c>
      <c r="E2115" s="2" t="s">
        <v>8735</v>
      </c>
      <c r="F2115" s="3">
        <v>5</v>
      </c>
      <c r="G2115" s="3">
        <f>VLOOKUP(A2115,Hoja2!A:G,7,0)</f>
        <v>5</v>
      </c>
      <c r="H2115" s="3">
        <f>F2115-G2115</f>
        <v>0</v>
      </c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</row>
    <row r="2116" spans="1:21" hidden="1" x14ac:dyDescent="0.25">
      <c r="A2116" t="str">
        <f t="shared" si="54"/>
        <v>PT10-360</v>
      </c>
      <c r="B2116" s="2" t="s">
        <v>8736</v>
      </c>
      <c r="C2116" s="2" t="s">
        <v>8737</v>
      </c>
      <c r="D2116" s="2" t="s">
        <v>8738</v>
      </c>
      <c r="E2116" s="2"/>
      <c r="F2116" s="3">
        <v>0</v>
      </c>
      <c r="G2116" s="3" t="e">
        <f>VLOOKUP(A2116,Hoja2!A:G,7,0)</f>
        <v>#N/A</v>
      </c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</row>
    <row r="2117" spans="1:21" hidden="1" x14ac:dyDescent="0.25">
      <c r="A2117" t="str">
        <f t="shared" si="54"/>
        <v>PT10-360190805629</v>
      </c>
      <c r="B2117" s="2" t="s">
        <v>8736</v>
      </c>
      <c r="C2117" s="2" t="s">
        <v>8737</v>
      </c>
      <c r="D2117" s="2" t="s">
        <v>8738</v>
      </c>
      <c r="E2117" s="2" t="s">
        <v>8739</v>
      </c>
      <c r="F2117" s="3">
        <v>8</v>
      </c>
      <c r="G2117" s="3" t="e">
        <f>VLOOKUP(A2117,Hoja2!A:G,7,0)</f>
        <v>#N/A</v>
      </c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</row>
    <row r="2118" spans="1:21" x14ac:dyDescent="0.25">
      <c r="A2118" t="str">
        <f t="shared" si="54"/>
        <v>PT10-360190805631</v>
      </c>
      <c r="B2118" s="2" t="s">
        <v>8736</v>
      </c>
      <c r="C2118" s="2" t="s">
        <v>8737</v>
      </c>
      <c r="D2118" s="2" t="s">
        <v>8738</v>
      </c>
      <c r="E2118" s="2" t="s">
        <v>8740</v>
      </c>
      <c r="F2118" s="3">
        <v>1</v>
      </c>
      <c r="G2118" s="3">
        <f>VLOOKUP(A2118,Hoja2!A:G,7,0)</f>
        <v>1</v>
      </c>
      <c r="H2118" s="3">
        <f t="shared" ref="H2118:H2119" si="55">F2118-G2118</f>
        <v>0</v>
      </c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</row>
    <row r="2119" spans="1:21" x14ac:dyDescent="0.25">
      <c r="A2119" t="str">
        <f t="shared" si="54"/>
        <v>PT10-360191211283</v>
      </c>
      <c r="B2119" s="2" t="s">
        <v>8736</v>
      </c>
      <c r="C2119" s="2" t="s">
        <v>8737</v>
      </c>
      <c r="D2119" s="2" t="s">
        <v>8738</v>
      </c>
      <c r="E2119" s="2" t="s">
        <v>8741</v>
      </c>
      <c r="F2119" s="3">
        <v>4</v>
      </c>
      <c r="G2119" s="3">
        <f>VLOOKUP(A2119,Hoja2!A:G,7,0)</f>
        <v>4</v>
      </c>
      <c r="H2119" s="3">
        <f t="shared" si="55"/>
        <v>0</v>
      </c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</row>
    <row r="2120" spans="1:21" hidden="1" x14ac:dyDescent="0.25">
      <c r="A2120" t="str">
        <f t="shared" si="54"/>
        <v>PT10-375</v>
      </c>
      <c r="B2120" s="2" t="s">
        <v>8742</v>
      </c>
      <c r="C2120" s="2" t="s">
        <v>8737</v>
      </c>
      <c r="D2120" s="2" t="s">
        <v>8743</v>
      </c>
      <c r="E2120" s="2"/>
      <c r="F2120" s="3">
        <v>0</v>
      </c>
      <c r="G2120" s="3" t="e">
        <f>VLOOKUP(A2120,Hoja2!A:G,7,0)</f>
        <v>#N/A</v>
      </c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</row>
    <row r="2121" spans="1:21" hidden="1" x14ac:dyDescent="0.25">
      <c r="A2121" t="str">
        <f t="shared" si="54"/>
        <v>PT10-375190805630</v>
      </c>
      <c r="B2121" s="2" t="s">
        <v>8742</v>
      </c>
      <c r="C2121" s="2" t="s">
        <v>8737</v>
      </c>
      <c r="D2121" s="2" t="s">
        <v>8743</v>
      </c>
      <c r="E2121" s="2" t="s">
        <v>8744</v>
      </c>
      <c r="F2121" s="3">
        <v>2</v>
      </c>
      <c r="G2121" s="3" t="e">
        <f>VLOOKUP(A2121,Hoja2!A:G,7,0)</f>
        <v>#N/A</v>
      </c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</row>
    <row r="2122" spans="1:21" hidden="1" x14ac:dyDescent="0.25">
      <c r="A2122" t="str">
        <f t="shared" si="54"/>
        <v>PT10-390</v>
      </c>
      <c r="B2122" s="2" t="s">
        <v>8745</v>
      </c>
      <c r="C2122" s="2" t="s">
        <v>8737</v>
      </c>
      <c r="D2122" s="2" t="s">
        <v>8746</v>
      </c>
      <c r="E2122" s="2"/>
      <c r="F2122" s="3">
        <v>0</v>
      </c>
      <c r="G2122" s="3" t="e">
        <f>VLOOKUP(A2122,Hoja2!A:G,7,0)</f>
        <v>#N/A</v>
      </c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</row>
    <row r="2123" spans="1:21" hidden="1" x14ac:dyDescent="0.25">
      <c r="A2123" t="str">
        <f t="shared" si="54"/>
        <v>PT10-390191211285</v>
      </c>
      <c r="B2123" s="2" t="s">
        <v>8745</v>
      </c>
      <c r="C2123" s="2" t="s">
        <v>8737</v>
      </c>
      <c r="D2123" s="2" t="s">
        <v>8746</v>
      </c>
      <c r="E2123" s="2" t="s">
        <v>8747</v>
      </c>
      <c r="F2123" s="3">
        <v>1</v>
      </c>
      <c r="G2123" s="3" t="e">
        <f>VLOOKUP(A2123,Hoja2!A:G,7,0)</f>
        <v>#N/A</v>
      </c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</row>
    <row r="2124" spans="1:21" x14ac:dyDescent="0.25">
      <c r="A2124" t="str">
        <f t="shared" si="54"/>
        <v>PT10-390190805631</v>
      </c>
      <c r="B2124" s="2" t="s">
        <v>8745</v>
      </c>
      <c r="C2124" s="2" t="s">
        <v>8737</v>
      </c>
      <c r="D2124" s="2" t="s">
        <v>8746</v>
      </c>
      <c r="E2124" s="2" t="s">
        <v>8740</v>
      </c>
      <c r="F2124" s="3">
        <v>1</v>
      </c>
      <c r="G2124" s="3">
        <f>VLOOKUP(A2124,Hoja2!A:G,7,0)</f>
        <v>1</v>
      </c>
      <c r="H2124" s="3">
        <f>F2124-G2124</f>
        <v>0</v>
      </c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</row>
    <row r="2125" spans="1:21" hidden="1" x14ac:dyDescent="0.25">
      <c r="A2125" t="str">
        <f t="shared" si="54"/>
        <v>PT11-270221052544</v>
      </c>
      <c r="B2125" s="2" t="s">
        <v>8748</v>
      </c>
      <c r="C2125" s="2" t="s">
        <v>8749</v>
      </c>
      <c r="D2125" s="2" t="s">
        <v>8750</v>
      </c>
      <c r="E2125" s="2" t="s">
        <v>8751</v>
      </c>
      <c r="F2125" s="3">
        <v>4</v>
      </c>
      <c r="G2125" s="3" t="e">
        <f>VLOOKUP(A2125,Hoja2!A:G,7,0)</f>
        <v>#N/A</v>
      </c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</row>
    <row r="2126" spans="1:21" hidden="1" x14ac:dyDescent="0.25">
      <c r="A2126" t="str">
        <f t="shared" si="54"/>
        <v>PT11-285</v>
      </c>
      <c r="B2126" s="2" t="s">
        <v>8752</v>
      </c>
      <c r="C2126" s="2" t="s">
        <v>8749</v>
      </c>
      <c r="D2126" s="2" t="s">
        <v>8753</v>
      </c>
      <c r="E2126" s="2"/>
      <c r="F2126" s="3">
        <v>0</v>
      </c>
      <c r="G2126" s="3" t="e">
        <f>VLOOKUP(A2126,Hoja2!A:G,7,0)</f>
        <v>#N/A</v>
      </c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</row>
    <row r="2127" spans="1:21" hidden="1" x14ac:dyDescent="0.25">
      <c r="A2127" t="str">
        <f t="shared" si="54"/>
        <v>PT11-285190805638</v>
      </c>
      <c r="B2127" s="2" t="s">
        <v>8752</v>
      </c>
      <c r="C2127" s="2" t="s">
        <v>8749</v>
      </c>
      <c r="D2127" s="2" t="s">
        <v>8753</v>
      </c>
      <c r="E2127" s="2" t="s">
        <v>8754</v>
      </c>
      <c r="F2127" s="3">
        <v>2</v>
      </c>
      <c r="G2127" s="3" t="e">
        <f>VLOOKUP(A2127,Hoja2!A:G,7,0)</f>
        <v>#N/A</v>
      </c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</row>
    <row r="2128" spans="1:21" hidden="1" x14ac:dyDescent="0.25">
      <c r="A2128" t="str">
        <f t="shared" si="54"/>
        <v>PT11-285221052545</v>
      </c>
      <c r="B2128" s="2" t="s">
        <v>8752</v>
      </c>
      <c r="C2128" s="2" t="s">
        <v>8749</v>
      </c>
      <c r="D2128" s="2" t="s">
        <v>8753</v>
      </c>
      <c r="E2128" s="2" t="s">
        <v>8755</v>
      </c>
      <c r="F2128" s="3">
        <v>5</v>
      </c>
      <c r="G2128" s="3" t="e">
        <f>VLOOKUP(A2128,Hoja2!A:G,7,0)</f>
        <v>#N/A</v>
      </c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</row>
    <row r="2129" spans="1:21" hidden="1" x14ac:dyDescent="0.25">
      <c r="A2129" t="str">
        <f t="shared" si="54"/>
        <v>PT11-300</v>
      </c>
      <c r="B2129" s="2" t="s">
        <v>8756</v>
      </c>
      <c r="C2129" s="2" t="s">
        <v>8757</v>
      </c>
      <c r="D2129" s="2" t="s">
        <v>8758</v>
      </c>
      <c r="E2129" s="2"/>
      <c r="F2129" s="3">
        <v>0</v>
      </c>
      <c r="G2129" s="3" t="e">
        <f>VLOOKUP(A2129,Hoja2!A:G,7,0)</f>
        <v>#N/A</v>
      </c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</row>
    <row r="2130" spans="1:21" hidden="1" x14ac:dyDescent="0.25">
      <c r="A2130" t="str">
        <f t="shared" si="54"/>
        <v>PT11-300191211252</v>
      </c>
      <c r="B2130" s="2" t="s">
        <v>8756</v>
      </c>
      <c r="C2130" s="2" t="s">
        <v>8757</v>
      </c>
      <c r="D2130" s="2" t="s">
        <v>8758</v>
      </c>
      <c r="E2130" s="2" t="s">
        <v>8759</v>
      </c>
      <c r="F2130" s="3">
        <v>7</v>
      </c>
      <c r="G2130" s="3" t="e">
        <f>VLOOKUP(A2130,Hoja2!A:G,7,0)</f>
        <v>#N/A</v>
      </c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</row>
    <row r="2131" spans="1:21" x14ac:dyDescent="0.25">
      <c r="A2131" t="str">
        <f t="shared" si="54"/>
        <v>PT11-30028190</v>
      </c>
      <c r="B2131" s="2" t="s">
        <v>8756</v>
      </c>
      <c r="C2131" s="2" t="s">
        <v>8757</v>
      </c>
      <c r="D2131" s="2" t="s">
        <v>8758</v>
      </c>
      <c r="E2131" s="2" t="s">
        <v>8760</v>
      </c>
      <c r="F2131" s="3">
        <v>1</v>
      </c>
      <c r="G2131" s="3">
        <f>VLOOKUP(A2131,Hoja2!A:G,7,0)</f>
        <v>1</v>
      </c>
      <c r="H2131" s="3">
        <f t="shared" ref="H2131:H2133" si="56">F2131-G2131</f>
        <v>0</v>
      </c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</row>
    <row r="2132" spans="1:21" x14ac:dyDescent="0.25">
      <c r="A2132" t="str">
        <f t="shared" si="54"/>
        <v>PT11-300190805639</v>
      </c>
      <c r="B2132" s="2" t="s">
        <v>8756</v>
      </c>
      <c r="C2132" s="2" t="s">
        <v>8757</v>
      </c>
      <c r="D2132" s="2" t="s">
        <v>8758</v>
      </c>
      <c r="E2132" s="2" t="s">
        <v>8761</v>
      </c>
      <c r="F2132" s="3">
        <v>5</v>
      </c>
      <c r="G2132" s="3">
        <f>VLOOKUP(A2132,Hoja2!A:G,7,0)</f>
        <v>5</v>
      </c>
      <c r="H2132" s="3">
        <f t="shared" si="56"/>
        <v>0</v>
      </c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</row>
    <row r="2133" spans="1:21" x14ac:dyDescent="0.25">
      <c r="A2133" t="str">
        <f t="shared" si="54"/>
        <v>PT11-300190502621</v>
      </c>
      <c r="B2133" s="2" t="s">
        <v>8756</v>
      </c>
      <c r="C2133" s="2" t="s">
        <v>8757</v>
      </c>
      <c r="D2133" s="2" t="s">
        <v>8758</v>
      </c>
      <c r="E2133" s="2" t="s">
        <v>8762</v>
      </c>
      <c r="F2133" s="3">
        <v>1</v>
      </c>
      <c r="G2133" s="3">
        <f>VLOOKUP(A2133,Hoja2!A:G,7,0)</f>
        <v>1</v>
      </c>
      <c r="H2133" s="3">
        <f t="shared" si="56"/>
        <v>0</v>
      </c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</row>
    <row r="2134" spans="1:21" hidden="1" x14ac:dyDescent="0.25">
      <c r="A2134" t="str">
        <f t="shared" si="54"/>
        <v>PT11-315</v>
      </c>
      <c r="B2134" s="2" t="s">
        <v>8763</v>
      </c>
      <c r="C2134" s="2" t="s">
        <v>8764</v>
      </c>
      <c r="D2134" s="2" t="s">
        <v>8765</v>
      </c>
      <c r="E2134" s="2"/>
      <c r="F2134" s="3">
        <v>0</v>
      </c>
      <c r="G2134" s="3" t="e">
        <f>VLOOKUP(A2134,Hoja2!A:G,7,0)</f>
        <v>#N/A</v>
      </c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</row>
    <row r="2135" spans="1:21" hidden="1" x14ac:dyDescent="0.25">
      <c r="A2135" t="str">
        <f t="shared" si="54"/>
        <v>PT11-315191211253</v>
      </c>
      <c r="B2135" s="2" t="s">
        <v>8763</v>
      </c>
      <c r="C2135" s="2" t="s">
        <v>8764</v>
      </c>
      <c r="D2135" s="2" t="s">
        <v>8765</v>
      </c>
      <c r="E2135" s="2" t="s">
        <v>8766</v>
      </c>
      <c r="F2135" s="3">
        <v>4</v>
      </c>
      <c r="G2135" s="3" t="e">
        <f>VLOOKUP(A2135,Hoja2!A:G,7,0)</f>
        <v>#N/A</v>
      </c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</row>
    <row r="2136" spans="1:21" hidden="1" x14ac:dyDescent="0.25">
      <c r="A2136" t="str">
        <f t="shared" si="54"/>
        <v>PT11-330</v>
      </c>
      <c r="B2136" s="2" t="s">
        <v>8767</v>
      </c>
      <c r="C2136" s="2" t="s">
        <v>8768</v>
      </c>
      <c r="D2136" s="2" t="s">
        <v>8769</v>
      </c>
      <c r="E2136" s="2"/>
      <c r="F2136" s="3">
        <v>0</v>
      </c>
      <c r="G2136" s="3" t="e">
        <f>VLOOKUP(A2136,Hoja2!A:G,7,0)</f>
        <v>#N/A</v>
      </c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</row>
    <row r="2137" spans="1:21" hidden="1" x14ac:dyDescent="0.25">
      <c r="A2137" t="str">
        <f t="shared" si="54"/>
        <v>PT11-330191211254</v>
      </c>
      <c r="B2137" s="2" t="s">
        <v>8767</v>
      </c>
      <c r="C2137" s="2" t="s">
        <v>8768</v>
      </c>
      <c r="D2137" s="2" t="s">
        <v>8769</v>
      </c>
      <c r="E2137" s="2" t="s">
        <v>8770</v>
      </c>
      <c r="F2137" s="3">
        <v>8</v>
      </c>
      <c r="G2137" s="3" t="e">
        <f>VLOOKUP(A2137,Hoja2!A:G,7,0)</f>
        <v>#N/A</v>
      </c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</row>
    <row r="2138" spans="1:21" x14ac:dyDescent="0.25">
      <c r="A2138" t="str">
        <f t="shared" si="54"/>
        <v>PT11-330190805641</v>
      </c>
      <c r="B2138" s="2" t="s">
        <v>8767</v>
      </c>
      <c r="C2138" s="2" t="s">
        <v>8768</v>
      </c>
      <c r="D2138" s="2" t="s">
        <v>8769</v>
      </c>
      <c r="E2138" s="2" t="s">
        <v>8771</v>
      </c>
      <c r="F2138" s="3">
        <v>6</v>
      </c>
      <c r="G2138" s="3">
        <f>VLOOKUP(A2138,Hoja2!A:G,7,0)</f>
        <v>6</v>
      </c>
      <c r="H2138" s="3">
        <f>F2138-G2138</f>
        <v>0</v>
      </c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</row>
    <row r="2139" spans="1:21" hidden="1" x14ac:dyDescent="0.25">
      <c r="A2139" t="str">
        <f t="shared" si="54"/>
        <v>PT11-345</v>
      </c>
      <c r="B2139" s="2" t="s">
        <v>8772</v>
      </c>
      <c r="C2139" s="2" t="s">
        <v>8773</v>
      </c>
      <c r="D2139" s="2" t="s">
        <v>8774</v>
      </c>
      <c r="E2139" s="2"/>
      <c r="F2139" s="3">
        <v>0</v>
      </c>
      <c r="G2139" s="3" t="e">
        <f>VLOOKUP(A2139,Hoja2!A:G,7,0)</f>
        <v>#N/A</v>
      </c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</row>
    <row r="2140" spans="1:21" hidden="1" x14ac:dyDescent="0.25">
      <c r="A2140" t="str">
        <f t="shared" si="54"/>
        <v>PT11-345190805642</v>
      </c>
      <c r="B2140" s="2" t="s">
        <v>8772</v>
      </c>
      <c r="C2140" s="2" t="s">
        <v>8773</v>
      </c>
      <c r="D2140" s="2" t="s">
        <v>8774</v>
      </c>
      <c r="E2140" s="2" t="s">
        <v>8775</v>
      </c>
      <c r="F2140" s="3">
        <v>0</v>
      </c>
      <c r="G2140" s="3" t="e">
        <f>VLOOKUP(A2140,Hoja2!A:G,7,0)</f>
        <v>#N/A</v>
      </c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</row>
    <row r="2141" spans="1:21" hidden="1" x14ac:dyDescent="0.25">
      <c r="A2141" t="str">
        <f t="shared" si="54"/>
        <v>PT11-360</v>
      </c>
      <c r="B2141" s="2" t="s">
        <v>8776</v>
      </c>
      <c r="C2141" s="2" t="s">
        <v>8777</v>
      </c>
      <c r="D2141" s="2" t="s">
        <v>8778</v>
      </c>
      <c r="E2141" s="2"/>
      <c r="F2141" s="3">
        <v>0</v>
      </c>
      <c r="G2141" s="3" t="e">
        <f>VLOOKUP(A2141,Hoja2!A:G,7,0)</f>
        <v>#N/A</v>
      </c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</row>
    <row r="2142" spans="1:21" hidden="1" x14ac:dyDescent="0.25">
      <c r="A2142" t="str">
        <f t="shared" si="54"/>
        <v>PT11-360190502623</v>
      </c>
      <c r="B2142" s="2" t="s">
        <v>8776</v>
      </c>
      <c r="C2142" s="2" t="s">
        <v>8777</v>
      </c>
      <c r="D2142" s="2" t="s">
        <v>8778</v>
      </c>
      <c r="E2142" s="2" t="s">
        <v>8779</v>
      </c>
      <c r="F2142" s="3">
        <v>4</v>
      </c>
      <c r="G2142" s="3" t="e">
        <f>VLOOKUP(A2142,Hoja2!A:G,7,0)</f>
        <v>#N/A</v>
      </c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</row>
    <row r="2143" spans="1:21" hidden="1" x14ac:dyDescent="0.25">
      <c r="A2143" t="str">
        <f t="shared" si="54"/>
        <v>PT11-375</v>
      </c>
      <c r="B2143" s="2" t="s">
        <v>8780</v>
      </c>
      <c r="C2143" s="2" t="s">
        <v>8781</v>
      </c>
      <c r="D2143" s="2" t="s">
        <v>8782</v>
      </c>
      <c r="E2143" s="2"/>
      <c r="F2143" s="3">
        <v>0</v>
      </c>
      <c r="G2143" s="3" t="e">
        <f>VLOOKUP(A2143,Hoja2!A:G,7,0)</f>
        <v>#N/A</v>
      </c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</row>
    <row r="2144" spans="1:21" hidden="1" x14ac:dyDescent="0.25">
      <c r="A2144" t="str">
        <f t="shared" si="54"/>
        <v>PT11-375190805644</v>
      </c>
      <c r="B2144" s="2" t="s">
        <v>8780</v>
      </c>
      <c r="C2144" s="2" t="s">
        <v>8781</v>
      </c>
      <c r="D2144" s="2" t="s">
        <v>8782</v>
      </c>
      <c r="E2144" s="2" t="s">
        <v>8783</v>
      </c>
      <c r="F2144" s="3">
        <v>1</v>
      </c>
      <c r="G2144" s="3" t="e">
        <f>VLOOKUP(A2144,Hoja2!A:G,7,0)</f>
        <v>#N/A</v>
      </c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</row>
    <row r="2145" spans="1:21" hidden="1" x14ac:dyDescent="0.25">
      <c r="A2145" t="str">
        <f t="shared" si="54"/>
        <v>PT11-390</v>
      </c>
      <c r="B2145" s="2" t="s">
        <v>8784</v>
      </c>
      <c r="C2145" s="2" t="s">
        <v>8781</v>
      </c>
      <c r="D2145" s="2" t="s">
        <v>8785</v>
      </c>
      <c r="E2145" s="2"/>
      <c r="F2145" s="3">
        <v>0</v>
      </c>
      <c r="G2145" s="3" t="e">
        <f>VLOOKUP(A2145,Hoja2!A:G,7,0)</f>
        <v>#N/A</v>
      </c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</row>
    <row r="2146" spans="1:21" hidden="1" x14ac:dyDescent="0.25">
      <c r="A2146" t="str">
        <f t="shared" si="54"/>
        <v>PT11-390191112258</v>
      </c>
      <c r="B2146" s="2" t="s">
        <v>8784</v>
      </c>
      <c r="C2146" s="2" t="s">
        <v>8781</v>
      </c>
      <c r="D2146" s="2" t="s">
        <v>8785</v>
      </c>
      <c r="E2146" s="2" t="s">
        <v>8786</v>
      </c>
      <c r="F2146" s="3">
        <v>1</v>
      </c>
      <c r="G2146" s="3" t="e">
        <f>VLOOKUP(A2146,Hoja2!A:G,7,0)</f>
        <v>#N/A</v>
      </c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</row>
    <row r="2147" spans="1:21" hidden="1" x14ac:dyDescent="0.25">
      <c r="A2147" t="str">
        <f t="shared" si="54"/>
        <v>SZT2196</v>
      </c>
      <c r="B2147" s="2" t="s">
        <v>11379</v>
      </c>
      <c r="C2147" s="2" t="s">
        <v>11380</v>
      </c>
      <c r="D2147" s="2" t="s">
        <v>11381</v>
      </c>
      <c r="E2147" s="2"/>
      <c r="F2147" s="3">
        <v>0</v>
      </c>
      <c r="G2147" s="3" t="e">
        <f>VLOOKUP(A2147,Hoja2!A:G,7,0)</f>
        <v>#N/A</v>
      </c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</row>
    <row r="2148" spans="1:21" hidden="1" x14ac:dyDescent="0.25">
      <c r="A2148" t="str">
        <f t="shared" si="54"/>
        <v>SZT21961207240010</v>
      </c>
      <c r="B2148" s="2" t="s">
        <v>11379</v>
      </c>
      <c r="C2148" s="2" t="s">
        <v>11380</v>
      </c>
      <c r="D2148" s="2" t="s">
        <v>11381</v>
      </c>
      <c r="E2148" s="2" t="s">
        <v>11382</v>
      </c>
      <c r="F2148" s="3">
        <v>3</v>
      </c>
      <c r="G2148" s="3" t="e">
        <f>VLOOKUP(A2148,Hoja2!A:G,7,0)</f>
        <v>#N/A</v>
      </c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</row>
    <row r="2149" spans="1:21" x14ac:dyDescent="0.25">
      <c r="A2149" t="str">
        <f t="shared" si="54"/>
        <v>SZT21961209230580</v>
      </c>
      <c r="B2149" s="2" t="s">
        <v>11379</v>
      </c>
      <c r="C2149" s="2" t="s">
        <v>11380</v>
      </c>
      <c r="D2149" s="2" t="s">
        <v>11381</v>
      </c>
      <c r="E2149" s="2" t="s">
        <v>11383</v>
      </c>
      <c r="F2149" s="3">
        <v>1</v>
      </c>
      <c r="G2149" s="3">
        <f>VLOOKUP(A2149,Hoja2!A:G,7,0)</f>
        <v>1</v>
      </c>
      <c r="H2149" s="3">
        <f>F2149-G2149</f>
        <v>0</v>
      </c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</row>
    <row r="2150" spans="1:21" hidden="1" x14ac:dyDescent="0.25">
      <c r="A2150" t="str">
        <f t="shared" si="54"/>
        <v>TZT3244</v>
      </c>
      <c r="B2150" s="2" t="s">
        <v>15651</v>
      </c>
      <c r="C2150" s="2" t="s">
        <v>11380</v>
      </c>
      <c r="D2150" s="2" t="s">
        <v>15652</v>
      </c>
      <c r="E2150" s="2"/>
      <c r="F2150" s="3">
        <v>0</v>
      </c>
      <c r="G2150" s="3" t="e">
        <f>VLOOKUP(A2150,Hoja2!A:G,7,0)</f>
        <v>#N/A</v>
      </c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</row>
    <row r="2151" spans="1:21" hidden="1" x14ac:dyDescent="0.25">
      <c r="A2151" t="str">
        <f t="shared" si="54"/>
        <v>TZT32441212230120</v>
      </c>
      <c r="B2151" s="2" t="s">
        <v>15651</v>
      </c>
      <c r="C2151" s="2" t="s">
        <v>11380</v>
      </c>
      <c r="D2151" s="2" t="s">
        <v>15652</v>
      </c>
      <c r="E2151" s="2" t="s">
        <v>15653</v>
      </c>
      <c r="F2151" s="3">
        <v>5</v>
      </c>
      <c r="G2151" s="3" t="e">
        <f>VLOOKUP(A2151,Hoja2!A:G,7,0)</f>
        <v>#N/A</v>
      </c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</row>
    <row r="2152" spans="1:21" hidden="1" x14ac:dyDescent="0.25">
      <c r="A2152" t="str">
        <f t="shared" si="54"/>
        <v>SZT2197</v>
      </c>
      <c r="B2152" s="2" t="s">
        <v>11384</v>
      </c>
      <c r="C2152" s="2" t="s">
        <v>11385</v>
      </c>
      <c r="D2152" s="2" t="s">
        <v>11386</v>
      </c>
      <c r="E2152" s="2"/>
      <c r="F2152" s="3">
        <v>0</v>
      </c>
      <c r="G2152" s="3" t="e">
        <f>VLOOKUP(A2152,Hoja2!A:G,7,0)</f>
        <v>#N/A</v>
      </c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</row>
    <row r="2153" spans="1:21" hidden="1" x14ac:dyDescent="0.25">
      <c r="A2153" t="str">
        <f t="shared" si="54"/>
        <v>SZT21971800098923</v>
      </c>
      <c r="B2153" s="2" t="s">
        <v>11384</v>
      </c>
      <c r="C2153" s="2" t="s">
        <v>11385</v>
      </c>
      <c r="D2153" s="2" t="s">
        <v>11386</v>
      </c>
      <c r="E2153" s="2" t="s">
        <v>11387</v>
      </c>
      <c r="F2153" s="3">
        <v>17</v>
      </c>
      <c r="G2153" s="3" t="e">
        <f>VLOOKUP(A2153,Hoja2!A:G,7,0)</f>
        <v>#N/A</v>
      </c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</row>
    <row r="2154" spans="1:21" x14ac:dyDescent="0.25">
      <c r="A2154" t="str">
        <f t="shared" si="54"/>
        <v>SZT21971207240180</v>
      </c>
      <c r="B2154" s="2" t="s">
        <v>11384</v>
      </c>
      <c r="C2154" s="2" t="s">
        <v>11385</v>
      </c>
      <c r="D2154" s="2" t="s">
        <v>11386</v>
      </c>
      <c r="E2154" s="2" t="s">
        <v>11388</v>
      </c>
      <c r="F2154" s="3">
        <v>1</v>
      </c>
      <c r="G2154" s="3">
        <f>VLOOKUP(A2154,Hoja2!A:G,7,0)</f>
        <v>1</v>
      </c>
      <c r="H2154" s="3">
        <f>F2154-G2154</f>
        <v>0</v>
      </c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</row>
    <row r="2155" spans="1:21" hidden="1" x14ac:dyDescent="0.25">
      <c r="A2155" t="str">
        <f t="shared" si="54"/>
        <v>TZT3245</v>
      </c>
      <c r="B2155" s="2" t="s">
        <v>15654</v>
      </c>
      <c r="C2155" s="2" t="s">
        <v>11385</v>
      </c>
      <c r="D2155" s="2" t="s">
        <v>15655</v>
      </c>
      <c r="E2155" s="2"/>
      <c r="F2155" s="3">
        <v>0</v>
      </c>
      <c r="G2155" s="3" t="e">
        <f>VLOOKUP(A2155,Hoja2!A:G,7,0)</f>
        <v>#N/A</v>
      </c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</row>
    <row r="2156" spans="1:21" hidden="1" x14ac:dyDescent="0.25">
      <c r="A2156" t="str">
        <f t="shared" si="54"/>
        <v>TZT32451212020370</v>
      </c>
      <c r="B2156" s="2" t="s">
        <v>15654</v>
      </c>
      <c r="C2156" s="2" t="s">
        <v>11385</v>
      </c>
      <c r="D2156" s="2" t="s">
        <v>15655</v>
      </c>
      <c r="E2156" s="2" t="s">
        <v>15656</v>
      </c>
      <c r="F2156" s="3">
        <v>4</v>
      </c>
      <c r="G2156" s="3" t="e">
        <f>VLOOKUP(A2156,Hoja2!A:G,7,0)</f>
        <v>#N/A</v>
      </c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</row>
    <row r="2157" spans="1:21" x14ac:dyDescent="0.25">
      <c r="A2157" t="str">
        <f t="shared" ref="A2157:A2220" si="57">CONCATENATE(B2157,E2157)</f>
        <v>TZT32451303024570</v>
      </c>
      <c r="B2157" s="2" t="s">
        <v>15654</v>
      </c>
      <c r="C2157" s="2" t="s">
        <v>11385</v>
      </c>
      <c r="D2157" s="2" t="s">
        <v>15655</v>
      </c>
      <c r="E2157" s="2" t="s">
        <v>15657</v>
      </c>
      <c r="F2157" s="3">
        <v>2</v>
      </c>
      <c r="G2157" s="3">
        <f>VLOOKUP(A2157,Hoja2!A:G,7,0)</f>
        <v>2</v>
      </c>
      <c r="H2157" s="3">
        <f t="shared" ref="H2157:H2158" si="58">F2157-G2157</f>
        <v>0</v>
      </c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</row>
    <row r="2158" spans="1:21" x14ac:dyDescent="0.25">
      <c r="A2158" t="str">
        <f t="shared" si="57"/>
        <v>TZT32451211030720</v>
      </c>
      <c r="B2158" s="2" t="s">
        <v>15654</v>
      </c>
      <c r="C2158" s="2" t="s">
        <v>11385</v>
      </c>
      <c r="D2158" s="2" t="s">
        <v>15655</v>
      </c>
      <c r="E2158" s="2" t="s">
        <v>15658</v>
      </c>
      <c r="F2158" s="3">
        <v>1</v>
      </c>
      <c r="G2158" s="3">
        <f>VLOOKUP(A2158,Hoja2!A:G,7,0)</f>
        <v>1</v>
      </c>
      <c r="H2158" s="3">
        <f t="shared" si="58"/>
        <v>0</v>
      </c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</row>
    <row r="2159" spans="1:21" hidden="1" x14ac:dyDescent="0.25">
      <c r="A2159" t="str">
        <f t="shared" si="57"/>
        <v>SZT2198</v>
      </c>
      <c r="B2159" s="2" t="s">
        <v>11389</v>
      </c>
      <c r="C2159" s="2" t="s">
        <v>11390</v>
      </c>
      <c r="D2159" s="2" t="s">
        <v>11391</v>
      </c>
      <c r="E2159" s="2"/>
      <c r="F2159" s="3">
        <v>0</v>
      </c>
      <c r="G2159" s="3" t="e">
        <f>VLOOKUP(A2159,Hoja2!A:G,7,0)</f>
        <v>#N/A</v>
      </c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</row>
    <row r="2160" spans="1:21" hidden="1" x14ac:dyDescent="0.25">
      <c r="A2160" t="str">
        <f t="shared" si="57"/>
        <v>SZT21981012110660</v>
      </c>
      <c r="B2160" s="2" t="s">
        <v>11389</v>
      </c>
      <c r="C2160" s="2" t="s">
        <v>11390</v>
      </c>
      <c r="D2160" s="2" t="s">
        <v>11391</v>
      </c>
      <c r="E2160" s="2" t="s">
        <v>11392</v>
      </c>
      <c r="F2160" s="3">
        <v>12</v>
      </c>
      <c r="G2160" s="3" t="e">
        <f>VLOOKUP(A2160,Hoja2!A:G,7,0)</f>
        <v>#N/A</v>
      </c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</row>
    <row r="2161" spans="1:21" x14ac:dyDescent="0.25">
      <c r="A2161" t="str">
        <f t="shared" si="57"/>
        <v>SZT2198121016130</v>
      </c>
      <c r="B2161" s="2" t="s">
        <v>11389</v>
      </c>
      <c r="C2161" s="2" t="s">
        <v>11390</v>
      </c>
      <c r="D2161" s="2" t="s">
        <v>11391</v>
      </c>
      <c r="E2161" s="2" t="s">
        <v>11393</v>
      </c>
      <c r="F2161" s="3">
        <v>3</v>
      </c>
      <c r="G2161" s="3">
        <f>VLOOKUP(A2161,Hoja2!A:G,7,0)</f>
        <v>3</v>
      </c>
      <c r="H2161" s="3">
        <f>F2161-G2161</f>
        <v>0</v>
      </c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</row>
    <row r="2162" spans="1:21" hidden="1" x14ac:dyDescent="0.25">
      <c r="A2162" t="str">
        <f t="shared" si="57"/>
        <v>TZT3246</v>
      </c>
      <c r="B2162" s="2" t="s">
        <v>15659</v>
      </c>
      <c r="C2162" s="2" t="s">
        <v>11390</v>
      </c>
      <c r="D2162" s="2" t="s">
        <v>15660</v>
      </c>
      <c r="E2162" s="2"/>
      <c r="F2162" s="3">
        <v>0</v>
      </c>
      <c r="G2162" s="3" t="e">
        <f>VLOOKUP(A2162,Hoja2!A:G,7,0)</f>
        <v>#N/A</v>
      </c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</row>
    <row r="2163" spans="1:21" hidden="1" x14ac:dyDescent="0.25">
      <c r="A2163" t="str">
        <f t="shared" si="57"/>
        <v>TZT32461210220630</v>
      </c>
      <c r="B2163" s="2" t="s">
        <v>15659</v>
      </c>
      <c r="C2163" s="2" t="s">
        <v>11390</v>
      </c>
      <c r="D2163" s="2" t="s">
        <v>15660</v>
      </c>
      <c r="E2163" s="2" t="s">
        <v>15661</v>
      </c>
      <c r="F2163" s="3">
        <v>4</v>
      </c>
      <c r="G2163" s="3" t="e">
        <f>VLOOKUP(A2163,Hoja2!A:G,7,0)</f>
        <v>#N/A</v>
      </c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</row>
    <row r="2164" spans="1:21" x14ac:dyDescent="0.25">
      <c r="A2164" t="str">
        <f t="shared" si="57"/>
        <v>TZT3246160509003</v>
      </c>
      <c r="B2164" s="2" t="s">
        <v>15659</v>
      </c>
      <c r="C2164" s="2" t="s">
        <v>11390</v>
      </c>
      <c r="D2164" s="2" t="s">
        <v>15660</v>
      </c>
      <c r="E2164" s="2" t="s">
        <v>15662</v>
      </c>
      <c r="F2164" s="3">
        <v>2</v>
      </c>
      <c r="G2164" s="3">
        <f>VLOOKUP(A2164,Hoja2!A:G,7,0)</f>
        <v>2</v>
      </c>
      <c r="H2164" s="3">
        <f>F2164-G2164</f>
        <v>0</v>
      </c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</row>
    <row r="2165" spans="1:21" hidden="1" x14ac:dyDescent="0.25">
      <c r="A2165" t="str">
        <f t="shared" si="57"/>
        <v>SZT2199</v>
      </c>
      <c r="B2165" s="2" t="s">
        <v>11394</v>
      </c>
      <c r="C2165" s="2" t="s">
        <v>11395</v>
      </c>
      <c r="D2165" s="2" t="s">
        <v>11396</v>
      </c>
      <c r="E2165" s="2"/>
      <c r="F2165" s="3">
        <v>0</v>
      </c>
      <c r="G2165" s="3" t="e">
        <f>VLOOKUP(A2165,Hoja2!A:G,7,0)</f>
        <v>#N/A</v>
      </c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</row>
    <row r="2166" spans="1:21" x14ac:dyDescent="0.25">
      <c r="A2166" t="str">
        <f t="shared" si="57"/>
        <v>SZT21991800098924</v>
      </c>
      <c r="B2166" s="2" t="s">
        <v>11394</v>
      </c>
      <c r="C2166" s="2" t="s">
        <v>11395</v>
      </c>
      <c r="D2166" s="2" t="s">
        <v>11396</v>
      </c>
      <c r="E2166" s="2" t="s">
        <v>11397</v>
      </c>
      <c r="F2166" s="3">
        <v>19</v>
      </c>
      <c r="G2166" s="3">
        <f>VLOOKUP(A2166,Hoja2!A:G,7,0)</f>
        <v>2</v>
      </c>
      <c r="H2166" s="3">
        <f t="shared" ref="H2166:H2169" si="59">F2166-G2166</f>
        <v>17</v>
      </c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</row>
    <row r="2167" spans="1:21" x14ac:dyDescent="0.25">
      <c r="A2167" t="str">
        <f t="shared" si="57"/>
        <v>SZT21991606160236</v>
      </c>
      <c r="B2167" s="2" t="s">
        <v>11394</v>
      </c>
      <c r="C2167" s="2" t="s">
        <v>11395</v>
      </c>
      <c r="D2167" s="2" t="s">
        <v>11396</v>
      </c>
      <c r="E2167" s="2" t="s">
        <v>11398</v>
      </c>
      <c r="F2167" s="3">
        <v>2</v>
      </c>
      <c r="G2167" s="3">
        <f>VLOOKUP(A2167,Hoja2!A:G,7,0)</f>
        <v>2</v>
      </c>
      <c r="H2167" s="3">
        <f t="shared" si="59"/>
        <v>0</v>
      </c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</row>
    <row r="2168" spans="1:21" x14ac:dyDescent="0.25">
      <c r="A2168" t="str">
        <f t="shared" si="57"/>
        <v>SZT2199111206015</v>
      </c>
      <c r="B2168" s="2" t="s">
        <v>11394</v>
      </c>
      <c r="C2168" s="2" t="s">
        <v>11395</v>
      </c>
      <c r="D2168" s="2" t="s">
        <v>11396</v>
      </c>
      <c r="E2168" s="2" t="s">
        <v>11399</v>
      </c>
      <c r="F2168" s="3">
        <v>2</v>
      </c>
      <c r="G2168" s="3">
        <f>VLOOKUP(A2168,Hoja2!A:G,7,0)</f>
        <v>2</v>
      </c>
      <c r="H2168" s="3">
        <f t="shared" si="59"/>
        <v>0</v>
      </c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</row>
    <row r="2169" spans="1:21" x14ac:dyDescent="0.25">
      <c r="A2169" t="str">
        <f t="shared" si="57"/>
        <v>SZT21991800026488</v>
      </c>
      <c r="B2169" s="2" t="s">
        <v>11394</v>
      </c>
      <c r="C2169" s="2" t="s">
        <v>11395</v>
      </c>
      <c r="D2169" s="2" t="s">
        <v>11396</v>
      </c>
      <c r="E2169" s="2" t="s">
        <v>11400</v>
      </c>
      <c r="F2169" s="3">
        <v>10</v>
      </c>
      <c r="G2169" s="3">
        <f>VLOOKUP(A2169,Hoja2!A:G,7,0)</f>
        <v>10</v>
      </c>
      <c r="H2169" s="3">
        <f t="shared" si="59"/>
        <v>0</v>
      </c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</row>
    <row r="2170" spans="1:21" hidden="1" x14ac:dyDescent="0.25">
      <c r="A2170" t="str">
        <f t="shared" si="57"/>
        <v>TZT3247</v>
      </c>
      <c r="B2170" s="2" t="s">
        <v>15663</v>
      </c>
      <c r="C2170" s="2" t="s">
        <v>11395</v>
      </c>
      <c r="D2170" s="2" t="s">
        <v>15664</v>
      </c>
      <c r="E2170" s="2"/>
      <c r="F2170" s="3">
        <v>0</v>
      </c>
      <c r="G2170" s="3" t="e">
        <f>VLOOKUP(A2170,Hoja2!A:G,7,0)</f>
        <v>#N/A</v>
      </c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</row>
    <row r="2171" spans="1:21" hidden="1" x14ac:dyDescent="0.25">
      <c r="A2171" t="str">
        <f t="shared" si="57"/>
        <v>TZT32471211240910</v>
      </c>
      <c r="B2171" s="2" t="s">
        <v>15663</v>
      </c>
      <c r="C2171" s="2" t="s">
        <v>11395</v>
      </c>
      <c r="D2171" s="2" t="s">
        <v>15664</v>
      </c>
      <c r="E2171" s="2" t="s">
        <v>15665</v>
      </c>
      <c r="F2171" s="3">
        <v>6</v>
      </c>
      <c r="G2171" s="3" t="e">
        <f>VLOOKUP(A2171,Hoja2!A:G,7,0)</f>
        <v>#N/A</v>
      </c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</row>
    <row r="2172" spans="1:21" x14ac:dyDescent="0.25">
      <c r="A2172" t="str">
        <f t="shared" si="57"/>
        <v>TZT32471603180182</v>
      </c>
      <c r="B2172" s="2" t="s">
        <v>15663</v>
      </c>
      <c r="C2172" s="2" t="s">
        <v>11395</v>
      </c>
      <c r="D2172" s="2" t="s">
        <v>15664</v>
      </c>
      <c r="E2172" s="2" t="s">
        <v>15666</v>
      </c>
      <c r="F2172" s="3">
        <v>2</v>
      </c>
      <c r="G2172" s="3">
        <f>VLOOKUP(A2172,Hoja2!A:G,7,0)</f>
        <v>2</v>
      </c>
      <c r="H2172" s="3">
        <f>F2172-G2172</f>
        <v>0</v>
      </c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</row>
    <row r="2173" spans="1:21" hidden="1" x14ac:dyDescent="0.25">
      <c r="A2173" t="str">
        <f t="shared" si="57"/>
        <v>SZT2200</v>
      </c>
      <c r="B2173" s="2" t="s">
        <v>11401</v>
      </c>
      <c r="C2173" s="2" t="s">
        <v>11402</v>
      </c>
      <c r="D2173" s="2" t="s">
        <v>11403</v>
      </c>
      <c r="E2173" s="2"/>
      <c r="F2173" s="3">
        <v>0</v>
      </c>
      <c r="G2173" s="3" t="e">
        <f>VLOOKUP(A2173,Hoja2!A:G,7,0)</f>
        <v>#N/A</v>
      </c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</row>
    <row r="2174" spans="1:21" hidden="1" x14ac:dyDescent="0.25">
      <c r="A2174" t="str">
        <f t="shared" si="57"/>
        <v>SZT22001207240210</v>
      </c>
      <c r="B2174" s="2" t="s">
        <v>11401</v>
      </c>
      <c r="C2174" s="2" t="s">
        <v>11402</v>
      </c>
      <c r="D2174" s="2" t="s">
        <v>11403</v>
      </c>
      <c r="E2174" s="2" t="s">
        <v>11404</v>
      </c>
      <c r="F2174" s="3">
        <v>22</v>
      </c>
      <c r="G2174" s="3" t="e">
        <f>VLOOKUP(A2174,Hoja2!A:G,7,0)</f>
        <v>#N/A</v>
      </c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</row>
    <row r="2175" spans="1:21" hidden="1" x14ac:dyDescent="0.25">
      <c r="A2175" t="str">
        <f t="shared" si="57"/>
        <v>TZT3248</v>
      </c>
      <c r="B2175" s="2" t="s">
        <v>15667</v>
      </c>
      <c r="C2175" s="2" t="s">
        <v>11402</v>
      </c>
      <c r="D2175" s="2" t="s">
        <v>15668</v>
      </c>
      <c r="E2175" s="2"/>
      <c r="F2175" s="3">
        <v>0</v>
      </c>
      <c r="G2175" s="3" t="e">
        <f>VLOOKUP(A2175,Hoja2!A:G,7,0)</f>
        <v>#N/A</v>
      </c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</row>
    <row r="2176" spans="1:21" hidden="1" x14ac:dyDescent="0.25">
      <c r="A2176" t="str">
        <f t="shared" si="57"/>
        <v>TZT32481108110790</v>
      </c>
      <c r="B2176" s="2" t="s">
        <v>15667</v>
      </c>
      <c r="C2176" s="2" t="s">
        <v>11402</v>
      </c>
      <c r="D2176" s="2" t="s">
        <v>15668</v>
      </c>
      <c r="E2176" s="2" t="s">
        <v>15669</v>
      </c>
      <c r="F2176" s="3">
        <v>1</v>
      </c>
      <c r="G2176" s="3" t="e">
        <f>VLOOKUP(A2176,Hoja2!A:G,7,0)</f>
        <v>#N/A</v>
      </c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</row>
    <row r="2177" spans="1:21" x14ac:dyDescent="0.25">
      <c r="A2177" t="str">
        <f t="shared" si="57"/>
        <v>TZT32481506240080</v>
      </c>
      <c r="B2177" s="2" t="s">
        <v>15667</v>
      </c>
      <c r="C2177" s="2" t="s">
        <v>11402</v>
      </c>
      <c r="D2177" s="2" t="s">
        <v>15668</v>
      </c>
      <c r="E2177" s="2" t="s">
        <v>15670</v>
      </c>
      <c r="F2177" s="3">
        <v>1</v>
      </c>
      <c r="G2177" s="3">
        <f>VLOOKUP(A2177,Hoja2!A:G,7,0)</f>
        <v>1</v>
      </c>
      <c r="H2177" s="3">
        <f t="shared" ref="H2177:H2178" si="60">F2177-G2177</f>
        <v>0</v>
      </c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</row>
    <row r="2178" spans="1:21" x14ac:dyDescent="0.25">
      <c r="A2178" t="str">
        <f t="shared" si="57"/>
        <v>TZT32481207051010</v>
      </c>
      <c r="B2178" s="2" t="s">
        <v>15667</v>
      </c>
      <c r="C2178" s="2" t="s">
        <v>11402</v>
      </c>
      <c r="D2178" s="2" t="s">
        <v>15668</v>
      </c>
      <c r="E2178" s="2" t="s">
        <v>15671</v>
      </c>
      <c r="F2178" s="3">
        <v>1</v>
      </c>
      <c r="G2178" s="3">
        <f>VLOOKUP(A2178,Hoja2!A:G,7,0)</f>
        <v>1</v>
      </c>
      <c r="H2178" s="3">
        <f t="shared" si="60"/>
        <v>0</v>
      </c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</row>
    <row r="2179" spans="1:21" hidden="1" x14ac:dyDescent="0.25">
      <c r="A2179" t="str">
        <f t="shared" si="57"/>
        <v>SZT2201</v>
      </c>
      <c r="B2179" s="2" t="s">
        <v>11405</v>
      </c>
      <c r="C2179" s="2" t="s">
        <v>11406</v>
      </c>
      <c r="D2179" s="2" t="s">
        <v>11407</v>
      </c>
      <c r="E2179" s="2"/>
      <c r="F2179" s="3">
        <v>0</v>
      </c>
      <c r="G2179" s="3" t="e">
        <f>VLOOKUP(A2179,Hoja2!A:G,7,0)</f>
        <v>#N/A</v>
      </c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</row>
    <row r="2180" spans="1:21" hidden="1" x14ac:dyDescent="0.25">
      <c r="A2180" t="str">
        <f t="shared" si="57"/>
        <v>SZT22011301021100</v>
      </c>
      <c r="B2180" s="2" t="s">
        <v>11405</v>
      </c>
      <c r="C2180" s="2" t="s">
        <v>11406</v>
      </c>
      <c r="D2180" s="2" t="s">
        <v>11407</v>
      </c>
      <c r="E2180" s="2" t="s">
        <v>11408</v>
      </c>
      <c r="F2180" s="3">
        <v>4</v>
      </c>
      <c r="G2180" s="3" t="e">
        <f>VLOOKUP(A2180,Hoja2!A:G,7,0)</f>
        <v>#N/A</v>
      </c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</row>
    <row r="2181" spans="1:21" x14ac:dyDescent="0.25">
      <c r="A2181" t="str">
        <f t="shared" si="57"/>
        <v>SZT22011303030140</v>
      </c>
      <c r="B2181" s="2" t="s">
        <v>11405</v>
      </c>
      <c r="C2181" s="2" t="s">
        <v>11406</v>
      </c>
      <c r="D2181" s="2" t="s">
        <v>11407</v>
      </c>
      <c r="E2181" s="2" t="s">
        <v>11409</v>
      </c>
      <c r="F2181" s="3">
        <v>1</v>
      </c>
      <c r="G2181" s="3">
        <f>VLOOKUP(A2181,Hoja2!A:G,7,0)</f>
        <v>1</v>
      </c>
      <c r="H2181" s="3">
        <f>F2181-G2181</f>
        <v>0</v>
      </c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</row>
    <row r="2182" spans="1:21" hidden="1" x14ac:dyDescent="0.25">
      <c r="A2182" t="str">
        <f t="shared" si="57"/>
        <v>TZT3249</v>
      </c>
      <c r="B2182" s="2" t="s">
        <v>15672</v>
      </c>
      <c r="C2182" s="2" t="s">
        <v>11406</v>
      </c>
      <c r="D2182" s="2" t="s">
        <v>15673</v>
      </c>
      <c r="E2182" s="2"/>
      <c r="F2182" s="3">
        <v>0</v>
      </c>
      <c r="G2182" s="3" t="e">
        <f>VLOOKUP(A2182,Hoja2!A:G,7,0)</f>
        <v>#N/A</v>
      </c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</row>
    <row r="2183" spans="1:21" hidden="1" x14ac:dyDescent="0.25">
      <c r="A2183" t="str">
        <f t="shared" si="57"/>
        <v>TZT32491206260260</v>
      </c>
      <c r="B2183" s="2" t="s">
        <v>15672</v>
      </c>
      <c r="C2183" s="2" t="s">
        <v>11406</v>
      </c>
      <c r="D2183" s="2" t="s">
        <v>15673</v>
      </c>
      <c r="E2183" s="2" t="s">
        <v>15674</v>
      </c>
      <c r="F2183" s="3">
        <v>6</v>
      </c>
      <c r="G2183" s="3" t="e">
        <f>VLOOKUP(A2183,Hoja2!A:G,7,0)</f>
        <v>#N/A</v>
      </c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</row>
    <row r="2184" spans="1:21" x14ac:dyDescent="0.25">
      <c r="A2184" t="str">
        <f t="shared" si="57"/>
        <v>TZT32491210161440</v>
      </c>
      <c r="B2184" s="2" t="s">
        <v>15672</v>
      </c>
      <c r="C2184" s="2" t="s">
        <v>11406</v>
      </c>
      <c r="D2184" s="2" t="s">
        <v>15673</v>
      </c>
      <c r="E2184" s="2" t="s">
        <v>15675</v>
      </c>
      <c r="F2184" s="3">
        <v>1</v>
      </c>
      <c r="G2184" s="3">
        <f>VLOOKUP(A2184,Hoja2!A:G,7,0)</f>
        <v>1</v>
      </c>
      <c r="H2184" s="3">
        <f t="shared" ref="H2184:H2185" si="61">F2184-G2184</f>
        <v>0</v>
      </c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</row>
    <row r="2185" spans="1:21" x14ac:dyDescent="0.25">
      <c r="A2185" t="str">
        <f t="shared" si="57"/>
        <v>TZT32491301020400</v>
      </c>
      <c r="B2185" s="2" t="s">
        <v>15672</v>
      </c>
      <c r="C2185" s="2" t="s">
        <v>11406</v>
      </c>
      <c r="D2185" s="2" t="s">
        <v>15673</v>
      </c>
      <c r="E2185" s="2" t="s">
        <v>15676</v>
      </c>
      <c r="F2185" s="3">
        <v>1</v>
      </c>
      <c r="G2185" s="3">
        <f>VLOOKUP(A2185,Hoja2!A:G,7,0)</f>
        <v>1</v>
      </c>
      <c r="H2185" s="3">
        <f t="shared" si="61"/>
        <v>0</v>
      </c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</row>
    <row r="2186" spans="1:21" hidden="1" x14ac:dyDescent="0.25">
      <c r="A2186" t="str">
        <f t="shared" si="57"/>
        <v>SZT2202</v>
      </c>
      <c r="B2186" s="2" t="s">
        <v>11410</v>
      </c>
      <c r="C2186" s="2" t="s">
        <v>11411</v>
      </c>
      <c r="D2186" s="2" t="s">
        <v>11412</v>
      </c>
      <c r="E2186" s="2"/>
      <c r="F2186" s="3">
        <v>0</v>
      </c>
      <c r="G2186" s="3" t="e">
        <f>VLOOKUP(A2186,Hoja2!A:G,7,0)</f>
        <v>#N/A</v>
      </c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</row>
    <row r="2187" spans="1:21" hidden="1" x14ac:dyDescent="0.25">
      <c r="A2187" t="str">
        <f t="shared" si="57"/>
        <v>SZT22021301020440</v>
      </c>
      <c r="B2187" s="2" t="s">
        <v>11410</v>
      </c>
      <c r="C2187" s="2" t="s">
        <v>11411</v>
      </c>
      <c r="D2187" s="2" t="s">
        <v>11412</v>
      </c>
      <c r="E2187" s="2" t="s">
        <v>11413</v>
      </c>
      <c r="F2187" s="3">
        <v>8</v>
      </c>
      <c r="G2187" s="3" t="e">
        <f>VLOOKUP(A2187,Hoja2!A:G,7,0)</f>
        <v>#N/A</v>
      </c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</row>
    <row r="2188" spans="1:21" x14ac:dyDescent="0.25">
      <c r="A2188" t="str">
        <f t="shared" si="57"/>
        <v>SZT22021210161320</v>
      </c>
      <c r="B2188" s="2" t="s">
        <v>11410</v>
      </c>
      <c r="C2188" s="2" t="s">
        <v>11411</v>
      </c>
      <c r="D2188" s="2" t="s">
        <v>11412</v>
      </c>
      <c r="E2188" s="2" t="s">
        <v>11414</v>
      </c>
      <c r="F2188" s="3">
        <v>2</v>
      </c>
      <c r="G2188" s="3">
        <f>VLOOKUP(A2188,Hoja2!A:G,7,0)</f>
        <v>2</v>
      </c>
      <c r="H2188" s="3">
        <f>F2188-G2188</f>
        <v>0</v>
      </c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</row>
    <row r="2189" spans="1:21" hidden="1" x14ac:dyDescent="0.25">
      <c r="A2189" t="str">
        <f t="shared" si="57"/>
        <v>TZT3250</v>
      </c>
      <c r="B2189" s="2" t="s">
        <v>15677</v>
      </c>
      <c r="C2189" s="2" t="s">
        <v>11411</v>
      </c>
      <c r="D2189" s="2" t="s">
        <v>15678</v>
      </c>
      <c r="E2189" s="2"/>
      <c r="F2189" s="3">
        <v>0</v>
      </c>
      <c r="G2189" s="3" t="e">
        <f>VLOOKUP(A2189,Hoja2!A:G,7,0)</f>
        <v>#N/A</v>
      </c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</row>
    <row r="2190" spans="1:21" hidden="1" x14ac:dyDescent="0.25">
      <c r="A2190" t="str">
        <f t="shared" si="57"/>
        <v>TZT32501301020380</v>
      </c>
      <c r="B2190" s="2" t="s">
        <v>15677</v>
      </c>
      <c r="C2190" s="2" t="s">
        <v>11411</v>
      </c>
      <c r="D2190" s="2" t="s">
        <v>15678</v>
      </c>
      <c r="E2190" s="2" t="s">
        <v>15679</v>
      </c>
      <c r="F2190" s="3">
        <v>3</v>
      </c>
      <c r="G2190" s="3" t="e">
        <f>VLOOKUP(A2190,Hoja2!A:G,7,0)</f>
        <v>#N/A</v>
      </c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</row>
    <row r="2191" spans="1:21" x14ac:dyDescent="0.25">
      <c r="A2191" t="str">
        <f t="shared" si="57"/>
        <v>TZT32501112050009</v>
      </c>
      <c r="B2191" s="2" t="s">
        <v>15677</v>
      </c>
      <c r="C2191" s="2" t="s">
        <v>11411</v>
      </c>
      <c r="D2191" s="2" t="s">
        <v>15678</v>
      </c>
      <c r="E2191" s="2" t="s">
        <v>15680</v>
      </c>
      <c r="F2191" s="3">
        <v>2</v>
      </c>
      <c r="G2191" s="3">
        <f>VLOOKUP(A2191,Hoja2!A:G,7,0)</f>
        <v>2</v>
      </c>
      <c r="H2191" s="3">
        <f t="shared" ref="H2191:H2192" si="62">F2191-G2191</f>
        <v>0</v>
      </c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</row>
    <row r="2192" spans="1:21" x14ac:dyDescent="0.25">
      <c r="A2192" t="str">
        <f t="shared" si="57"/>
        <v>TZT32501210150220</v>
      </c>
      <c r="B2192" s="2" t="s">
        <v>15677</v>
      </c>
      <c r="C2192" s="2" t="s">
        <v>11411</v>
      </c>
      <c r="D2192" s="2" t="s">
        <v>15678</v>
      </c>
      <c r="E2192" s="2" t="s">
        <v>15681</v>
      </c>
      <c r="F2192" s="3">
        <v>2</v>
      </c>
      <c r="G2192" s="3">
        <f>VLOOKUP(A2192,Hoja2!A:G,7,0)</f>
        <v>2</v>
      </c>
      <c r="H2192" s="3">
        <f t="shared" si="62"/>
        <v>0</v>
      </c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</row>
    <row r="2193" spans="1:21" hidden="1" x14ac:dyDescent="0.25">
      <c r="A2193" t="str">
        <f t="shared" si="57"/>
        <v>SZT2203</v>
      </c>
      <c r="B2193" s="2" t="s">
        <v>11415</v>
      </c>
      <c r="C2193" s="2" t="s">
        <v>11416</v>
      </c>
      <c r="D2193" s="2" t="s">
        <v>11417</v>
      </c>
      <c r="E2193" s="2"/>
      <c r="F2193" s="3">
        <v>0</v>
      </c>
      <c r="G2193" s="3" t="e">
        <f>VLOOKUP(A2193,Hoja2!A:G,7,0)</f>
        <v>#N/A</v>
      </c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</row>
    <row r="2194" spans="1:21" hidden="1" x14ac:dyDescent="0.25">
      <c r="A2194" t="str">
        <f t="shared" si="57"/>
        <v>SZT22031302230900</v>
      </c>
      <c r="B2194" s="2" t="s">
        <v>11415</v>
      </c>
      <c r="C2194" s="2" t="s">
        <v>11416</v>
      </c>
      <c r="D2194" s="2" t="s">
        <v>11417</v>
      </c>
      <c r="E2194" s="2" t="s">
        <v>11418</v>
      </c>
      <c r="F2194" s="3">
        <v>8</v>
      </c>
      <c r="G2194" s="3" t="e">
        <f>VLOOKUP(A2194,Hoja2!A:G,7,0)</f>
        <v>#N/A</v>
      </c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</row>
    <row r="2195" spans="1:21" x14ac:dyDescent="0.25">
      <c r="A2195" t="str">
        <f t="shared" si="57"/>
        <v>SZT22031210161710</v>
      </c>
      <c r="B2195" s="2" t="s">
        <v>11415</v>
      </c>
      <c r="C2195" s="2" t="s">
        <v>11416</v>
      </c>
      <c r="D2195" s="2" t="s">
        <v>11417</v>
      </c>
      <c r="E2195" s="2" t="s">
        <v>11419</v>
      </c>
      <c r="F2195" s="3">
        <v>1</v>
      </c>
      <c r="G2195" s="3">
        <f>VLOOKUP(A2195,Hoja2!A:G,7,0)</f>
        <v>1</v>
      </c>
      <c r="H2195" s="3">
        <f t="shared" ref="H2195:H2198" si="63">F2195-G2195</f>
        <v>0</v>
      </c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</row>
    <row r="2196" spans="1:21" x14ac:dyDescent="0.25">
      <c r="A2196" t="str">
        <f t="shared" si="57"/>
        <v>SZT22031301020430</v>
      </c>
      <c r="B2196" s="2" t="s">
        <v>11415</v>
      </c>
      <c r="C2196" s="2" t="s">
        <v>11416</v>
      </c>
      <c r="D2196" s="2" t="s">
        <v>11417</v>
      </c>
      <c r="E2196" s="2" t="s">
        <v>11420</v>
      </c>
      <c r="F2196" s="3">
        <v>8</v>
      </c>
      <c r="G2196" s="3">
        <f>VLOOKUP(A2196,Hoja2!A:G,7,0)</f>
        <v>8</v>
      </c>
      <c r="H2196" s="3">
        <f t="shared" si="63"/>
        <v>0</v>
      </c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</row>
    <row r="2197" spans="1:21" x14ac:dyDescent="0.25">
      <c r="A2197" t="str">
        <f t="shared" si="57"/>
        <v>SZT22031210170820</v>
      </c>
      <c r="B2197" s="2" t="s">
        <v>11415</v>
      </c>
      <c r="C2197" s="2" t="s">
        <v>11416</v>
      </c>
      <c r="D2197" s="2" t="s">
        <v>11417</v>
      </c>
      <c r="E2197" s="2" t="s">
        <v>11421</v>
      </c>
      <c r="F2197" s="3">
        <v>5</v>
      </c>
      <c r="G2197" s="3">
        <f>VLOOKUP(A2197,Hoja2!A:G,7,0)</f>
        <v>5</v>
      </c>
      <c r="H2197" s="3">
        <f t="shared" si="63"/>
        <v>0</v>
      </c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</row>
    <row r="2198" spans="1:21" x14ac:dyDescent="0.25">
      <c r="A2198" t="str">
        <f t="shared" si="57"/>
        <v>SZT22031302230920</v>
      </c>
      <c r="B2198" s="2" t="s">
        <v>11415</v>
      </c>
      <c r="C2198" s="2" t="s">
        <v>11416</v>
      </c>
      <c r="D2198" s="2" t="s">
        <v>11417</v>
      </c>
      <c r="E2198" s="2" t="s">
        <v>11422</v>
      </c>
      <c r="F2198" s="3">
        <v>5</v>
      </c>
      <c r="G2198" s="3">
        <f>VLOOKUP(A2198,Hoja2!A:G,7,0)</f>
        <v>5</v>
      </c>
      <c r="H2198" s="3">
        <f t="shared" si="63"/>
        <v>0</v>
      </c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</row>
    <row r="2199" spans="1:21" hidden="1" x14ac:dyDescent="0.25">
      <c r="A2199" t="str">
        <f t="shared" si="57"/>
        <v>TZT3251</v>
      </c>
      <c r="B2199" s="2" t="s">
        <v>15682</v>
      </c>
      <c r="C2199" s="2" t="s">
        <v>11416</v>
      </c>
      <c r="D2199" s="2" t="s">
        <v>15683</v>
      </c>
      <c r="E2199" s="2"/>
      <c r="F2199" s="3">
        <v>0</v>
      </c>
      <c r="G2199" s="3" t="e">
        <f>VLOOKUP(A2199,Hoja2!A:G,7,0)</f>
        <v>#N/A</v>
      </c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</row>
    <row r="2200" spans="1:21" hidden="1" x14ac:dyDescent="0.25">
      <c r="A2200" t="str">
        <f t="shared" si="57"/>
        <v>TZT32511212230050</v>
      </c>
      <c r="B2200" s="2" t="s">
        <v>15682</v>
      </c>
      <c r="C2200" s="2" t="s">
        <v>11416</v>
      </c>
      <c r="D2200" s="2" t="s">
        <v>15683</v>
      </c>
      <c r="E2200" s="2" t="s">
        <v>15684</v>
      </c>
      <c r="F2200" s="3">
        <v>4</v>
      </c>
      <c r="G2200" s="3" t="e">
        <f>VLOOKUP(A2200,Hoja2!A:G,7,0)</f>
        <v>#N/A</v>
      </c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</row>
    <row r="2201" spans="1:21" x14ac:dyDescent="0.25">
      <c r="A2201" t="str">
        <f t="shared" si="57"/>
        <v>TZT32511108110850</v>
      </c>
      <c r="B2201" s="2" t="s">
        <v>15682</v>
      </c>
      <c r="C2201" s="2" t="s">
        <v>11416</v>
      </c>
      <c r="D2201" s="2" t="s">
        <v>15683</v>
      </c>
      <c r="E2201" s="2" t="s">
        <v>15685</v>
      </c>
      <c r="F2201" s="3">
        <v>7</v>
      </c>
      <c r="G2201" s="3">
        <f>VLOOKUP(A2201,Hoja2!A:G,7,0)</f>
        <v>7</v>
      </c>
      <c r="H2201" s="3">
        <f>F2201-G2201</f>
        <v>0</v>
      </c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</row>
    <row r="2202" spans="1:21" hidden="1" x14ac:dyDescent="0.25">
      <c r="A2202" t="str">
        <f t="shared" si="57"/>
        <v>SZT2204</v>
      </c>
      <c r="B2202" s="2" t="s">
        <v>11423</v>
      </c>
      <c r="C2202" s="2" t="s">
        <v>11424</v>
      </c>
      <c r="D2202" s="2" t="s">
        <v>11425</v>
      </c>
      <c r="E2202" s="2"/>
      <c r="F2202" s="3">
        <v>0</v>
      </c>
      <c r="G2202" s="3" t="e">
        <f>VLOOKUP(A2202,Hoja2!A:G,7,0)</f>
        <v>#N/A</v>
      </c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</row>
    <row r="2203" spans="1:21" hidden="1" x14ac:dyDescent="0.25">
      <c r="A2203" t="str">
        <f t="shared" si="57"/>
        <v>SZT22041800098925</v>
      </c>
      <c r="B2203" s="2" t="s">
        <v>11423</v>
      </c>
      <c r="C2203" s="2" t="s">
        <v>11424</v>
      </c>
      <c r="D2203" s="2" t="s">
        <v>11425</v>
      </c>
      <c r="E2203" s="2" t="s">
        <v>11426</v>
      </c>
      <c r="F2203" s="3">
        <v>0</v>
      </c>
      <c r="G2203" s="3" t="e">
        <f>VLOOKUP(A2203,Hoja2!A:G,7,0)</f>
        <v>#N/A</v>
      </c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</row>
    <row r="2204" spans="1:21" hidden="1" x14ac:dyDescent="0.25">
      <c r="A2204" t="str">
        <f t="shared" si="57"/>
        <v>TZT3254</v>
      </c>
      <c r="B2204" s="2" t="s">
        <v>15686</v>
      </c>
      <c r="C2204" s="2" t="s">
        <v>11424</v>
      </c>
      <c r="D2204" s="2" t="s">
        <v>15687</v>
      </c>
      <c r="E2204" s="2"/>
      <c r="F2204" s="3">
        <v>0</v>
      </c>
      <c r="G2204" s="3" t="e">
        <f>VLOOKUP(A2204,Hoja2!A:G,7,0)</f>
        <v>#N/A</v>
      </c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</row>
    <row r="2205" spans="1:21" hidden="1" x14ac:dyDescent="0.25">
      <c r="A2205" t="str">
        <f t="shared" si="57"/>
        <v>TZT32541301131490</v>
      </c>
      <c r="B2205" s="2" t="s">
        <v>15686</v>
      </c>
      <c r="C2205" s="2" t="s">
        <v>11424</v>
      </c>
      <c r="D2205" s="2" t="s">
        <v>15687</v>
      </c>
      <c r="E2205" s="2" t="s">
        <v>15688</v>
      </c>
      <c r="F2205" s="3">
        <v>4</v>
      </c>
      <c r="G2205" s="3" t="e">
        <f>VLOOKUP(A2205,Hoja2!A:G,7,0)</f>
        <v>#N/A</v>
      </c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</row>
    <row r="2206" spans="1:21" hidden="1" x14ac:dyDescent="0.25">
      <c r="A2206" t="str">
        <f t="shared" si="57"/>
        <v>TZT32541103280680</v>
      </c>
      <c r="B2206" s="2" t="s">
        <v>15686</v>
      </c>
      <c r="C2206" s="2" t="s">
        <v>11424</v>
      </c>
      <c r="D2206" s="2" t="s">
        <v>15687</v>
      </c>
      <c r="E2206" s="2" t="s">
        <v>15689</v>
      </c>
      <c r="F2206" s="3">
        <v>0</v>
      </c>
      <c r="G2206" s="3" t="e">
        <f>VLOOKUP(A2206,Hoja2!A:G,7,0)</f>
        <v>#N/A</v>
      </c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</row>
    <row r="2207" spans="1:21" x14ac:dyDescent="0.25">
      <c r="A2207" t="str">
        <f t="shared" si="57"/>
        <v>TZT32541210161440</v>
      </c>
      <c r="B2207" s="2" t="s">
        <v>15686</v>
      </c>
      <c r="C2207" s="2" t="s">
        <v>11424</v>
      </c>
      <c r="D2207" s="2" t="s">
        <v>15687</v>
      </c>
      <c r="E2207" s="2" t="s">
        <v>15675</v>
      </c>
      <c r="F2207" s="3">
        <v>3</v>
      </c>
      <c r="G2207" s="3">
        <f>VLOOKUP(A2207,Hoja2!A:G,7,0)</f>
        <v>3</v>
      </c>
      <c r="H2207" s="3">
        <f>F2207-G2207</f>
        <v>0</v>
      </c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</row>
    <row r="2208" spans="1:21" hidden="1" x14ac:dyDescent="0.25">
      <c r="A2208" t="str">
        <f t="shared" si="57"/>
        <v>SZT2205</v>
      </c>
      <c r="B2208" s="2" t="s">
        <v>11427</v>
      </c>
      <c r="C2208" s="2" t="s">
        <v>11428</v>
      </c>
      <c r="D2208" s="2" t="s">
        <v>11429</v>
      </c>
      <c r="E2208" s="2"/>
      <c r="F2208" s="3">
        <v>0</v>
      </c>
      <c r="G2208" s="3" t="e">
        <f>VLOOKUP(A2208,Hoja2!A:G,7,0)</f>
        <v>#N/A</v>
      </c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</row>
    <row r="2209" spans="1:21" x14ac:dyDescent="0.25">
      <c r="A2209" t="str">
        <f t="shared" si="57"/>
        <v>SZT22051207240310</v>
      </c>
      <c r="B2209" s="2" t="s">
        <v>11427</v>
      </c>
      <c r="C2209" s="2" t="s">
        <v>11428</v>
      </c>
      <c r="D2209" s="2" t="s">
        <v>11429</v>
      </c>
      <c r="E2209" s="2" t="s">
        <v>11430</v>
      </c>
      <c r="F2209" s="3">
        <v>3</v>
      </c>
      <c r="G2209" s="3">
        <f>VLOOKUP(A2209,Hoja2!A:G,7,0)</f>
        <v>3</v>
      </c>
      <c r="H2209" s="3">
        <f t="shared" ref="H2209:H2214" si="64">F2209-G2209</f>
        <v>0</v>
      </c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</row>
    <row r="2210" spans="1:21" x14ac:dyDescent="0.25">
      <c r="A2210" t="str">
        <f t="shared" si="57"/>
        <v>SZT22051700038191</v>
      </c>
      <c r="B2210" s="2" t="s">
        <v>11427</v>
      </c>
      <c r="C2210" s="2" t="s">
        <v>11428</v>
      </c>
      <c r="D2210" s="2" t="s">
        <v>11429</v>
      </c>
      <c r="E2210" s="2" t="s">
        <v>11431</v>
      </c>
      <c r="F2210" s="3">
        <v>2</v>
      </c>
      <c r="G2210" s="3">
        <f>VLOOKUP(A2210,Hoja2!A:G,7,0)</f>
        <v>2</v>
      </c>
      <c r="H2210" s="3">
        <f t="shared" si="64"/>
        <v>0</v>
      </c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</row>
    <row r="2211" spans="1:21" x14ac:dyDescent="0.25">
      <c r="A2211" t="str">
        <f t="shared" si="57"/>
        <v>SZT22051800026489</v>
      </c>
      <c r="B2211" s="2" t="s">
        <v>11427</v>
      </c>
      <c r="C2211" s="2" t="s">
        <v>11428</v>
      </c>
      <c r="D2211" s="2" t="s">
        <v>11429</v>
      </c>
      <c r="E2211" s="2" t="s">
        <v>11432</v>
      </c>
      <c r="F2211" s="3">
        <v>5</v>
      </c>
      <c r="G2211" s="3">
        <f>VLOOKUP(A2211,Hoja2!A:G,7,0)</f>
        <v>5</v>
      </c>
      <c r="H2211" s="3">
        <f t="shared" si="64"/>
        <v>0</v>
      </c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</row>
    <row r="2212" spans="1:21" x14ac:dyDescent="0.25">
      <c r="A2212" t="str">
        <f t="shared" si="57"/>
        <v>SZT22051700038183</v>
      </c>
      <c r="B2212" s="2" t="s">
        <v>11427</v>
      </c>
      <c r="C2212" s="2" t="s">
        <v>11428</v>
      </c>
      <c r="D2212" s="2" t="s">
        <v>11429</v>
      </c>
      <c r="E2212" s="2" t="s">
        <v>11433</v>
      </c>
      <c r="F2212" s="3">
        <v>1</v>
      </c>
      <c r="G2212" s="3">
        <f>VLOOKUP(A2212,Hoja2!A:G,7,0)</f>
        <v>1</v>
      </c>
      <c r="H2212" s="3">
        <f t="shared" si="64"/>
        <v>0</v>
      </c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</row>
    <row r="2213" spans="1:21" x14ac:dyDescent="0.25">
      <c r="A2213" t="str">
        <f t="shared" si="57"/>
        <v>SZT22051303270003</v>
      </c>
      <c r="B2213" s="2" t="s">
        <v>11427</v>
      </c>
      <c r="C2213" s="2" t="s">
        <v>11428</v>
      </c>
      <c r="D2213" s="2" t="s">
        <v>11429</v>
      </c>
      <c r="E2213" s="2" t="s">
        <v>11434</v>
      </c>
      <c r="F2213" s="3">
        <v>2</v>
      </c>
      <c r="G2213" s="3">
        <f>VLOOKUP(A2213,Hoja2!A:G,7,0)</f>
        <v>2</v>
      </c>
      <c r="H2213" s="3">
        <f t="shared" si="64"/>
        <v>0</v>
      </c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</row>
    <row r="2214" spans="1:21" x14ac:dyDescent="0.25">
      <c r="A2214" t="str">
        <f t="shared" si="57"/>
        <v>SZT22051800098925</v>
      </c>
      <c r="B2214" s="2" t="s">
        <v>11427</v>
      </c>
      <c r="C2214" s="2" t="s">
        <v>11428</v>
      </c>
      <c r="D2214" s="2" t="s">
        <v>11429</v>
      </c>
      <c r="E2214" s="2" t="s">
        <v>11426</v>
      </c>
      <c r="F2214" s="3">
        <v>11</v>
      </c>
      <c r="G2214" s="3">
        <f>VLOOKUP(A2214,Hoja2!A:G,7,0)</f>
        <v>11</v>
      </c>
      <c r="H2214" s="3">
        <f t="shared" si="64"/>
        <v>0</v>
      </c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</row>
    <row r="2215" spans="1:21" hidden="1" x14ac:dyDescent="0.25">
      <c r="A2215" t="str">
        <f t="shared" si="57"/>
        <v>TZT3255</v>
      </c>
      <c r="B2215" s="2" t="s">
        <v>15690</v>
      </c>
      <c r="C2215" s="2" t="s">
        <v>11428</v>
      </c>
      <c r="D2215" s="2" t="s">
        <v>15691</v>
      </c>
      <c r="E2215" s="2"/>
      <c r="F2215" s="3">
        <v>0</v>
      </c>
      <c r="G2215" s="3" t="e">
        <f>VLOOKUP(A2215,Hoja2!A:G,7,0)</f>
        <v>#N/A</v>
      </c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</row>
    <row r="2216" spans="1:21" hidden="1" x14ac:dyDescent="0.25">
      <c r="A2216" t="str">
        <f t="shared" si="57"/>
        <v>TZT32551207051070</v>
      </c>
      <c r="B2216" s="2" t="s">
        <v>15690</v>
      </c>
      <c r="C2216" s="2" t="s">
        <v>11428</v>
      </c>
      <c r="D2216" s="2" t="s">
        <v>15691</v>
      </c>
      <c r="E2216" s="2" t="s">
        <v>15692</v>
      </c>
      <c r="F2216" s="3">
        <v>0</v>
      </c>
      <c r="G2216" s="3" t="e">
        <f>VLOOKUP(A2216,Hoja2!A:G,7,0)</f>
        <v>#N/A</v>
      </c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</row>
    <row r="2217" spans="1:21" hidden="1" x14ac:dyDescent="0.25">
      <c r="A2217" t="str">
        <f t="shared" si="57"/>
        <v>SZT2206</v>
      </c>
      <c r="B2217" s="2" t="s">
        <v>11435</v>
      </c>
      <c r="C2217" s="2" t="s">
        <v>11436</v>
      </c>
      <c r="D2217" s="2" t="s">
        <v>11437</v>
      </c>
      <c r="E2217" s="2"/>
      <c r="F2217" s="3">
        <v>0</v>
      </c>
      <c r="G2217" s="3" t="e">
        <f>VLOOKUP(A2217,Hoja2!A:G,7,0)</f>
        <v>#N/A</v>
      </c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</row>
    <row r="2218" spans="1:21" hidden="1" x14ac:dyDescent="0.25">
      <c r="A2218" t="str">
        <f t="shared" si="57"/>
        <v>SZT22061301021130</v>
      </c>
      <c r="B2218" s="2" t="s">
        <v>11435</v>
      </c>
      <c r="C2218" s="2" t="s">
        <v>11436</v>
      </c>
      <c r="D2218" s="2" t="s">
        <v>11437</v>
      </c>
      <c r="E2218" s="2" t="s">
        <v>11438</v>
      </c>
      <c r="F2218" s="3">
        <v>10</v>
      </c>
      <c r="G2218" s="3" t="e">
        <f>VLOOKUP(A2218,Hoja2!A:G,7,0)</f>
        <v>#N/A</v>
      </c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</row>
    <row r="2219" spans="1:21" hidden="1" x14ac:dyDescent="0.25">
      <c r="A2219" t="str">
        <f t="shared" si="57"/>
        <v>SZT2207</v>
      </c>
      <c r="B2219" s="2" t="s">
        <v>11439</v>
      </c>
      <c r="C2219" s="2" t="s">
        <v>11440</v>
      </c>
      <c r="D2219" s="2" t="s">
        <v>11441</v>
      </c>
      <c r="E2219" s="2"/>
      <c r="F2219" s="3">
        <v>0</v>
      </c>
      <c r="G2219" s="3" t="e">
        <f>VLOOKUP(A2219,Hoja2!A:G,7,0)</f>
        <v>#N/A</v>
      </c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</row>
    <row r="2220" spans="1:21" hidden="1" x14ac:dyDescent="0.25">
      <c r="A2220" t="str">
        <f t="shared" si="57"/>
        <v>SZT22071301021120</v>
      </c>
      <c r="B2220" s="2" t="s">
        <v>11439</v>
      </c>
      <c r="C2220" s="2" t="s">
        <v>11440</v>
      </c>
      <c r="D2220" s="2" t="s">
        <v>11441</v>
      </c>
      <c r="E2220" s="2" t="s">
        <v>11442</v>
      </c>
      <c r="F2220" s="3">
        <v>10</v>
      </c>
      <c r="G2220" s="3" t="e">
        <f>VLOOKUP(A2220,Hoja2!A:G,7,0)</f>
        <v>#N/A</v>
      </c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</row>
    <row r="2221" spans="1:21" hidden="1" x14ac:dyDescent="0.25">
      <c r="A2221" t="str">
        <f t="shared" ref="A2221:A2284" si="65">CONCATENATE(B2221,E2221)</f>
        <v>SZT2208</v>
      </c>
      <c r="B2221" s="2" t="s">
        <v>11443</v>
      </c>
      <c r="C2221" s="2" t="s">
        <v>11444</v>
      </c>
      <c r="D2221" s="2" t="s">
        <v>11445</v>
      </c>
      <c r="E2221" s="2"/>
      <c r="F2221" s="3">
        <v>0</v>
      </c>
      <c r="G2221" s="3" t="e">
        <f>VLOOKUP(A2221,Hoja2!A:G,7,0)</f>
        <v>#N/A</v>
      </c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</row>
    <row r="2222" spans="1:21" hidden="1" x14ac:dyDescent="0.25">
      <c r="A2222" t="str">
        <f t="shared" si="65"/>
        <v>SZT22081303270001</v>
      </c>
      <c r="B2222" s="2" t="s">
        <v>11443</v>
      </c>
      <c r="C2222" s="2" t="s">
        <v>11444</v>
      </c>
      <c r="D2222" s="2" t="s">
        <v>11445</v>
      </c>
      <c r="E2222" s="2" t="s">
        <v>11446</v>
      </c>
      <c r="F2222" s="3">
        <v>10</v>
      </c>
      <c r="G2222" s="3" t="e">
        <f>VLOOKUP(A2222,Hoja2!A:G,7,0)</f>
        <v>#N/A</v>
      </c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</row>
    <row r="2223" spans="1:21" hidden="1" x14ac:dyDescent="0.25">
      <c r="A2223" t="str">
        <f t="shared" si="65"/>
        <v>TZT3256</v>
      </c>
      <c r="B2223" s="2" t="s">
        <v>15695</v>
      </c>
      <c r="C2223" s="2" t="s">
        <v>11444</v>
      </c>
      <c r="D2223" s="2" t="s">
        <v>15696</v>
      </c>
      <c r="E2223" s="2"/>
      <c r="F2223" s="3">
        <v>0</v>
      </c>
      <c r="G2223" s="3" t="e">
        <f>VLOOKUP(A2223,Hoja2!A:G,7,0)</f>
        <v>#N/A</v>
      </c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</row>
    <row r="2224" spans="1:21" hidden="1" x14ac:dyDescent="0.25">
      <c r="A2224" t="str">
        <f t="shared" si="65"/>
        <v>TZT32561606040008</v>
      </c>
      <c r="B2224" s="2" t="s">
        <v>15695</v>
      </c>
      <c r="C2224" s="2" t="s">
        <v>11444</v>
      </c>
      <c r="D2224" s="2" t="s">
        <v>15696</v>
      </c>
      <c r="E2224" s="2" t="s">
        <v>15697</v>
      </c>
      <c r="F2224" s="3">
        <v>2</v>
      </c>
      <c r="G2224" s="3" t="e">
        <f>VLOOKUP(A2224,Hoja2!A:G,7,0)</f>
        <v>#N/A</v>
      </c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</row>
    <row r="2225" spans="1:21" hidden="1" x14ac:dyDescent="0.25">
      <c r="A2225" t="str">
        <f t="shared" si="65"/>
        <v>SZT2209</v>
      </c>
      <c r="B2225" s="2" t="s">
        <v>11447</v>
      </c>
      <c r="C2225" s="2" t="s">
        <v>11448</v>
      </c>
      <c r="D2225" s="2" t="s">
        <v>11449</v>
      </c>
      <c r="E2225" s="2"/>
      <c r="F2225" s="3">
        <v>0</v>
      </c>
      <c r="G2225" s="3" t="e">
        <f>VLOOKUP(A2225,Hoja2!A:G,7,0)</f>
        <v>#N/A</v>
      </c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</row>
    <row r="2226" spans="1:21" hidden="1" x14ac:dyDescent="0.25">
      <c r="A2226" t="str">
        <f t="shared" si="65"/>
        <v>SZT22091700038182</v>
      </c>
      <c r="B2226" s="2" t="s">
        <v>11447</v>
      </c>
      <c r="C2226" s="2" t="s">
        <v>11448</v>
      </c>
      <c r="D2226" s="2" t="s">
        <v>11449</v>
      </c>
      <c r="E2226" s="2" t="s">
        <v>11450</v>
      </c>
      <c r="F2226" s="3">
        <v>4</v>
      </c>
      <c r="G2226" s="3" t="e">
        <f>VLOOKUP(A2226,Hoja2!A:G,7,0)</f>
        <v>#N/A</v>
      </c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</row>
    <row r="2227" spans="1:21" hidden="1" x14ac:dyDescent="0.25">
      <c r="A2227" t="str">
        <f t="shared" si="65"/>
        <v>TZT3257</v>
      </c>
      <c r="B2227" s="2" t="s">
        <v>15698</v>
      </c>
      <c r="C2227" s="2" t="s">
        <v>11448</v>
      </c>
      <c r="D2227" s="2" t="s">
        <v>15699</v>
      </c>
      <c r="E2227" s="2"/>
      <c r="F2227" s="3">
        <v>0</v>
      </c>
      <c r="G2227" s="3" t="e">
        <f>VLOOKUP(A2227,Hoja2!A:G,7,0)</f>
        <v>#N/A</v>
      </c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</row>
    <row r="2228" spans="1:21" hidden="1" x14ac:dyDescent="0.25">
      <c r="A2228" t="str">
        <f t="shared" si="65"/>
        <v>TZT32571301122960</v>
      </c>
      <c r="B2228" s="2" t="s">
        <v>15698</v>
      </c>
      <c r="C2228" s="2" t="s">
        <v>11448</v>
      </c>
      <c r="D2228" s="2" t="s">
        <v>15699</v>
      </c>
      <c r="E2228" s="2" t="s">
        <v>15700</v>
      </c>
      <c r="F2228" s="3">
        <v>6</v>
      </c>
      <c r="G2228" s="3" t="e">
        <f>VLOOKUP(A2228,Hoja2!A:G,7,0)</f>
        <v>#N/A</v>
      </c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</row>
    <row r="2229" spans="1:21" hidden="1" x14ac:dyDescent="0.25">
      <c r="A2229" t="str">
        <f t="shared" si="65"/>
        <v>SZT2210</v>
      </c>
      <c r="B2229" s="2" t="s">
        <v>11451</v>
      </c>
      <c r="C2229" s="2" t="s">
        <v>11452</v>
      </c>
      <c r="D2229" s="2" t="s">
        <v>11453</v>
      </c>
      <c r="E2229" s="2"/>
      <c r="F2229" s="3">
        <v>0</v>
      </c>
      <c r="G2229" s="3" t="e">
        <f>VLOOKUP(A2229,Hoja2!A:G,7,0)</f>
        <v>#N/A</v>
      </c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</row>
    <row r="2230" spans="1:21" hidden="1" x14ac:dyDescent="0.25">
      <c r="A2230" t="str">
        <f t="shared" si="65"/>
        <v>SZT22101209230650</v>
      </c>
      <c r="B2230" s="2" t="s">
        <v>11451</v>
      </c>
      <c r="C2230" s="2" t="s">
        <v>11452</v>
      </c>
      <c r="D2230" s="2" t="s">
        <v>11453</v>
      </c>
      <c r="E2230" s="2" t="s">
        <v>11454</v>
      </c>
      <c r="F2230" s="3">
        <v>4</v>
      </c>
      <c r="G2230" s="3" t="e">
        <f>VLOOKUP(A2230,Hoja2!A:G,7,0)</f>
        <v>#N/A</v>
      </c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</row>
    <row r="2231" spans="1:21" hidden="1" x14ac:dyDescent="0.25">
      <c r="A2231" t="str">
        <f t="shared" si="65"/>
        <v>TZT3258</v>
      </c>
      <c r="B2231" s="2" t="s">
        <v>15701</v>
      </c>
      <c r="C2231" s="2" t="s">
        <v>11452</v>
      </c>
      <c r="D2231" s="2" t="s">
        <v>15702</v>
      </c>
      <c r="E2231" s="2"/>
      <c r="F2231" s="3">
        <v>0</v>
      </c>
      <c r="G2231" s="3" t="e">
        <f>VLOOKUP(A2231,Hoja2!A:G,7,0)</f>
        <v>#N/A</v>
      </c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</row>
    <row r="2232" spans="1:21" hidden="1" x14ac:dyDescent="0.25">
      <c r="A2232" t="str">
        <f t="shared" si="65"/>
        <v>TZT32581301262300</v>
      </c>
      <c r="B2232" s="2" t="s">
        <v>15701</v>
      </c>
      <c r="C2232" s="2" t="s">
        <v>11452</v>
      </c>
      <c r="D2232" s="2" t="s">
        <v>15702</v>
      </c>
      <c r="E2232" s="2" t="s">
        <v>15703</v>
      </c>
      <c r="F2232" s="3">
        <v>3</v>
      </c>
      <c r="G2232" s="3" t="e">
        <f>VLOOKUP(A2232,Hoja2!A:G,7,0)</f>
        <v>#N/A</v>
      </c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</row>
    <row r="2233" spans="1:21" hidden="1" x14ac:dyDescent="0.25">
      <c r="A2233" t="str">
        <f t="shared" si="65"/>
        <v>SZT2081</v>
      </c>
      <c r="B2233" s="2" t="s">
        <v>11290</v>
      </c>
      <c r="C2233" s="2" t="s">
        <v>11291</v>
      </c>
      <c r="D2233" s="2" t="s">
        <v>11292</v>
      </c>
      <c r="E2233" s="2"/>
      <c r="F2233" s="3">
        <v>0</v>
      </c>
      <c r="G2233" s="3" t="e">
        <f>VLOOKUP(A2233,Hoja2!A:G,7,0)</f>
        <v>#N/A</v>
      </c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</row>
    <row r="2234" spans="1:21" x14ac:dyDescent="0.25">
      <c r="A2234" t="str">
        <f t="shared" si="65"/>
        <v>SZT20811900078449</v>
      </c>
      <c r="B2234" s="2" t="s">
        <v>11290</v>
      </c>
      <c r="C2234" s="2" t="s">
        <v>11291</v>
      </c>
      <c r="D2234" s="2" t="s">
        <v>11292</v>
      </c>
      <c r="E2234" s="2" t="s">
        <v>11293</v>
      </c>
      <c r="F2234" s="3">
        <v>0</v>
      </c>
      <c r="G2234" s="3">
        <f>VLOOKUP(A2234,Hoja2!A:G,7,0)</f>
        <v>1</v>
      </c>
      <c r="H2234" s="3">
        <f>F2234-G2234</f>
        <v>-1</v>
      </c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</row>
    <row r="2235" spans="1:21" hidden="1" x14ac:dyDescent="0.25">
      <c r="A2235" t="str">
        <f t="shared" si="65"/>
        <v>TZT3127</v>
      </c>
      <c r="B2235" s="2" t="s">
        <v>15569</v>
      </c>
      <c r="C2235" s="2" t="s">
        <v>11291</v>
      </c>
      <c r="D2235" s="2" t="s">
        <v>15570</v>
      </c>
      <c r="E2235" s="2"/>
      <c r="F2235" s="3">
        <v>0</v>
      </c>
      <c r="G2235" s="3" t="e">
        <f>VLOOKUP(A2235,Hoja2!A:G,7,0)</f>
        <v>#N/A</v>
      </c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</row>
    <row r="2236" spans="1:21" hidden="1" x14ac:dyDescent="0.25">
      <c r="A2236" t="str">
        <f t="shared" si="65"/>
        <v>TZT31271605090028</v>
      </c>
      <c r="B2236" s="2" t="s">
        <v>15569</v>
      </c>
      <c r="C2236" s="2" t="s">
        <v>11291</v>
      </c>
      <c r="D2236" s="2" t="s">
        <v>15570</v>
      </c>
      <c r="E2236" s="2" t="s">
        <v>15571</v>
      </c>
      <c r="F2236" s="3">
        <v>0</v>
      </c>
      <c r="G2236" s="3" t="e">
        <f>VLOOKUP(A2236,Hoja2!A:G,7,0)</f>
        <v>#N/A</v>
      </c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</row>
    <row r="2237" spans="1:21" hidden="1" x14ac:dyDescent="0.25">
      <c r="A2237" t="str">
        <f t="shared" si="65"/>
        <v>SZT2082</v>
      </c>
      <c r="B2237" s="2" t="s">
        <v>11294</v>
      </c>
      <c r="C2237" s="2" t="s">
        <v>11295</v>
      </c>
      <c r="D2237" s="2" t="s">
        <v>11296</v>
      </c>
      <c r="E2237" s="2"/>
      <c r="F2237" s="3">
        <v>0</v>
      </c>
      <c r="G2237" s="3" t="e">
        <f>VLOOKUP(A2237,Hoja2!A:G,7,0)</f>
        <v>#N/A</v>
      </c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</row>
    <row r="2238" spans="1:21" hidden="1" x14ac:dyDescent="0.25">
      <c r="A2238" t="str">
        <f t="shared" si="65"/>
        <v>SZT20821900080209</v>
      </c>
      <c r="B2238" s="2" t="s">
        <v>11294</v>
      </c>
      <c r="C2238" s="2" t="s">
        <v>11295</v>
      </c>
      <c r="D2238" s="2" t="s">
        <v>11296</v>
      </c>
      <c r="E2238" s="2" t="s">
        <v>11297</v>
      </c>
      <c r="F2238" s="3">
        <v>2</v>
      </c>
      <c r="G2238" s="3" t="e">
        <f>VLOOKUP(A2238,Hoja2!A:G,7,0)</f>
        <v>#N/A</v>
      </c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</row>
    <row r="2239" spans="1:21" hidden="1" x14ac:dyDescent="0.25">
      <c r="A2239" t="str">
        <f t="shared" si="65"/>
        <v>TZT3128</v>
      </c>
      <c r="B2239" s="2" t="s">
        <v>15572</v>
      </c>
      <c r="C2239" s="2" t="s">
        <v>11295</v>
      </c>
      <c r="D2239" s="2" t="s">
        <v>15573</v>
      </c>
      <c r="E2239" s="2"/>
      <c r="F2239" s="3">
        <v>0</v>
      </c>
      <c r="G2239" s="3" t="e">
        <f>VLOOKUP(A2239,Hoja2!A:G,7,0)</f>
        <v>#N/A</v>
      </c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</row>
    <row r="2240" spans="1:21" hidden="1" x14ac:dyDescent="0.25">
      <c r="A2240" t="str">
        <f t="shared" si="65"/>
        <v>TZT31281606269971</v>
      </c>
      <c r="B2240" s="2" t="s">
        <v>15572</v>
      </c>
      <c r="C2240" s="2" t="s">
        <v>11295</v>
      </c>
      <c r="D2240" s="2" t="s">
        <v>15573</v>
      </c>
      <c r="E2240" s="2" t="s">
        <v>15574</v>
      </c>
      <c r="F2240" s="3">
        <v>2</v>
      </c>
      <c r="G2240" s="3" t="e">
        <f>VLOOKUP(A2240,Hoja2!A:G,7,0)</f>
        <v>#N/A</v>
      </c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</row>
    <row r="2241" spans="1:21" hidden="1" x14ac:dyDescent="0.25">
      <c r="A2241" t="str">
        <f t="shared" si="65"/>
        <v>SZT2083</v>
      </c>
      <c r="B2241" s="2" t="s">
        <v>11298</v>
      </c>
      <c r="C2241" s="2" t="s">
        <v>11299</v>
      </c>
      <c r="D2241" s="2" t="s">
        <v>11300</v>
      </c>
      <c r="E2241" s="2"/>
      <c r="F2241" s="3">
        <v>0</v>
      </c>
      <c r="G2241" s="3" t="e">
        <f>VLOOKUP(A2241,Hoja2!A:G,7,0)</f>
        <v>#N/A</v>
      </c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</row>
    <row r="2242" spans="1:21" hidden="1" x14ac:dyDescent="0.25">
      <c r="A2242" t="str">
        <f t="shared" si="65"/>
        <v>SZT20831900080211</v>
      </c>
      <c r="B2242" s="2" t="s">
        <v>11298</v>
      </c>
      <c r="C2242" s="2" t="s">
        <v>11299</v>
      </c>
      <c r="D2242" s="2" t="s">
        <v>11300</v>
      </c>
      <c r="E2242" s="2" t="s">
        <v>11301</v>
      </c>
      <c r="F2242" s="3">
        <v>14</v>
      </c>
      <c r="G2242" s="3" t="e">
        <f>VLOOKUP(A2242,Hoja2!A:G,7,0)</f>
        <v>#N/A</v>
      </c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</row>
    <row r="2243" spans="1:21" hidden="1" x14ac:dyDescent="0.25">
      <c r="A2243" t="str">
        <f t="shared" si="65"/>
        <v>TZT3129</v>
      </c>
      <c r="B2243" s="2" t="s">
        <v>15575</v>
      </c>
      <c r="C2243" s="2" t="s">
        <v>11299</v>
      </c>
      <c r="D2243" s="2" t="s">
        <v>15576</v>
      </c>
      <c r="E2243" s="2"/>
      <c r="F2243" s="3">
        <v>0</v>
      </c>
      <c r="G2243" s="3" t="e">
        <f>VLOOKUP(A2243,Hoja2!A:G,7,0)</f>
        <v>#N/A</v>
      </c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</row>
    <row r="2244" spans="1:21" hidden="1" x14ac:dyDescent="0.25">
      <c r="A2244" t="str">
        <f t="shared" si="65"/>
        <v>TZT31291409290220</v>
      </c>
      <c r="B2244" s="2" t="s">
        <v>15575</v>
      </c>
      <c r="C2244" s="2" t="s">
        <v>11299</v>
      </c>
      <c r="D2244" s="2" t="s">
        <v>15576</v>
      </c>
      <c r="E2244" s="2" t="s">
        <v>15577</v>
      </c>
      <c r="F2244" s="3">
        <v>1</v>
      </c>
      <c r="G2244" s="3" t="e">
        <f>VLOOKUP(A2244,Hoja2!A:G,7,0)</f>
        <v>#N/A</v>
      </c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</row>
    <row r="2245" spans="1:21" hidden="1" x14ac:dyDescent="0.25">
      <c r="A2245" t="str">
        <f t="shared" si="65"/>
        <v>SZT2084</v>
      </c>
      <c r="B2245" s="2" t="s">
        <v>11302</v>
      </c>
      <c r="C2245" s="2" t="s">
        <v>11303</v>
      </c>
      <c r="D2245" s="2" t="s">
        <v>11304</v>
      </c>
      <c r="E2245" s="2"/>
      <c r="F2245" s="3">
        <v>0</v>
      </c>
      <c r="G2245" s="3" t="e">
        <f>VLOOKUP(A2245,Hoja2!A:G,7,0)</f>
        <v>#N/A</v>
      </c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</row>
    <row r="2246" spans="1:21" hidden="1" x14ac:dyDescent="0.25">
      <c r="A2246" t="str">
        <f t="shared" si="65"/>
        <v>SZT20841609050151</v>
      </c>
      <c r="B2246" s="2" t="s">
        <v>11302</v>
      </c>
      <c r="C2246" s="2" t="s">
        <v>11303</v>
      </c>
      <c r="D2246" s="2" t="s">
        <v>11304</v>
      </c>
      <c r="E2246" s="2" t="s">
        <v>11305</v>
      </c>
      <c r="F2246" s="3">
        <v>9</v>
      </c>
      <c r="G2246" s="3" t="e">
        <f>VLOOKUP(A2246,Hoja2!A:G,7,0)</f>
        <v>#N/A</v>
      </c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</row>
    <row r="2247" spans="1:21" hidden="1" x14ac:dyDescent="0.25">
      <c r="A2247" t="str">
        <f t="shared" si="65"/>
        <v>TZT3130</v>
      </c>
      <c r="B2247" s="2" t="s">
        <v>15578</v>
      </c>
      <c r="C2247" s="2" t="s">
        <v>11303</v>
      </c>
      <c r="D2247" s="2" t="s">
        <v>15579</v>
      </c>
      <c r="E2247" s="2"/>
      <c r="F2247" s="3">
        <v>0</v>
      </c>
      <c r="G2247" s="3" t="e">
        <f>VLOOKUP(A2247,Hoja2!A:G,7,0)</f>
        <v>#N/A</v>
      </c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</row>
    <row r="2248" spans="1:21" hidden="1" x14ac:dyDescent="0.25">
      <c r="A2248" t="str">
        <f t="shared" si="65"/>
        <v>SZT2085</v>
      </c>
      <c r="B2248" s="2" t="s">
        <v>11306</v>
      </c>
      <c r="C2248" s="2" t="s">
        <v>11307</v>
      </c>
      <c r="D2248" s="2" t="s">
        <v>11308</v>
      </c>
      <c r="E2248" s="2"/>
      <c r="F2248" s="3">
        <v>0</v>
      </c>
      <c r="G2248" s="3" t="e">
        <f>VLOOKUP(A2248,Hoja2!A:G,7,0)</f>
        <v>#N/A</v>
      </c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</row>
    <row r="2249" spans="1:21" hidden="1" x14ac:dyDescent="0.25">
      <c r="A2249" t="str">
        <f t="shared" si="65"/>
        <v>SZT20851208090050</v>
      </c>
      <c r="B2249" s="2" t="s">
        <v>11306</v>
      </c>
      <c r="C2249" s="2" t="s">
        <v>11307</v>
      </c>
      <c r="D2249" s="2" t="s">
        <v>11308</v>
      </c>
      <c r="E2249" s="2" t="s">
        <v>11309</v>
      </c>
      <c r="F2249" s="3">
        <v>6</v>
      </c>
      <c r="G2249" s="3" t="e">
        <f>VLOOKUP(A2249,Hoja2!A:G,7,0)</f>
        <v>#N/A</v>
      </c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</row>
    <row r="2250" spans="1:21" hidden="1" x14ac:dyDescent="0.25">
      <c r="A2250" t="str">
        <f t="shared" si="65"/>
        <v>TZT3131</v>
      </c>
      <c r="B2250" s="2" t="s">
        <v>15580</v>
      </c>
      <c r="C2250" s="2" t="s">
        <v>11307</v>
      </c>
      <c r="D2250" s="2" t="s">
        <v>15581</v>
      </c>
      <c r="E2250" s="2"/>
      <c r="F2250" s="3">
        <v>0</v>
      </c>
      <c r="G2250" s="3" t="e">
        <f>VLOOKUP(A2250,Hoja2!A:G,7,0)</f>
        <v>#N/A</v>
      </c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</row>
    <row r="2251" spans="1:21" hidden="1" x14ac:dyDescent="0.25">
      <c r="A2251" t="str">
        <f t="shared" si="65"/>
        <v>TZT31311409072710</v>
      </c>
      <c r="B2251" s="2" t="s">
        <v>15580</v>
      </c>
      <c r="C2251" s="2" t="s">
        <v>11307</v>
      </c>
      <c r="D2251" s="2" t="s">
        <v>15581</v>
      </c>
      <c r="E2251" s="2" t="s">
        <v>15582</v>
      </c>
      <c r="F2251" s="3">
        <v>1</v>
      </c>
      <c r="G2251" s="3" t="e">
        <f>VLOOKUP(A2251,Hoja2!A:G,7,0)</f>
        <v>#N/A</v>
      </c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</row>
    <row r="2252" spans="1:21" hidden="1" x14ac:dyDescent="0.25">
      <c r="A2252" t="str">
        <f t="shared" si="65"/>
        <v>SZT2086</v>
      </c>
      <c r="B2252" s="2" t="s">
        <v>11310</v>
      </c>
      <c r="C2252" s="2" t="s">
        <v>11311</v>
      </c>
      <c r="D2252" s="2" t="s">
        <v>11312</v>
      </c>
      <c r="E2252" s="2"/>
      <c r="F2252" s="3">
        <v>0</v>
      </c>
      <c r="G2252" s="3" t="e">
        <f>VLOOKUP(A2252,Hoja2!A:G,7,0)</f>
        <v>#N/A</v>
      </c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</row>
    <row r="2253" spans="1:21" hidden="1" x14ac:dyDescent="0.25">
      <c r="A2253" t="str">
        <f t="shared" si="65"/>
        <v>SZT20861412191220</v>
      </c>
      <c r="B2253" s="2" t="s">
        <v>11310</v>
      </c>
      <c r="C2253" s="2" t="s">
        <v>11311</v>
      </c>
      <c r="D2253" s="2" t="s">
        <v>11312</v>
      </c>
      <c r="E2253" s="2" t="s">
        <v>11313</v>
      </c>
      <c r="F2253" s="3">
        <v>6</v>
      </c>
      <c r="G2253" s="3" t="e">
        <f>VLOOKUP(A2253,Hoja2!A:G,7,0)</f>
        <v>#N/A</v>
      </c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</row>
    <row r="2254" spans="1:21" hidden="1" x14ac:dyDescent="0.25">
      <c r="A2254" t="str">
        <f t="shared" si="65"/>
        <v>TZT3132</v>
      </c>
      <c r="B2254" s="2" t="s">
        <v>15583</v>
      </c>
      <c r="C2254" s="2" t="s">
        <v>11311</v>
      </c>
      <c r="D2254" s="2" t="s">
        <v>15584</v>
      </c>
      <c r="E2254" s="2"/>
      <c r="F2254" s="3">
        <v>0</v>
      </c>
      <c r="G2254" s="3" t="e">
        <f>VLOOKUP(A2254,Hoja2!A:G,7,0)</f>
        <v>#N/A</v>
      </c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</row>
    <row r="2255" spans="1:21" hidden="1" x14ac:dyDescent="0.25">
      <c r="A2255" t="str">
        <f t="shared" si="65"/>
        <v>TZT31321606160229</v>
      </c>
      <c r="B2255" s="2" t="s">
        <v>15583</v>
      </c>
      <c r="C2255" s="2" t="s">
        <v>11311</v>
      </c>
      <c r="D2255" s="2" t="s">
        <v>15584</v>
      </c>
      <c r="E2255" s="2" t="s">
        <v>15585</v>
      </c>
      <c r="F2255" s="3">
        <v>7</v>
      </c>
      <c r="G2255" s="3" t="e">
        <f>VLOOKUP(A2255,Hoja2!A:G,7,0)</f>
        <v>#N/A</v>
      </c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</row>
    <row r="2256" spans="1:21" hidden="1" x14ac:dyDescent="0.25">
      <c r="A2256" t="str">
        <f t="shared" si="65"/>
        <v>SZT2092</v>
      </c>
      <c r="B2256" s="2" t="s">
        <v>11330</v>
      </c>
      <c r="C2256" s="2" t="s">
        <v>11331</v>
      </c>
      <c r="D2256" s="2" t="s">
        <v>11332</v>
      </c>
      <c r="E2256" s="2"/>
      <c r="F2256" s="3">
        <v>0</v>
      </c>
      <c r="G2256" s="3" t="e">
        <f>VLOOKUP(A2256,Hoja2!A:G,7,0)</f>
        <v>#N/A</v>
      </c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</row>
    <row r="2257" spans="1:21" hidden="1" x14ac:dyDescent="0.25">
      <c r="A2257" t="str">
        <f t="shared" si="65"/>
        <v>SZT20921210100640</v>
      </c>
      <c r="B2257" s="2" t="s">
        <v>11330</v>
      </c>
      <c r="C2257" s="2" t="s">
        <v>11331</v>
      </c>
      <c r="D2257" s="2" t="s">
        <v>11332</v>
      </c>
      <c r="E2257" s="2" t="s">
        <v>11333</v>
      </c>
      <c r="F2257" s="3">
        <v>0</v>
      </c>
      <c r="G2257" s="3" t="e">
        <f>VLOOKUP(A2257,Hoja2!A:G,7,0)</f>
        <v>#N/A</v>
      </c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</row>
    <row r="2258" spans="1:21" hidden="1" x14ac:dyDescent="0.25">
      <c r="A2258" t="str">
        <f t="shared" si="65"/>
        <v>TZT3133</v>
      </c>
      <c r="B2258" s="2" t="s">
        <v>15586</v>
      </c>
      <c r="C2258" s="2" t="s">
        <v>11331</v>
      </c>
      <c r="D2258" s="2" t="s">
        <v>15587</v>
      </c>
      <c r="E2258" s="2"/>
      <c r="F2258" s="3">
        <v>0</v>
      </c>
      <c r="G2258" s="3" t="e">
        <f>VLOOKUP(A2258,Hoja2!A:G,7,0)</f>
        <v>#N/A</v>
      </c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</row>
    <row r="2259" spans="1:21" hidden="1" x14ac:dyDescent="0.25">
      <c r="A2259" t="str">
        <f t="shared" si="65"/>
        <v>TZT31331606160230</v>
      </c>
      <c r="B2259" s="2" t="s">
        <v>15586</v>
      </c>
      <c r="C2259" s="2" t="s">
        <v>11331</v>
      </c>
      <c r="D2259" s="2" t="s">
        <v>15587</v>
      </c>
      <c r="E2259" s="2" t="s">
        <v>15588</v>
      </c>
      <c r="F2259" s="3">
        <v>6</v>
      </c>
      <c r="G2259" s="3" t="e">
        <f>VLOOKUP(A2259,Hoja2!A:G,7,0)</f>
        <v>#N/A</v>
      </c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</row>
    <row r="2260" spans="1:21" hidden="1" x14ac:dyDescent="0.25">
      <c r="A2260" t="str">
        <f t="shared" si="65"/>
        <v>SZT2088</v>
      </c>
      <c r="B2260" s="2" t="s">
        <v>11314</v>
      </c>
      <c r="C2260" s="2" t="s">
        <v>11315</v>
      </c>
      <c r="D2260" s="2" t="s">
        <v>11316</v>
      </c>
      <c r="E2260" s="2"/>
      <c r="F2260" s="3">
        <v>0</v>
      </c>
      <c r="G2260" s="3" t="e">
        <f>VLOOKUP(A2260,Hoja2!A:G,7,0)</f>
        <v>#N/A</v>
      </c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</row>
    <row r="2261" spans="1:21" hidden="1" x14ac:dyDescent="0.25">
      <c r="A2261" t="str">
        <f t="shared" si="65"/>
        <v>SZT20881900080213</v>
      </c>
      <c r="B2261" s="2" t="s">
        <v>11314</v>
      </c>
      <c r="C2261" s="2" t="s">
        <v>11315</v>
      </c>
      <c r="D2261" s="2" t="s">
        <v>11316</v>
      </c>
      <c r="E2261" s="2" t="s">
        <v>11317</v>
      </c>
      <c r="F2261" s="3">
        <v>2</v>
      </c>
      <c r="G2261" s="3" t="e">
        <f>VLOOKUP(A2261,Hoja2!A:G,7,0)</f>
        <v>#N/A</v>
      </c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</row>
    <row r="2262" spans="1:21" hidden="1" x14ac:dyDescent="0.25">
      <c r="A2262" t="str">
        <f t="shared" si="65"/>
        <v>TZT3134</v>
      </c>
      <c r="B2262" s="2" t="s">
        <v>15589</v>
      </c>
      <c r="C2262" s="2" t="s">
        <v>11315</v>
      </c>
      <c r="D2262" s="2" t="s">
        <v>15590</v>
      </c>
      <c r="E2262" s="2"/>
      <c r="F2262" s="3">
        <v>0</v>
      </c>
      <c r="G2262" s="3" t="e">
        <f>VLOOKUP(A2262,Hoja2!A:G,7,0)</f>
        <v>#N/A</v>
      </c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</row>
    <row r="2263" spans="1:21" hidden="1" x14ac:dyDescent="0.25">
      <c r="A2263" t="str">
        <f t="shared" si="65"/>
        <v>TZT31341607160002</v>
      </c>
      <c r="B2263" s="2" t="s">
        <v>15589</v>
      </c>
      <c r="C2263" s="2" t="s">
        <v>11315</v>
      </c>
      <c r="D2263" s="2" t="s">
        <v>15590</v>
      </c>
      <c r="E2263" s="2" t="s">
        <v>15591</v>
      </c>
      <c r="F2263" s="3">
        <v>1</v>
      </c>
      <c r="G2263" s="3" t="e">
        <f>VLOOKUP(A2263,Hoja2!A:G,7,0)</f>
        <v>#N/A</v>
      </c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</row>
    <row r="2264" spans="1:21" hidden="1" x14ac:dyDescent="0.25">
      <c r="A2264" t="str">
        <f t="shared" si="65"/>
        <v>SZT2089</v>
      </c>
      <c r="B2264" s="2" t="s">
        <v>11318</v>
      </c>
      <c r="C2264" s="2" t="s">
        <v>11319</v>
      </c>
      <c r="D2264" s="2" t="s">
        <v>11320</v>
      </c>
      <c r="E2264" s="2"/>
      <c r="F2264" s="3">
        <v>0</v>
      </c>
      <c r="G2264" s="3" t="e">
        <f>VLOOKUP(A2264,Hoja2!A:G,7,0)</f>
        <v>#N/A</v>
      </c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</row>
    <row r="2265" spans="1:21" hidden="1" x14ac:dyDescent="0.25">
      <c r="A2265" t="str">
        <f t="shared" si="65"/>
        <v>SZT20891900074045</v>
      </c>
      <c r="B2265" s="2" t="s">
        <v>11318</v>
      </c>
      <c r="C2265" s="2" t="s">
        <v>11319</v>
      </c>
      <c r="D2265" s="2" t="s">
        <v>11320</v>
      </c>
      <c r="E2265" s="2" t="s">
        <v>11321</v>
      </c>
      <c r="F2265" s="3">
        <v>8</v>
      </c>
      <c r="G2265" s="3" t="e">
        <f>VLOOKUP(A2265,Hoja2!A:G,7,0)</f>
        <v>#N/A</v>
      </c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</row>
    <row r="2266" spans="1:21" hidden="1" x14ac:dyDescent="0.25">
      <c r="A2266" t="str">
        <f t="shared" si="65"/>
        <v>TZT3135</v>
      </c>
      <c r="B2266" s="2" t="s">
        <v>15592</v>
      </c>
      <c r="C2266" s="2" t="s">
        <v>11319</v>
      </c>
      <c r="D2266" s="2" t="s">
        <v>15593</v>
      </c>
      <c r="E2266" s="2"/>
      <c r="F2266" s="3">
        <v>0</v>
      </c>
      <c r="G2266" s="3" t="e">
        <f>VLOOKUP(A2266,Hoja2!A:G,7,0)</f>
        <v>#N/A</v>
      </c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</row>
    <row r="2267" spans="1:21" hidden="1" x14ac:dyDescent="0.25">
      <c r="A2267" t="str">
        <f t="shared" si="65"/>
        <v>TZT31351409290260</v>
      </c>
      <c r="B2267" s="2" t="s">
        <v>15592</v>
      </c>
      <c r="C2267" s="2" t="s">
        <v>11319</v>
      </c>
      <c r="D2267" s="2" t="s">
        <v>15593</v>
      </c>
      <c r="E2267" s="2" t="s">
        <v>15594</v>
      </c>
      <c r="F2267" s="3">
        <v>4</v>
      </c>
      <c r="G2267" s="3" t="e">
        <f>VLOOKUP(A2267,Hoja2!A:G,7,0)</f>
        <v>#N/A</v>
      </c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</row>
    <row r="2268" spans="1:21" hidden="1" x14ac:dyDescent="0.25">
      <c r="A2268" t="str">
        <f t="shared" si="65"/>
        <v>SZT2090</v>
      </c>
      <c r="B2268" s="2" t="s">
        <v>11322</v>
      </c>
      <c r="C2268" s="2" t="s">
        <v>11323</v>
      </c>
      <c r="D2268" s="2" t="s">
        <v>11324</v>
      </c>
      <c r="E2268" s="2"/>
      <c r="F2268" s="3">
        <v>0</v>
      </c>
      <c r="G2268" s="3" t="e">
        <f>VLOOKUP(A2268,Hoja2!A:G,7,0)</f>
        <v>#N/A</v>
      </c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</row>
    <row r="2269" spans="1:21" hidden="1" x14ac:dyDescent="0.25">
      <c r="A2269" t="str">
        <f t="shared" si="65"/>
        <v>SZT20901307030340</v>
      </c>
      <c r="B2269" s="2" t="s">
        <v>11322</v>
      </c>
      <c r="C2269" s="2" t="s">
        <v>11323</v>
      </c>
      <c r="D2269" s="2" t="s">
        <v>11324</v>
      </c>
      <c r="E2269" s="2" t="s">
        <v>11325</v>
      </c>
      <c r="F2269" s="3">
        <v>3</v>
      </c>
      <c r="G2269" s="3" t="e">
        <f>VLOOKUP(A2269,Hoja2!A:G,7,0)</f>
        <v>#N/A</v>
      </c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</row>
    <row r="2270" spans="1:21" hidden="1" x14ac:dyDescent="0.25">
      <c r="A2270" t="str">
        <f t="shared" si="65"/>
        <v>TZT3136</v>
      </c>
      <c r="B2270" s="2" t="s">
        <v>15595</v>
      </c>
      <c r="C2270" s="2" t="s">
        <v>11323</v>
      </c>
      <c r="D2270" s="2" t="s">
        <v>15596</v>
      </c>
      <c r="E2270" s="2"/>
      <c r="F2270" s="3">
        <v>0</v>
      </c>
      <c r="G2270" s="3" t="e">
        <f>VLOOKUP(A2270,Hoja2!A:G,7,0)</f>
        <v>#N/A</v>
      </c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</row>
    <row r="2271" spans="1:21" hidden="1" x14ac:dyDescent="0.25">
      <c r="A2271" t="str">
        <f t="shared" si="65"/>
        <v>TZT31361201140880</v>
      </c>
      <c r="B2271" s="2" t="s">
        <v>15595</v>
      </c>
      <c r="C2271" s="2" t="s">
        <v>11323</v>
      </c>
      <c r="D2271" s="2" t="s">
        <v>15596</v>
      </c>
      <c r="E2271" s="2" t="s">
        <v>15597</v>
      </c>
      <c r="F2271" s="3">
        <v>1</v>
      </c>
      <c r="G2271" s="3" t="e">
        <f>VLOOKUP(A2271,Hoja2!A:G,7,0)</f>
        <v>#N/A</v>
      </c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</row>
    <row r="2272" spans="1:21" hidden="1" x14ac:dyDescent="0.25">
      <c r="A2272" t="str">
        <f t="shared" si="65"/>
        <v>SZT2091</v>
      </c>
      <c r="B2272" s="2" t="s">
        <v>11326</v>
      </c>
      <c r="C2272" s="2" t="s">
        <v>11327</v>
      </c>
      <c r="D2272" s="2" t="s">
        <v>11328</v>
      </c>
      <c r="E2272" s="2"/>
      <c r="F2272" s="3">
        <v>0</v>
      </c>
      <c r="G2272" s="3" t="e">
        <f>VLOOKUP(A2272,Hoja2!A:G,7,0)</f>
        <v>#N/A</v>
      </c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</row>
    <row r="2273" spans="1:21" hidden="1" x14ac:dyDescent="0.25">
      <c r="A2273" t="str">
        <f t="shared" si="65"/>
        <v>SZT20911210100630</v>
      </c>
      <c r="B2273" s="2" t="s">
        <v>11326</v>
      </c>
      <c r="C2273" s="2" t="s">
        <v>11327</v>
      </c>
      <c r="D2273" s="2" t="s">
        <v>11328</v>
      </c>
      <c r="E2273" s="2" t="s">
        <v>11329</v>
      </c>
      <c r="F2273" s="3">
        <v>4</v>
      </c>
      <c r="G2273" s="3" t="e">
        <f>VLOOKUP(A2273,Hoja2!A:G,7,0)</f>
        <v>#N/A</v>
      </c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</row>
    <row r="2274" spans="1:21" hidden="1" x14ac:dyDescent="0.25">
      <c r="A2274" t="str">
        <f t="shared" si="65"/>
        <v>TZT3137</v>
      </c>
      <c r="B2274" s="2" t="s">
        <v>15598</v>
      </c>
      <c r="C2274" s="2" t="s">
        <v>11327</v>
      </c>
      <c r="D2274" s="2" t="s">
        <v>15599</v>
      </c>
      <c r="E2274" s="2"/>
      <c r="F2274" s="3">
        <v>0</v>
      </c>
      <c r="G2274" s="3" t="e">
        <f>VLOOKUP(A2274,Hoja2!A:G,7,0)</f>
        <v>#N/A</v>
      </c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</row>
    <row r="2275" spans="1:21" hidden="1" x14ac:dyDescent="0.25">
      <c r="A2275" t="str">
        <f t="shared" si="65"/>
        <v>TZT31371406292860</v>
      </c>
      <c r="B2275" s="2" t="s">
        <v>15598</v>
      </c>
      <c r="C2275" s="2" t="s">
        <v>11327</v>
      </c>
      <c r="D2275" s="2" t="s">
        <v>15599</v>
      </c>
      <c r="E2275" s="2" t="s">
        <v>15600</v>
      </c>
      <c r="F2275" s="3">
        <v>1</v>
      </c>
      <c r="G2275" s="3" t="e">
        <f>VLOOKUP(A2275,Hoja2!A:G,7,0)</f>
        <v>#N/A</v>
      </c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</row>
    <row r="2276" spans="1:21" hidden="1" x14ac:dyDescent="0.25">
      <c r="A2276" t="str">
        <f t="shared" si="65"/>
        <v>TZT3138</v>
      </c>
      <c r="B2276" s="2" t="s">
        <v>15601</v>
      </c>
      <c r="C2276" s="2" t="s">
        <v>15602</v>
      </c>
      <c r="D2276" s="2" t="s">
        <v>15603</v>
      </c>
      <c r="E2276" s="2"/>
      <c r="F2276" s="3">
        <v>0</v>
      </c>
      <c r="G2276" s="3" t="e">
        <f>VLOOKUP(A2276,Hoja2!A:G,7,0)</f>
        <v>#N/A</v>
      </c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</row>
    <row r="2277" spans="1:21" hidden="1" x14ac:dyDescent="0.25">
      <c r="A2277" t="str">
        <f t="shared" si="65"/>
        <v>SZT2093</v>
      </c>
      <c r="B2277" s="2" t="s">
        <v>11334</v>
      </c>
      <c r="C2277" s="2" t="s">
        <v>11335</v>
      </c>
      <c r="D2277" s="2" t="s">
        <v>11336</v>
      </c>
      <c r="E2277" s="2"/>
      <c r="F2277" s="3">
        <v>0</v>
      </c>
      <c r="G2277" s="3" t="e">
        <f>VLOOKUP(A2277,Hoja2!A:G,7,0)</f>
        <v>#N/A</v>
      </c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</row>
    <row r="2278" spans="1:21" hidden="1" x14ac:dyDescent="0.25">
      <c r="A2278" t="str">
        <f t="shared" si="65"/>
        <v>TZT3139</v>
      </c>
      <c r="B2278" s="2" t="s">
        <v>15604</v>
      </c>
      <c r="C2278" s="2" t="s">
        <v>11335</v>
      </c>
      <c r="D2278" s="2" t="s">
        <v>15605</v>
      </c>
      <c r="E2278" s="2"/>
      <c r="F2278" s="3">
        <v>0</v>
      </c>
      <c r="G2278" s="3" t="e">
        <f>VLOOKUP(A2278,Hoja2!A:G,7,0)</f>
        <v>#N/A</v>
      </c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</row>
    <row r="2279" spans="1:21" hidden="1" x14ac:dyDescent="0.25">
      <c r="A2279" t="str">
        <f t="shared" si="65"/>
        <v>SZT2094</v>
      </c>
      <c r="B2279" s="2" t="s">
        <v>11337</v>
      </c>
      <c r="C2279" s="2" t="s">
        <v>11338</v>
      </c>
      <c r="D2279" s="2" t="s">
        <v>11339</v>
      </c>
      <c r="E2279" s="2"/>
      <c r="F2279" s="3">
        <v>0</v>
      </c>
      <c r="G2279" s="3" t="e">
        <f>VLOOKUP(A2279,Hoja2!A:G,7,0)</f>
        <v>#N/A</v>
      </c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</row>
    <row r="2280" spans="1:21" hidden="1" x14ac:dyDescent="0.25">
      <c r="A2280" t="str">
        <f t="shared" si="65"/>
        <v>TZT3140</v>
      </c>
      <c r="B2280" s="2" t="s">
        <v>15606</v>
      </c>
      <c r="C2280" s="2" t="s">
        <v>11338</v>
      </c>
      <c r="D2280" s="2" t="s">
        <v>15607</v>
      </c>
      <c r="E2280" s="2"/>
      <c r="F2280" s="3">
        <v>0</v>
      </c>
      <c r="G2280" s="3" t="e">
        <f>VLOOKUP(A2280,Hoja2!A:G,7,0)</f>
        <v>#N/A</v>
      </c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</row>
    <row r="2281" spans="1:21" hidden="1" x14ac:dyDescent="0.25">
      <c r="A2281" t="str">
        <f t="shared" si="65"/>
        <v>SZT2095</v>
      </c>
      <c r="B2281" s="2" t="s">
        <v>11340</v>
      </c>
      <c r="C2281" s="2" t="s">
        <v>11341</v>
      </c>
      <c r="D2281" s="2" t="s">
        <v>11342</v>
      </c>
      <c r="E2281" s="2"/>
      <c r="F2281" s="3">
        <v>0</v>
      </c>
      <c r="G2281" s="3" t="e">
        <f>VLOOKUP(A2281,Hoja2!A:G,7,0)</f>
        <v>#N/A</v>
      </c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</row>
    <row r="2282" spans="1:21" hidden="1" x14ac:dyDescent="0.25">
      <c r="A2282" t="str">
        <f t="shared" si="65"/>
        <v>SZT20951208090150</v>
      </c>
      <c r="B2282" s="2" t="s">
        <v>11340</v>
      </c>
      <c r="C2282" s="2" t="s">
        <v>11341</v>
      </c>
      <c r="D2282" s="2" t="s">
        <v>11342</v>
      </c>
      <c r="E2282" s="2" t="s">
        <v>11343</v>
      </c>
      <c r="F2282" s="3">
        <v>4</v>
      </c>
      <c r="G2282" s="3" t="e">
        <f>VLOOKUP(A2282,Hoja2!A:G,7,0)</f>
        <v>#N/A</v>
      </c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</row>
    <row r="2283" spans="1:21" hidden="1" x14ac:dyDescent="0.25">
      <c r="A2283" t="str">
        <f t="shared" si="65"/>
        <v>070932300B2101725</v>
      </c>
      <c r="B2283" s="2" t="s">
        <v>1646</v>
      </c>
      <c r="C2283" s="2" t="s">
        <v>1647</v>
      </c>
      <c r="D2283" s="2" t="s">
        <v>1648</v>
      </c>
      <c r="E2283" s="2" t="s">
        <v>1649</v>
      </c>
      <c r="F2283" s="3">
        <v>2</v>
      </c>
      <c r="G2283" s="3" t="e">
        <f>VLOOKUP(A2283,Hoja2!A:G,7,0)</f>
        <v>#N/A</v>
      </c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</row>
    <row r="2284" spans="1:21" hidden="1" x14ac:dyDescent="0.25">
      <c r="A2284" t="str">
        <f t="shared" si="65"/>
        <v>070932320G200709307</v>
      </c>
      <c r="B2284" s="2" t="s">
        <v>1650</v>
      </c>
      <c r="C2284" s="2" t="s">
        <v>1647</v>
      </c>
      <c r="D2284" s="2" t="s">
        <v>1651</v>
      </c>
      <c r="E2284" s="2" t="s">
        <v>1652</v>
      </c>
      <c r="F2284" s="3">
        <v>3</v>
      </c>
      <c r="G2284" s="3" t="e">
        <f>VLOOKUP(A2284,Hoja2!A:G,7,0)</f>
        <v>#N/A</v>
      </c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</row>
    <row r="2285" spans="1:21" hidden="1" x14ac:dyDescent="0.25">
      <c r="A2285" t="str">
        <f t="shared" ref="A2285:A2348" si="66">CONCATENATE(B2285,E2285)</f>
        <v>0709323201602070931</v>
      </c>
      <c r="B2285" s="2" t="s">
        <v>1650</v>
      </c>
      <c r="C2285" s="2" t="s">
        <v>1647</v>
      </c>
      <c r="D2285" s="2" t="s">
        <v>1651</v>
      </c>
      <c r="E2285" s="2" t="s">
        <v>1653</v>
      </c>
      <c r="F2285" s="3">
        <v>1</v>
      </c>
      <c r="G2285" s="3" t="e">
        <f>VLOOKUP(A2285,Hoja2!A:G,7,0)</f>
        <v>#N/A</v>
      </c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</row>
    <row r="2286" spans="1:21" x14ac:dyDescent="0.25">
      <c r="A2286" t="str">
        <f t="shared" si="66"/>
        <v>070932340</v>
      </c>
      <c r="B2286" s="2" t="s">
        <v>1654</v>
      </c>
      <c r="C2286" s="2" t="s">
        <v>1647</v>
      </c>
      <c r="D2286" s="2" t="s">
        <v>1655</v>
      </c>
      <c r="E2286" s="2"/>
      <c r="F2286" s="3">
        <v>0</v>
      </c>
      <c r="G2286" s="3">
        <f>VLOOKUP(A2286,Hoja2!A:G,7,0)</f>
        <v>1</v>
      </c>
      <c r="H2286" s="3">
        <f>F2286-G2286</f>
        <v>-1</v>
      </c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</row>
    <row r="2287" spans="1:21" hidden="1" x14ac:dyDescent="0.25">
      <c r="A2287" t="str">
        <f t="shared" si="66"/>
        <v>070932340J2102301</v>
      </c>
      <c r="B2287" s="2" t="s">
        <v>1654</v>
      </c>
      <c r="C2287" s="2" t="s">
        <v>1647</v>
      </c>
      <c r="D2287" s="2" t="s">
        <v>1655</v>
      </c>
      <c r="E2287" s="2" t="s">
        <v>1656</v>
      </c>
      <c r="F2287" s="3">
        <v>1</v>
      </c>
      <c r="G2287" s="3" t="e">
        <f>VLOOKUP(A2287,Hoja2!A:G,7,0)</f>
        <v>#N/A</v>
      </c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</row>
    <row r="2288" spans="1:21" hidden="1" x14ac:dyDescent="0.25">
      <c r="A2288" t="str">
        <f t="shared" si="66"/>
        <v>070932340M2234133</v>
      </c>
      <c r="B2288" s="2" t="s">
        <v>1654</v>
      </c>
      <c r="C2288" s="2" t="s">
        <v>1647</v>
      </c>
      <c r="D2288" s="2" t="s">
        <v>1655</v>
      </c>
      <c r="E2288" s="2" t="s">
        <v>1657</v>
      </c>
      <c r="F2288" s="3">
        <v>5</v>
      </c>
      <c r="G2288" s="3" t="e">
        <f>VLOOKUP(A2288,Hoja2!A:G,7,0)</f>
        <v>#N/A</v>
      </c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</row>
    <row r="2289" spans="1:21" hidden="1" x14ac:dyDescent="0.25">
      <c r="A2289" t="str">
        <f t="shared" si="66"/>
        <v>070932360</v>
      </c>
      <c r="B2289" s="2" t="s">
        <v>1658</v>
      </c>
      <c r="C2289" s="2" t="s">
        <v>1647</v>
      </c>
      <c r="D2289" s="2" t="s">
        <v>1659</v>
      </c>
      <c r="E2289" s="2"/>
      <c r="F2289" s="3">
        <v>0</v>
      </c>
      <c r="G2289" s="3" t="e">
        <f>VLOOKUP(A2289,Hoja2!A:G,7,0)</f>
        <v>#N/A</v>
      </c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</row>
    <row r="2290" spans="1:21" hidden="1" x14ac:dyDescent="0.25">
      <c r="A2290" t="str">
        <f t="shared" si="66"/>
        <v>070932360J200709312</v>
      </c>
      <c r="B2290" s="2" t="s">
        <v>1658</v>
      </c>
      <c r="C2290" s="2" t="s">
        <v>1647</v>
      </c>
      <c r="D2290" s="2" t="s">
        <v>1659</v>
      </c>
      <c r="E2290" s="2" t="s">
        <v>1660</v>
      </c>
      <c r="F2290" s="3">
        <v>1</v>
      </c>
      <c r="G2290" s="3" t="e">
        <f>VLOOKUP(A2290,Hoja2!A:G,7,0)</f>
        <v>#N/A</v>
      </c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</row>
    <row r="2291" spans="1:21" hidden="1" x14ac:dyDescent="0.25">
      <c r="A2291" t="str">
        <f t="shared" si="66"/>
        <v>070932360M2234120</v>
      </c>
      <c r="B2291" s="2" t="s">
        <v>1658</v>
      </c>
      <c r="C2291" s="2" t="s">
        <v>1647</v>
      </c>
      <c r="D2291" s="2" t="s">
        <v>1659</v>
      </c>
      <c r="E2291" s="2" t="s">
        <v>1661</v>
      </c>
      <c r="F2291" s="3">
        <v>5</v>
      </c>
      <c r="G2291" s="3" t="e">
        <f>VLOOKUP(A2291,Hoja2!A:G,7,0)</f>
        <v>#N/A</v>
      </c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</row>
    <row r="2292" spans="1:21" hidden="1" x14ac:dyDescent="0.25">
      <c r="A2292" t="str">
        <f t="shared" si="66"/>
        <v>070932380</v>
      </c>
      <c r="B2292" s="2" t="s">
        <v>1662</v>
      </c>
      <c r="C2292" s="2" t="s">
        <v>1647</v>
      </c>
      <c r="D2292" s="2" t="s">
        <v>1663</v>
      </c>
      <c r="E2292" s="2"/>
      <c r="F2292" s="3">
        <v>0</v>
      </c>
      <c r="G2292" s="3" t="e">
        <f>VLOOKUP(A2292,Hoja2!A:G,7,0)</f>
        <v>#N/A</v>
      </c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</row>
    <row r="2293" spans="1:21" hidden="1" x14ac:dyDescent="0.25">
      <c r="A2293" t="str">
        <f t="shared" si="66"/>
        <v>070932380B2101704</v>
      </c>
      <c r="B2293" s="2" t="s">
        <v>1662</v>
      </c>
      <c r="C2293" s="2" t="s">
        <v>1647</v>
      </c>
      <c r="D2293" s="2" t="s">
        <v>1663</v>
      </c>
      <c r="E2293" s="2" t="s">
        <v>1664</v>
      </c>
      <c r="F2293" s="3">
        <v>3</v>
      </c>
      <c r="G2293" s="3" t="e">
        <f>VLOOKUP(A2293,Hoja2!A:G,7,0)</f>
        <v>#N/A</v>
      </c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</row>
    <row r="2294" spans="1:21" hidden="1" x14ac:dyDescent="0.25">
      <c r="A2294" t="str">
        <f t="shared" si="66"/>
        <v>070932380M2234145</v>
      </c>
      <c r="B2294" s="2" t="s">
        <v>1662</v>
      </c>
      <c r="C2294" s="2" t="s">
        <v>1647</v>
      </c>
      <c r="D2294" s="2" t="s">
        <v>1663</v>
      </c>
      <c r="E2294" s="2" t="s">
        <v>1665</v>
      </c>
      <c r="F2294" s="3">
        <v>7</v>
      </c>
      <c r="G2294" s="3" t="e">
        <f>VLOOKUP(A2294,Hoja2!A:G,7,0)</f>
        <v>#N/A</v>
      </c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</row>
    <row r="2295" spans="1:21" hidden="1" x14ac:dyDescent="0.25">
      <c r="A2295" t="str">
        <f t="shared" si="66"/>
        <v>070932380M2234128</v>
      </c>
      <c r="B2295" s="2" t="s">
        <v>1662</v>
      </c>
      <c r="C2295" s="2" t="s">
        <v>1647</v>
      </c>
      <c r="D2295" s="2" t="s">
        <v>1663</v>
      </c>
      <c r="E2295" s="2" t="s">
        <v>1666</v>
      </c>
      <c r="F2295" s="3">
        <v>1</v>
      </c>
      <c r="G2295" s="3" t="e">
        <f>VLOOKUP(A2295,Hoja2!A:G,7,0)</f>
        <v>#N/A</v>
      </c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</row>
    <row r="2296" spans="1:21" hidden="1" x14ac:dyDescent="0.25">
      <c r="A2296" t="str">
        <f t="shared" si="66"/>
        <v>070932400</v>
      </c>
      <c r="B2296" s="2" t="s">
        <v>1667</v>
      </c>
      <c r="C2296" s="2" t="s">
        <v>1647</v>
      </c>
      <c r="D2296" s="2" t="s">
        <v>1668</v>
      </c>
      <c r="E2296" s="2"/>
      <c r="F2296" s="3">
        <v>0</v>
      </c>
      <c r="G2296" s="3" t="e">
        <f>VLOOKUP(A2296,Hoja2!A:G,7,0)</f>
        <v>#N/A</v>
      </c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</row>
    <row r="2297" spans="1:21" hidden="1" x14ac:dyDescent="0.25">
      <c r="A2297" t="str">
        <f t="shared" si="66"/>
        <v>070932400B2101723</v>
      </c>
      <c r="B2297" s="2" t="s">
        <v>1667</v>
      </c>
      <c r="C2297" s="2" t="s">
        <v>1647</v>
      </c>
      <c r="D2297" s="2" t="s">
        <v>1668</v>
      </c>
      <c r="E2297" s="2" t="s">
        <v>1669</v>
      </c>
      <c r="F2297" s="3">
        <v>5</v>
      </c>
      <c r="G2297" s="3" t="e">
        <f>VLOOKUP(A2297,Hoja2!A:G,7,0)</f>
        <v>#N/A</v>
      </c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</row>
    <row r="2298" spans="1:21" hidden="1" x14ac:dyDescent="0.25">
      <c r="A2298" t="str">
        <f t="shared" si="66"/>
        <v>070932420</v>
      </c>
      <c r="B2298" s="2" t="s">
        <v>1670</v>
      </c>
      <c r="C2298" s="2" t="s">
        <v>1647</v>
      </c>
      <c r="D2298" s="2" t="s">
        <v>1671</v>
      </c>
      <c r="E2298" s="2"/>
      <c r="F2298" s="3">
        <v>0</v>
      </c>
      <c r="G2298" s="3" t="e">
        <f>VLOOKUP(A2298,Hoja2!A:G,7,0)</f>
        <v>#N/A</v>
      </c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</row>
    <row r="2299" spans="1:21" hidden="1" x14ac:dyDescent="0.25">
      <c r="A2299" t="str">
        <f t="shared" si="66"/>
        <v>070932420A2101210</v>
      </c>
      <c r="B2299" s="2" t="s">
        <v>1670</v>
      </c>
      <c r="C2299" s="2" t="s">
        <v>1647</v>
      </c>
      <c r="D2299" s="2" t="s">
        <v>1671</v>
      </c>
      <c r="E2299" s="2" t="s">
        <v>1672</v>
      </c>
      <c r="F2299" s="3">
        <v>7</v>
      </c>
      <c r="G2299" s="3" t="e">
        <f>VLOOKUP(A2299,Hoja2!A:G,7,0)</f>
        <v>#N/A</v>
      </c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</row>
    <row r="2300" spans="1:21" hidden="1" x14ac:dyDescent="0.25">
      <c r="A2300" t="str">
        <f t="shared" si="66"/>
        <v>070942300A2101165</v>
      </c>
      <c r="B2300" s="2" t="s">
        <v>1703</v>
      </c>
      <c r="C2300" s="2" t="s">
        <v>1647</v>
      </c>
      <c r="D2300" s="2" t="s">
        <v>1704</v>
      </c>
      <c r="E2300" s="2" t="s">
        <v>1705</v>
      </c>
      <c r="F2300" s="3">
        <v>3</v>
      </c>
      <c r="G2300" s="3" t="e">
        <f>VLOOKUP(A2300,Hoja2!A:G,7,0)</f>
        <v>#N/A</v>
      </c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</row>
    <row r="2301" spans="1:21" hidden="1" x14ac:dyDescent="0.25">
      <c r="A2301" t="str">
        <f t="shared" si="66"/>
        <v>070942320</v>
      </c>
      <c r="B2301" s="2" t="s">
        <v>1706</v>
      </c>
      <c r="C2301" s="2" t="s">
        <v>1647</v>
      </c>
      <c r="D2301" s="2" t="s">
        <v>1707</v>
      </c>
      <c r="E2301" s="2"/>
      <c r="F2301" s="3">
        <v>0</v>
      </c>
      <c r="G2301" s="3" t="e">
        <f>VLOOKUP(A2301,Hoja2!A:G,7,0)</f>
        <v>#N/A</v>
      </c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</row>
    <row r="2302" spans="1:21" hidden="1" x14ac:dyDescent="0.25">
      <c r="A2302" t="str">
        <f t="shared" si="66"/>
        <v>070942320J200709435</v>
      </c>
      <c r="B2302" s="2" t="s">
        <v>1706</v>
      </c>
      <c r="C2302" s="2" t="s">
        <v>1647</v>
      </c>
      <c r="D2302" s="2" t="s">
        <v>1707</v>
      </c>
      <c r="E2302" s="2" t="s">
        <v>1708</v>
      </c>
      <c r="F2302" s="3">
        <v>2</v>
      </c>
      <c r="G2302" s="3" t="e">
        <f>VLOOKUP(A2302,Hoja2!A:G,7,0)</f>
        <v>#N/A</v>
      </c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</row>
    <row r="2303" spans="1:21" hidden="1" x14ac:dyDescent="0.25">
      <c r="A2303" t="str">
        <f t="shared" si="66"/>
        <v>0709423201708070941</v>
      </c>
      <c r="B2303" s="2" t="s">
        <v>1706</v>
      </c>
      <c r="C2303" s="2" t="s">
        <v>1647</v>
      </c>
      <c r="D2303" s="2" t="s">
        <v>1707</v>
      </c>
      <c r="E2303" s="2" t="s">
        <v>1709</v>
      </c>
      <c r="F2303" s="3">
        <v>1</v>
      </c>
      <c r="G2303" s="3" t="e">
        <f>VLOOKUP(A2303,Hoja2!A:G,7,0)</f>
        <v>#N/A</v>
      </c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</row>
    <row r="2304" spans="1:21" hidden="1" x14ac:dyDescent="0.25">
      <c r="A2304" t="str">
        <f t="shared" si="66"/>
        <v>070942320J180709402</v>
      </c>
      <c r="B2304" s="2" t="s">
        <v>1706</v>
      </c>
      <c r="C2304" s="2" t="s">
        <v>1647</v>
      </c>
      <c r="D2304" s="2" t="s">
        <v>1707</v>
      </c>
      <c r="E2304" s="2" t="s">
        <v>1710</v>
      </c>
      <c r="F2304" s="3">
        <v>1</v>
      </c>
      <c r="G2304" s="3" t="e">
        <f>VLOOKUP(A2304,Hoja2!A:G,7,0)</f>
        <v>#N/A</v>
      </c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</row>
    <row r="2305" spans="1:21" hidden="1" x14ac:dyDescent="0.25">
      <c r="A2305" t="str">
        <f t="shared" si="66"/>
        <v>070942320G200709413</v>
      </c>
      <c r="B2305" s="2" t="s">
        <v>1706</v>
      </c>
      <c r="C2305" s="2" t="s">
        <v>1647</v>
      </c>
      <c r="D2305" s="2" t="s">
        <v>1707</v>
      </c>
      <c r="E2305" s="2" t="s">
        <v>1711</v>
      </c>
      <c r="F2305" s="3">
        <v>3</v>
      </c>
      <c r="G2305" s="3" t="e">
        <f>VLOOKUP(A2305,Hoja2!A:G,7,0)</f>
        <v>#N/A</v>
      </c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</row>
    <row r="2306" spans="1:21" hidden="1" x14ac:dyDescent="0.25">
      <c r="A2306" t="str">
        <f t="shared" si="66"/>
        <v>070942340</v>
      </c>
      <c r="B2306" s="2" t="s">
        <v>1712</v>
      </c>
      <c r="C2306" s="2" t="s">
        <v>1647</v>
      </c>
      <c r="D2306" s="2" t="s">
        <v>1713</v>
      </c>
      <c r="E2306" s="2"/>
      <c r="F2306" s="3">
        <v>0</v>
      </c>
      <c r="G2306" s="3" t="e">
        <f>VLOOKUP(A2306,Hoja2!A:G,7,0)</f>
        <v>#N/A</v>
      </c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</row>
    <row r="2307" spans="1:21" hidden="1" x14ac:dyDescent="0.25">
      <c r="A2307" t="str">
        <f t="shared" si="66"/>
        <v>070942340L200709401</v>
      </c>
      <c r="B2307" s="2" t="s">
        <v>1712</v>
      </c>
      <c r="C2307" s="2" t="s">
        <v>1647</v>
      </c>
      <c r="D2307" s="2" t="s">
        <v>1713</v>
      </c>
      <c r="E2307" s="2" t="s">
        <v>1714</v>
      </c>
      <c r="F2307" s="3">
        <v>1</v>
      </c>
      <c r="G2307" s="3" t="e">
        <f>VLOOKUP(A2307,Hoja2!A:G,7,0)</f>
        <v>#N/A</v>
      </c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</row>
    <row r="2308" spans="1:21" hidden="1" x14ac:dyDescent="0.25">
      <c r="A2308" t="str">
        <f t="shared" si="66"/>
        <v>070942340K200709412</v>
      </c>
      <c r="B2308" s="2" t="s">
        <v>1712</v>
      </c>
      <c r="C2308" s="2" t="s">
        <v>1647</v>
      </c>
      <c r="D2308" s="2" t="s">
        <v>1713</v>
      </c>
      <c r="E2308" s="2" t="s">
        <v>1715</v>
      </c>
      <c r="F2308" s="3">
        <v>1</v>
      </c>
      <c r="G2308" s="3" t="e">
        <f>VLOOKUP(A2308,Hoja2!A:G,7,0)</f>
        <v>#N/A</v>
      </c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</row>
    <row r="2309" spans="1:21" hidden="1" x14ac:dyDescent="0.25">
      <c r="A2309" t="str">
        <f t="shared" si="66"/>
        <v>070942340H200709414</v>
      </c>
      <c r="B2309" s="2" t="s">
        <v>1712</v>
      </c>
      <c r="C2309" s="2" t="s">
        <v>1647</v>
      </c>
      <c r="D2309" s="2" t="s">
        <v>1713</v>
      </c>
      <c r="E2309" s="2" t="s">
        <v>1716</v>
      </c>
      <c r="F2309" s="3">
        <v>1</v>
      </c>
      <c r="G2309" s="3" t="e">
        <f>VLOOKUP(A2309,Hoja2!A:G,7,0)</f>
        <v>#N/A</v>
      </c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</row>
    <row r="2310" spans="1:21" hidden="1" x14ac:dyDescent="0.25">
      <c r="A2310" t="str">
        <f t="shared" si="66"/>
        <v>070942340A190709410</v>
      </c>
      <c r="B2310" s="2" t="s">
        <v>1712</v>
      </c>
      <c r="C2310" s="2" t="s">
        <v>1647</v>
      </c>
      <c r="D2310" s="2" t="s">
        <v>1713</v>
      </c>
      <c r="E2310" s="2" t="s">
        <v>1717</v>
      </c>
      <c r="F2310" s="3">
        <v>2</v>
      </c>
      <c r="G2310" s="3" t="e">
        <f>VLOOKUP(A2310,Hoja2!A:G,7,0)</f>
        <v>#N/A</v>
      </c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</row>
    <row r="2311" spans="1:21" hidden="1" x14ac:dyDescent="0.25">
      <c r="A2311" t="str">
        <f t="shared" si="66"/>
        <v>070942340K200709441</v>
      </c>
      <c r="B2311" s="2" t="s">
        <v>1712</v>
      </c>
      <c r="C2311" s="2" t="s">
        <v>1647</v>
      </c>
      <c r="D2311" s="2" t="s">
        <v>1713</v>
      </c>
      <c r="E2311" s="2" t="s">
        <v>1718</v>
      </c>
      <c r="F2311" s="3">
        <v>1</v>
      </c>
      <c r="G2311" s="3" t="e">
        <f>VLOOKUP(A2311,Hoja2!A:G,7,0)</f>
        <v>#N/A</v>
      </c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</row>
    <row r="2312" spans="1:21" x14ac:dyDescent="0.25">
      <c r="A2312" t="str">
        <f t="shared" si="66"/>
        <v>070942360</v>
      </c>
      <c r="B2312" s="2" t="s">
        <v>1719</v>
      </c>
      <c r="C2312" s="2" t="s">
        <v>1647</v>
      </c>
      <c r="D2312" s="2" t="s">
        <v>1720</v>
      </c>
      <c r="E2312" s="2"/>
      <c r="F2312" s="3">
        <v>-1</v>
      </c>
      <c r="G2312" s="3">
        <f>VLOOKUP(A2312,Hoja2!A:G,7,0)</f>
        <v>0</v>
      </c>
      <c r="H2312" s="3">
        <f>F2312-G2312</f>
        <v>-1</v>
      </c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</row>
    <row r="2313" spans="1:21" hidden="1" x14ac:dyDescent="0.25">
      <c r="A2313" t="str">
        <f t="shared" si="66"/>
        <v>070942360L200709403</v>
      </c>
      <c r="B2313" s="2" t="s">
        <v>1719</v>
      </c>
      <c r="C2313" s="2" t="s">
        <v>1647</v>
      </c>
      <c r="D2313" s="2" t="s">
        <v>1720</v>
      </c>
      <c r="E2313" s="2" t="s">
        <v>1721</v>
      </c>
      <c r="F2313" s="3">
        <v>7</v>
      </c>
      <c r="G2313" s="3" t="e">
        <f>VLOOKUP(A2313,Hoja2!A:G,7,0)</f>
        <v>#N/A</v>
      </c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</row>
    <row r="2314" spans="1:21" hidden="1" x14ac:dyDescent="0.25">
      <c r="A2314" t="str">
        <f t="shared" si="66"/>
        <v>070942360K2100616</v>
      </c>
      <c r="B2314" s="2" t="s">
        <v>1719</v>
      </c>
      <c r="C2314" s="2" t="s">
        <v>1647</v>
      </c>
      <c r="D2314" s="2" t="s">
        <v>1720</v>
      </c>
      <c r="E2314" s="2" t="s">
        <v>1722</v>
      </c>
      <c r="F2314" s="3">
        <v>2</v>
      </c>
      <c r="G2314" s="3" t="e">
        <f>VLOOKUP(A2314,Hoja2!A:G,7,0)</f>
        <v>#N/A</v>
      </c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</row>
    <row r="2315" spans="1:21" hidden="1" x14ac:dyDescent="0.25">
      <c r="A2315" t="str">
        <f t="shared" si="66"/>
        <v>070942380</v>
      </c>
      <c r="B2315" s="2" t="s">
        <v>1723</v>
      </c>
      <c r="C2315" s="2" t="s">
        <v>1647</v>
      </c>
      <c r="D2315" s="2" t="s">
        <v>1724</v>
      </c>
      <c r="E2315" s="2"/>
      <c r="F2315" s="3">
        <v>0</v>
      </c>
      <c r="G2315" s="3" t="e">
        <f>VLOOKUP(A2315,Hoja2!A:G,7,0)</f>
        <v>#N/A</v>
      </c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</row>
    <row r="2316" spans="1:21" hidden="1" x14ac:dyDescent="0.25">
      <c r="A2316" t="str">
        <f t="shared" si="66"/>
        <v>070942380C2101977</v>
      </c>
      <c r="B2316" s="2" t="s">
        <v>1723</v>
      </c>
      <c r="C2316" s="2" t="s">
        <v>1647</v>
      </c>
      <c r="D2316" s="2" t="s">
        <v>1724</v>
      </c>
      <c r="E2316" s="2" t="s">
        <v>1725</v>
      </c>
      <c r="F2316" s="3">
        <v>8</v>
      </c>
      <c r="G2316" s="3" t="e">
        <f>VLOOKUP(A2316,Hoja2!A:G,7,0)</f>
        <v>#N/A</v>
      </c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</row>
    <row r="2317" spans="1:21" hidden="1" x14ac:dyDescent="0.25">
      <c r="A2317" t="str">
        <f t="shared" si="66"/>
        <v>070942400M2234137</v>
      </c>
      <c r="B2317" s="2" t="s">
        <v>1726</v>
      </c>
      <c r="C2317" s="2" t="s">
        <v>1647</v>
      </c>
      <c r="D2317" s="2" t="s">
        <v>1727</v>
      </c>
      <c r="E2317" s="2" t="s">
        <v>1728</v>
      </c>
      <c r="F2317" s="3">
        <v>4</v>
      </c>
      <c r="G2317" s="3" t="e">
        <f>VLOOKUP(A2317,Hoja2!A:G,7,0)</f>
        <v>#N/A</v>
      </c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</row>
    <row r="2318" spans="1:21" hidden="1" x14ac:dyDescent="0.25">
      <c r="A2318" t="str">
        <f t="shared" si="66"/>
        <v>070942420B190709418</v>
      </c>
      <c r="B2318" s="2" t="s">
        <v>1729</v>
      </c>
      <c r="C2318" s="2" t="s">
        <v>1647</v>
      </c>
      <c r="D2318" s="2" t="s">
        <v>1730</v>
      </c>
      <c r="E2318" s="2" t="s">
        <v>1731</v>
      </c>
      <c r="F2318" s="3">
        <v>2</v>
      </c>
      <c r="G2318" s="3" t="e">
        <f>VLOOKUP(A2318,Hoja2!A:G,7,0)</f>
        <v>#N/A</v>
      </c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</row>
    <row r="2319" spans="1:21" hidden="1" x14ac:dyDescent="0.25">
      <c r="A2319" t="str">
        <f t="shared" si="66"/>
        <v>070942420C2100879</v>
      </c>
      <c r="B2319" s="2" t="s">
        <v>1729</v>
      </c>
      <c r="C2319" s="2" t="s">
        <v>1647</v>
      </c>
      <c r="D2319" s="2" t="s">
        <v>1730</v>
      </c>
      <c r="E2319" s="2" t="s">
        <v>1732</v>
      </c>
      <c r="F2319" s="3">
        <v>1</v>
      </c>
      <c r="G2319" s="3" t="e">
        <f>VLOOKUP(A2319,Hoja2!A:G,7,0)</f>
        <v>#N/A</v>
      </c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</row>
    <row r="2320" spans="1:21" hidden="1" x14ac:dyDescent="0.25">
      <c r="A2320" t="str">
        <f t="shared" si="66"/>
        <v>070942420M190709422</v>
      </c>
      <c r="B2320" s="2" t="s">
        <v>1729</v>
      </c>
      <c r="C2320" s="2" t="s">
        <v>1647</v>
      </c>
      <c r="D2320" s="2" t="s">
        <v>1730</v>
      </c>
      <c r="E2320" s="2" t="s">
        <v>1733</v>
      </c>
      <c r="F2320" s="3">
        <v>1</v>
      </c>
      <c r="G2320" s="3" t="e">
        <f>VLOOKUP(A2320,Hoja2!A:G,7,0)</f>
        <v>#N/A</v>
      </c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</row>
    <row r="2321" spans="1:21" hidden="1" x14ac:dyDescent="0.25">
      <c r="A2321" t="str">
        <f t="shared" si="66"/>
        <v>070942420A2101122</v>
      </c>
      <c r="B2321" s="2" t="s">
        <v>1729</v>
      </c>
      <c r="C2321" s="2" t="s">
        <v>1647</v>
      </c>
      <c r="D2321" s="2" t="s">
        <v>1730</v>
      </c>
      <c r="E2321" s="2" t="s">
        <v>1734</v>
      </c>
      <c r="F2321" s="3">
        <v>1</v>
      </c>
      <c r="G2321" s="3" t="e">
        <f>VLOOKUP(A2321,Hoja2!A:G,7,0)</f>
        <v>#N/A</v>
      </c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</row>
    <row r="2322" spans="1:21" hidden="1" x14ac:dyDescent="0.25">
      <c r="A2322" t="str">
        <f t="shared" si="66"/>
        <v>070942460</v>
      </c>
      <c r="B2322" s="2" t="s">
        <v>1735</v>
      </c>
      <c r="C2322" s="2" t="s">
        <v>1647</v>
      </c>
      <c r="D2322" s="2" t="s">
        <v>1736</v>
      </c>
      <c r="E2322" s="2"/>
      <c r="F2322" s="3">
        <v>0</v>
      </c>
      <c r="G2322" s="3" t="e">
        <f>VLOOKUP(A2322,Hoja2!A:G,7,0)</f>
        <v>#N/A</v>
      </c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</row>
    <row r="2323" spans="1:21" hidden="1" x14ac:dyDescent="0.25">
      <c r="A2323" t="str">
        <f t="shared" si="66"/>
        <v>070942460J2105542</v>
      </c>
      <c r="B2323" s="2" t="s">
        <v>1735</v>
      </c>
      <c r="C2323" s="2" t="s">
        <v>1647</v>
      </c>
      <c r="D2323" s="2" t="s">
        <v>1736</v>
      </c>
      <c r="E2323" s="2" t="s">
        <v>1737</v>
      </c>
      <c r="F2323" s="3">
        <v>0</v>
      </c>
      <c r="G2323" s="3" t="e">
        <f>VLOOKUP(A2323,Hoja2!A:G,7,0)</f>
        <v>#N/A</v>
      </c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</row>
    <row r="2324" spans="1:21" hidden="1" x14ac:dyDescent="0.25">
      <c r="A2324" t="str">
        <f t="shared" si="66"/>
        <v>071060300G180710601</v>
      </c>
      <c r="B2324" s="2" t="s">
        <v>1865</v>
      </c>
      <c r="C2324" s="2" t="s">
        <v>1866</v>
      </c>
      <c r="D2324" s="2" t="s">
        <v>1867</v>
      </c>
      <c r="E2324" s="2" t="s">
        <v>1868</v>
      </c>
      <c r="F2324" s="3">
        <v>3</v>
      </c>
      <c r="G2324" s="3" t="e">
        <f>VLOOKUP(A2324,Hoja2!A:G,7,0)</f>
        <v>#N/A</v>
      </c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</row>
    <row r="2325" spans="1:21" hidden="1" x14ac:dyDescent="0.25">
      <c r="A2325" t="str">
        <f t="shared" si="66"/>
        <v>071060320C2203613</v>
      </c>
      <c r="B2325" s="2" t="s">
        <v>1869</v>
      </c>
      <c r="C2325" s="2" t="s">
        <v>1870</v>
      </c>
      <c r="D2325" s="2" t="s">
        <v>1871</v>
      </c>
      <c r="E2325" s="2" t="s">
        <v>1872</v>
      </c>
      <c r="F2325" s="3">
        <v>3</v>
      </c>
      <c r="G2325" s="3" t="e">
        <f>VLOOKUP(A2325,Hoja2!A:G,7,0)</f>
        <v>#N/A</v>
      </c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</row>
    <row r="2326" spans="1:21" hidden="1" x14ac:dyDescent="0.25">
      <c r="A2326" t="str">
        <f t="shared" si="66"/>
        <v>071060340L2103514</v>
      </c>
      <c r="B2326" s="2" t="s">
        <v>1873</v>
      </c>
      <c r="C2326" s="2" t="s">
        <v>1874</v>
      </c>
      <c r="D2326" s="2" t="s">
        <v>1875</v>
      </c>
      <c r="E2326" s="2" t="s">
        <v>1876</v>
      </c>
      <c r="F2326" s="3">
        <v>3</v>
      </c>
      <c r="G2326" s="3" t="e">
        <f>VLOOKUP(A2326,Hoja2!A:G,7,0)</f>
        <v>#N/A</v>
      </c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</row>
    <row r="2327" spans="1:21" hidden="1" x14ac:dyDescent="0.25">
      <c r="A2327" t="str">
        <f t="shared" si="66"/>
        <v>071060360C2203620</v>
      </c>
      <c r="B2327" s="2" t="s">
        <v>1877</v>
      </c>
      <c r="C2327" s="2" t="s">
        <v>1878</v>
      </c>
      <c r="D2327" s="2" t="s">
        <v>1879</v>
      </c>
      <c r="E2327" s="2" t="s">
        <v>1880</v>
      </c>
      <c r="F2327" s="3">
        <v>2</v>
      </c>
      <c r="G2327" s="3" t="e">
        <f>VLOOKUP(A2327,Hoja2!A:G,7,0)</f>
        <v>#N/A</v>
      </c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</row>
    <row r="2328" spans="1:21" hidden="1" x14ac:dyDescent="0.25">
      <c r="A2328" t="str">
        <f t="shared" si="66"/>
        <v>071060380E2202127</v>
      </c>
      <c r="B2328" s="2" t="s">
        <v>1881</v>
      </c>
      <c r="C2328" s="2" t="s">
        <v>1882</v>
      </c>
      <c r="D2328" s="2" t="s">
        <v>1883</v>
      </c>
      <c r="E2328" s="2" t="s">
        <v>1884</v>
      </c>
      <c r="F2328" s="3">
        <v>1</v>
      </c>
      <c r="G2328" s="3" t="e">
        <f>VLOOKUP(A2328,Hoja2!A:G,7,0)</f>
        <v>#N/A</v>
      </c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</row>
    <row r="2329" spans="1:21" hidden="1" x14ac:dyDescent="0.25">
      <c r="A2329" t="str">
        <f t="shared" si="66"/>
        <v>071060380G180710601</v>
      </c>
      <c r="B2329" s="2" t="s">
        <v>1881</v>
      </c>
      <c r="C2329" s="2" t="s">
        <v>1882</v>
      </c>
      <c r="D2329" s="2" t="s">
        <v>1883</v>
      </c>
      <c r="E2329" s="2" t="s">
        <v>1868</v>
      </c>
      <c r="F2329" s="3">
        <v>2</v>
      </c>
      <c r="G2329" s="3" t="e">
        <f>VLOOKUP(A2329,Hoja2!A:G,7,0)</f>
        <v>#N/A</v>
      </c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</row>
    <row r="2330" spans="1:21" hidden="1" x14ac:dyDescent="0.25">
      <c r="A2330" t="str">
        <f t="shared" si="66"/>
        <v>071060400J2102372</v>
      </c>
      <c r="B2330" s="2" t="s">
        <v>1885</v>
      </c>
      <c r="C2330" s="2" t="s">
        <v>1886</v>
      </c>
      <c r="D2330" s="2" t="s">
        <v>1887</v>
      </c>
      <c r="E2330" s="2" t="s">
        <v>1888</v>
      </c>
      <c r="F2330" s="3">
        <v>3</v>
      </c>
      <c r="G2330" s="3" t="e">
        <f>VLOOKUP(A2330,Hoja2!A:G,7,0)</f>
        <v>#N/A</v>
      </c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</row>
    <row r="2331" spans="1:21" hidden="1" x14ac:dyDescent="0.25">
      <c r="A2331" t="str">
        <f t="shared" si="66"/>
        <v>071000220J200710003</v>
      </c>
      <c r="B2331" s="2" t="s">
        <v>1823</v>
      </c>
      <c r="C2331" s="2" t="s">
        <v>1824</v>
      </c>
      <c r="D2331" s="2" t="s">
        <v>1825</v>
      </c>
      <c r="E2331" s="2" t="s">
        <v>1826</v>
      </c>
      <c r="F2331" s="3">
        <v>1</v>
      </c>
      <c r="G2331" s="3" t="e">
        <f>VLOOKUP(A2331,Hoja2!A:G,7,0)</f>
        <v>#N/A</v>
      </c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</row>
    <row r="2332" spans="1:21" hidden="1" x14ac:dyDescent="0.25">
      <c r="A2332" t="str">
        <f t="shared" si="66"/>
        <v>071000220H180710002</v>
      </c>
      <c r="B2332" s="2" t="s">
        <v>1823</v>
      </c>
      <c r="C2332" s="2" t="s">
        <v>1824</v>
      </c>
      <c r="D2332" s="2" t="s">
        <v>1825</v>
      </c>
      <c r="E2332" s="2" t="s">
        <v>1827</v>
      </c>
      <c r="F2332" s="3">
        <v>1</v>
      </c>
      <c r="G2332" s="3" t="e">
        <f>VLOOKUP(A2332,Hoja2!A:G,7,0)</f>
        <v>#N/A</v>
      </c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</row>
    <row r="2333" spans="1:21" hidden="1" x14ac:dyDescent="0.25">
      <c r="A2333" t="str">
        <f t="shared" si="66"/>
        <v>071000240H200710005</v>
      </c>
      <c r="B2333" s="2" t="s">
        <v>1828</v>
      </c>
      <c r="C2333" s="2" t="s">
        <v>1829</v>
      </c>
      <c r="D2333" s="2" t="s">
        <v>1830</v>
      </c>
      <c r="E2333" s="2" t="s">
        <v>1831</v>
      </c>
      <c r="F2333" s="3">
        <v>2</v>
      </c>
      <c r="G2333" s="3" t="e">
        <f>VLOOKUP(A2333,Hoja2!A:G,7,0)</f>
        <v>#N/A</v>
      </c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</row>
    <row r="2334" spans="1:21" hidden="1" x14ac:dyDescent="0.25">
      <c r="A2334" t="str">
        <f t="shared" si="66"/>
        <v>071000260H200710006</v>
      </c>
      <c r="B2334" s="2" t="s">
        <v>1832</v>
      </c>
      <c r="C2334" s="2" t="s">
        <v>1833</v>
      </c>
      <c r="D2334" s="2" t="s">
        <v>1834</v>
      </c>
      <c r="E2334" s="2" t="s">
        <v>1835</v>
      </c>
      <c r="F2334" s="3">
        <v>3</v>
      </c>
      <c r="G2334" s="3" t="e">
        <f>VLOOKUP(A2334,Hoja2!A:G,7,0)</f>
        <v>#N/A</v>
      </c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</row>
    <row r="2335" spans="1:21" hidden="1" x14ac:dyDescent="0.25">
      <c r="A2335" t="str">
        <f t="shared" si="66"/>
        <v>071070280C2203609</v>
      </c>
      <c r="B2335" s="2" t="s">
        <v>1889</v>
      </c>
      <c r="C2335" s="2" t="s">
        <v>1890</v>
      </c>
      <c r="D2335" s="2" t="s">
        <v>1891</v>
      </c>
      <c r="E2335" s="2" t="s">
        <v>1892</v>
      </c>
      <c r="F2335" s="3">
        <v>3</v>
      </c>
      <c r="G2335" s="3" t="e">
        <f>VLOOKUP(A2335,Hoja2!A:G,7,0)</f>
        <v>#N/A</v>
      </c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</row>
    <row r="2336" spans="1:21" hidden="1" x14ac:dyDescent="0.25">
      <c r="A2336" t="str">
        <f t="shared" si="66"/>
        <v>070952300B200709512</v>
      </c>
      <c r="B2336" s="2" t="s">
        <v>1768</v>
      </c>
      <c r="C2336" s="2" t="s">
        <v>1769</v>
      </c>
      <c r="D2336" s="2" t="s">
        <v>1770</v>
      </c>
      <c r="E2336" s="2" t="s">
        <v>1771</v>
      </c>
      <c r="F2336" s="3">
        <v>0</v>
      </c>
      <c r="G2336" s="3" t="e">
        <f>VLOOKUP(A2336,Hoja2!A:G,7,0)</f>
        <v>#N/A</v>
      </c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</row>
    <row r="2337" spans="1:21" hidden="1" x14ac:dyDescent="0.25">
      <c r="A2337" t="str">
        <f t="shared" si="66"/>
        <v>070952300H180709504</v>
      </c>
      <c r="B2337" s="2" t="s">
        <v>1768</v>
      </c>
      <c r="C2337" s="2" t="s">
        <v>1769</v>
      </c>
      <c r="D2337" s="2" t="s">
        <v>1770</v>
      </c>
      <c r="E2337" s="2" t="s">
        <v>1772</v>
      </c>
      <c r="F2337" s="3">
        <v>0</v>
      </c>
      <c r="G2337" s="3" t="e">
        <f>VLOOKUP(A2337,Hoja2!A:G,7,0)</f>
        <v>#N/A</v>
      </c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</row>
    <row r="2338" spans="1:21" hidden="1" x14ac:dyDescent="0.25">
      <c r="A2338" t="str">
        <f t="shared" si="66"/>
        <v>070952320A190709501</v>
      </c>
      <c r="B2338" s="2" t="s">
        <v>1773</v>
      </c>
      <c r="C2338" s="2" t="s">
        <v>1769</v>
      </c>
      <c r="D2338" s="2" t="s">
        <v>1774</v>
      </c>
      <c r="E2338" s="2" t="s">
        <v>1775</v>
      </c>
      <c r="F2338" s="3">
        <v>1</v>
      </c>
      <c r="G2338" s="3" t="e">
        <f>VLOOKUP(A2338,Hoja2!A:G,7,0)</f>
        <v>#N/A</v>
      </c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</row>
    <row r="2339" spans="1:21" hidden="1" x14ac:dyDescent="0.25">
      <c r="A2339" t="str">
        <f t="shared" si="66"/>
        <v>070952320B200709503</v>
      </c>
      <c r="B2339" s="2" t="s">
        <v>1773</v>
      </c>
      <c r="C2339" s="2" t="s">
        <v>1769</v>
      </c>
      <c r="D2339" s="2" t="s">
        <v>1774</v>
      </c>
      <c r="E2339" s="2" t="s">
        <v>1776</v>
      </c>
      <c r="F2339" s="3">
        <v>2</v>
      </c>
      <c r="G2339" s="3" t="e">
        <f>VLOOKUP(A2339,Hoja2!A:G,7,0)</f>
        <v>#N/A</v>
      </c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</row>
    <row r="2340" spans="1:21" hidden="1" x14ac:dyDescent="0.25">
      <c r="A2340" t="str">
        <f t="shared" si="66"/>
        <v>070952320B200709505</v>
      </c>
      <c r="B2340" s="2" t="s">
        <v>1773</v>
      </c>
      <c r="C2340" s="2" t="s">
        <v>1769</v>
      </c>
      <c r="D2340" s="2" t="s">
        <v>1774</v>
      </c>
      <c r="E2340" s="2" t="s">
        <v>1777</v>
      </c>
      <c r="F2340" s="3">
        <v>1</v>
      </c>
      <c r="G2340" s="3" t="e">
        <f>VLOOKUP(A2340,Hoja2!A:G,7,0)</f>
        <v>#N/A</v>
      </c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</row>
    <row r="2341" spans="1:21" hidden="1" x14ac:dyDescent="0.25">
      <c r="A2341" t="str">
        <f t="shared" si="66"/>
        <v>070952320J200709505</v>
      </c>
      <c r="B2341" s="2" t="s">
        <v>1773</v>
      </c>
      <c r="C2341" s="2" t="s">
        <v>1769</v>
      </c>
      <c r="D2341" s="2" t="s">
        <v>1774</v>
      </c>
      <c r="E2341" s="2" t="s">
        <v>1778</v>
      </c>
      <c r="F2341" s="3">
        <v>5</v>
      </c>
      <c r="G2341" s="3" t="e">
        <f>VLOOKUP(A2341,Hoja2!A:G,7,0)</f>
        <v>#N/A</v>
      </c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</row>
    <row r="2342" spans="1:21" hidden="1" x14ac:dyDescent="0.25">
      <c r="A2342" t="str">
        <f t="shared" si="66"/>
        <v>070952340</v>
      </c>
      <c r="B2342" s="2" t="s">
        <v>1779</v>
      </c>
      <c r="C2342" s="2" t="s">
        <v>1769</v>
      </c>
      <c r="D2342" s="2" t="s">
        <v>1780</v>
      </c>
      <c r="E2342" s="2"/>
      <c r="F2342" s="3">
        <v>0</v>
      </c>
      <c r="G2342" s="3" t="e">
        <f>VLOOKUP(A2342,Hoja2!A:G,7,0)</f>
        <v>#N/A</v>
      </c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</row>
    <row r="2343" spans="1:21" hidden="1" x14ac:dyDescent="0.25">
      <c r="A2343" t="str">
        <f t="shared" si="66"/>
        <v>070952340K200709512</v>
      </c>
      <c r="B2343" s="2" t="s">
        <v>1779</v>
      </c>
      <c r="C2343" s="2" t="s">
        <v>1769</v>
      </c>
      <c r="D2343" s="2" t="s">
        <v>1780</v>
      </c>
      <c r="E2343" s="2" t="s">
        <v>1781</v>
      </c>
      <c r="F2343" s="3">
        <v>1</v>
      </c>
      <c r="G2343" s="3" t="e">
        <f>VLOOKUP(A2343,Hoja2!A:G,7,0)</f>
        <v>#N/A</v>
      </c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</row>
    <row r="2344" spans="1:21" hidden="1" x14ac:dyDescent="0.25">
      <c r="A2344" t="str">
        <f t="shared" si="66"/>
        <v>070952340M190709524</v>
      </c>
      <c r="B2344" s="2" t="s">
        <v>1779</v>
      </c>
      <c r="C2344" s="2" t="s">
        <v>1769</v>
      </c>
      <c r="D2344" s="2" t="s">
        <v>1780</v>
      </c>
      <c r="E2344" s="2" t="s">
        <v>1782</v>
      </c>
      <c r="F2344" s="3">
        <v>2</v>
      </c>
      <c r="G2344" s="3" t="e">
        <f>VLOOKUP(A2344,Hoja2!A:G,7,0)</f>
        <v>#N/A</v>
      </c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</row>
    <row r="2345" spans="1:21" hidden="1" x14ac:dyDescent="0.25">
      <c r="A2345" t="str">
        <f t="shared" si="66"/>
        <v>070952340E200709510</v>
      </c>
      <c r="B2345" s="2" t="s">
        <v>1779</v>
      </c>
      <c r="C2345" s="2" t="s">
        <v>1769</v>
      </c>
      <c r="D2345" s="2" t="s">
        <v>1780</v>
      </c>
      <c r="E2345" s="2" t="s">
        <v>1783</v>
      </c>
      <c r="F2345" s="3">
        <v>1</v>
      </c>
      <c r="G2345" s="3" t="e">
        <f>VLOOKUP(A2345,Hoja2!A:G,7,0)</f>
        <v>#N/A</v>
      </c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</row>
    <row r="2346" spans="1:21" hidden="1" x14ac:dyDescent="0.25">
      <c r="A2346" t="str">
        <f t="shared" si="66"/>
        <v>070952340L200709501</v>
      </c>
      <c r="B2346" s="2" t="s">
        <v>1779</v>
      </c>
      <c r="C2346" s="2" t="s">
        <v>1769</v>
      </c>
      <c r="D2346" s="2" t="s">
        <v>1780</v>
      </c>
      <c r="E2346" s="2" t="s">
        <v>1784</v>
      </c>
      <c r="F2346" s="3">
        <v>2</v>
      </c>
      <c r="G2346" s="3" t="e">
        <f>VLOOKUP(A2346,Hoja2!A:G,7,0)</f>
        <v>#N/A</v>
      </c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</row>
    <row r="2347" spans="1:21" hidden="1" x14ac:dyDescent="0.25">
      <c r="A2347" t="str">
        <f t="shared" si="66"/>
        <v>070952360</v>
      </c>
      <c r="B2347" s="2" t="s">
        <v>1785</v>
      </c>
      <c r="C2347" s="2" t="s">
        <v>1769</v>
      </c>
      <c r="D2347" s="2" t="s">
        <v>1786</v>
      </c>
      <c r="E2347" s="2"/>
      <c r="F2347" s="3">
        <v>0</v>
      </c>
      <c r="G2347" s="3" t="e">
        <f>VLOOKUP(A2347,Hoja2!A:G,7,0)</f>
        <v>#N/A</v>
      </c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</row>
    <row r="2348" spans="1:21" hidden="1" x14ac:dyDescent="0.25">
      <c r="A2348" t="str">
        <f t="shared" si="66"/>
        <v>070952360K200709507</v>
      </c>
      <c r="B2348" s="2" t="s">
        <v>1785</v>
      </c>
      <c r="C2348" s="2" t="s">
        <v>1769</v>
      </c>
      <c r="D2348" s="2" t="s">
        <v>1786</v>
      </c>
      <c r="E2348" s="2" t="s">
        <v>1787</v>
      </c>
      <c r="F2348" s="3">
        <v>3</v>
      </c>
      <c r="G2348" s="3" t="e">
        <f>VLOOKUP(A2348,Hoja2!A:G,7,0)</f>
        <v>#N/A</v>
      </c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</row>
    <row r="2349" spans="1:21" hidden="1" x14ac:dyDescent="0.25">
      <c r="A2349" t="str">
        <f t="shared" ref="A2349:A2412" si="67">CONCATENATE(B2349,E2349)</f>
        <v>070952360A190709506</v>
      </c>
      <c r="B2349" s="2" t="s">
        <v>1785</v>
      </c>
      <c r="C2349" s="2" t="s">
        <v>1769</v>
      </c>
      <c r="D2349" s="2" t="s">
        <v>1786</v>
      </c>
      <c r="E2349" s="2" t="s">
        <v>1788</v>
      </c>
      <c r="F2349" s="3">
        <v>0</v>
      </c>
      <c r="G2349" s="3" t="e">
        <f>VLOOKUP(A2349,Hoja2!A:G,7,0)</f>
        <v>#N/A</v>
      </c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</row>
    <row r="2350" spans="1:21" hidden="1" x14ac:dyDescent="0.25">
      <c r="A2350" t="str">
        <f t="shared" si="67"/>
        <v>070952360L200709503</v>
      </c>
      <c r="B2350" s="2" t="s">
        <v>1785</v>
      </c>
      <c r="C2350" s="2" t="s">
        <v>1769</v>
      </c>
      <c r="D2350" s="2" t="s">
        <v>1786</v>
      </c>
      <c r="E2350" s="2" t="s">
        <v>1789</v>
      </c>
      <c r="F2350" s="3">
        <v>5</v>
      </c>
      <c r="G2350" s="3" t="e">
        <f>VLOOKUP(A2350,Hoja2!A:G,7,0)</f>
        <v>#N/A</v>
      </c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</row>
    <row r="2351" spans="1:21" hidden="1" x14ac:dyDescent="0.25">
      <c r="A2351" t="str">
        <f t="shared" si="67"/>
        <v>070952360L190709505</v>
      </c>
      <c r="B2351" s="2" t="s">
        <v>1785</v>
      </c>
      <c r="C2351" s="2" t="s">
        <v>1769</v>
      </c>
      <c r="D2351" s="2" t="s">
        <v>1786</v>
      </c>
      <c r="E2351" s="2" t="s">
        <v>1790</v>
      </c>
      <c r="F2351" s="3">
        <v>1</v>
      </c>
      <c r="G2351" s="3" t="e">
        <f>VLOOKUP(A2351,Hoja2!A:G,7,0)</f>
        <v>#N/A</v>
      </c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</row>
    <row r="2352" spans="1:21" hidden="1" x14ac:dyDescent="0.25">
      <c r="A2352" t="str">
        <f t="shared" si="67"/>
        <v>070952380</v>
      </c>
      <c r="B2352" s="2" t="s">
        <v>1791</v>
      </c>
      <c r="C2352" s="2" t="s">
        <v>1769</v>
      </c>
      <c r="D2352" s="2" t="s">
        <v>1792</v>
      </c>
      <c r="E2352" s="2"/>
      <c r="F2352" s="3">
        <v>0</v>
      </c>
      <c r="G2352" s="3" t="e">
        <f>VLOOKUP(A2352,Hoja2!A:G,7,0)</f>
        <v>#N/A</v>
      </c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</row>
    <row r="2353" spans="1:21" hidden="1" x14ac:dyDescent="0.25">
      <c r="A2353" t="str">
        <f t="shared" si="67"/>
        <v>070952380M2234110</v>
      </c>
      <c r="B2353" s="2" t="s">
        <v>1791</v>
      </c>
      <c r="C2353" s="2" t="s">
        <v>1769</v>
      </c>
      <c r="D2353" s="2" t="s">
        <v>1792</v>
      </c>
      <c r="E2353" s="2" t="s">
        <v>1793</v>
      </c>
      <c r="F2353" s="3">
        <v>7</v>
      </c>
      <c r="G2353" s="3" t="e">
        <f>VLOOKUP(A2353,Hoja2!A:G,7,0)</f>
        <v>#N/A</v>
      </c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</row>
    <row r="2354" spans="1:21" x14ac:dyDescent="0.25">
      <c r="A2354" t="str">
        <f t="shared" si="67"/>
        <v>070952380H2107133</v>
      </c>
      <c r="B2354" s="2" t="s">
        <v>1791</v>
      </c>
      <c r="C2354" s="2" t="s">
        <v>1769</v>
      </c>
      <c r="D2354" s="2" t="s">
        <v>1792</v>
      </c>
      <c r="E2354" s="2" t="s">
        <v>1794</v>
      </c>
      <c r="F2354" s="3">
        <v>1</v>
      </c>
      <c r="G2354" s="3">
        <f>VLOOKUP(A2354,Hoja2!A:G,7,0)</f>
        <v>3</v>
      </c>
      <c r="H2354" s="3">
        <f>F2354-G2354</f>
        <v>-2</v>
      </c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</row>
    <row r="2355" spans="1:21" hidden="1" x14ac:dyDescent="0.25">
      <c r="A2355" t="str">
        <f t="shared" si="67"/>
        <v>070952400</v>
      </c>
      <c r="B2355" s="2" t="s">
        <v>1795</v>
      </c>
      <c r="C2355" s="2" t="s">
        <v>1769</v>
      </c>
      <c r="D2355" s="2" t="s">
        <v>1796</v>
      </c>
      <c r="E2355" s="2"/>
      <c r="F2355" s="3">
        <v>0</v>
      </c>
      <c r="G2355" s="3" t="e">
        <f>VLOOKUP(A2355,Hoja2!A:G,7,0)</f>
        <v>#N/A</v>
      </c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</row>
    <row r="2356" spans="1:21" hidden="1" x14ac:dyDescent="0.25">
      <c r="A2356" t="str">
        <f t="shared" si="67"/>
        <v>070952400K200709509</v>
      </c>
      <c r="B2356" s="2" t="s">
        <v>1795</v>
      </c>
      <c r="C2356" s="2" t="s">
        <v>1769</v>
      </c>
      <c r="D2356" s="2" t="s">
        <v>1796</v>
      </c>
      <c r="E2356" s="2" t="s">
        <v>1797</v>
      </c>
      <c r="F2356" s="3">
        <v>1</v>
      </c>
      <c r="G2356" s="3" t="e">
        <f>VLOOKUP(A2356,Hoja2!A:G,7,0)</f>
        <v>#N/A</v>
      </c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</row>
    <row r="2357" spans="1:21" hidden="1" x14ac:dyDescent="0.25">
      <c r="A2357" t="str">
        <f t="shared" si="67"/>
        <v>070952400M2234109</v>
      </c>
      <c r="B2357" s="2" t="s">
        <v>1795</v>
      </c>
      <c r="C2357" s="2" t="s">
        <v>1769</v>
      </c>
      <c r="D2357" s="2" t="s">
        <v>1796</v>
      </c>
      <c r="E2357" s="2" t="s">
        <v>1798</v>
      </c>
      <c r="F2357" s="3">
        <v>5</v>
      </c>
      <c r="G2357" s="3" t="e">
        <f>VLOOKUP(A2357,Hoja2!A:G,7,0)</f>
        <v>#N/A</v>
      </c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</row>
    <row r="2358" spans="1:21" hidden="1" x14ac:dyDescent="0.25">
      <c r="A2358" t="str">
        <f t="shared" si="67"/>
        <v>0709524201711070951</v>
      </c>
      <c r="B2358" s="2" t="s">
        <v>1799</v>
      </c>
      <c r="C2358" s="2" t="s">
        <v>1769</v>
      </c>
      <c r="D2358" s="2" t="s">
        <v>1800</v>
      </c>
      <c r="E2358" s="2" t="s">
        <v>1801</v>
      </c>
      <c r="F2358" s="3">
        <v>0</v>
      </c>
      <c r="G2358" s="3" t="e">
        <f>VLOOKUP(A2358,Hoja2!A:G,7,0)</f>
        <v>#N/A</v>
      </c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</row>
    <row r="2359" spans="1:21" hidden="1" x14ac:dyDescent="0.25">
      <c r="A2359" t="str">
        <f t="shared" si="67"/>
        <v>070952420A200709502</v>
      </c>
      <c r="B2359" s="2" t="s">
        <v>1799</v>
      </c>
      <c r="C2359" s="2" t="s">
        <v>1769</v>
      </c>
      <c r="D2359" s="2" t="s">
        <v>1800</v>
      </c>
      <c r="E2359" s="2" t="s">
        <v>1802</v>
      </c>
      <c r="F2359" s="3">
        <v>0</v>
      </c>
      <c r="G2359" s="3" t="e">
        <f>VLOOKUP(A2359,Hoja2!A:G,7,0)</f>
        <v>#N/A</v>
      </c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</row>
    <row r="2360" spans="1:21" hidden="1" x14ac:dyDescent="0.25">
      <c r="A2360" t="str">
        <f t="shared" si="67"/>
        <v>070952420B190709510</v>
      </c>
      <c r="B2360" s="2" t="s">
        <v>1799</v>
      </c>
      <c r="C2360" s="2" t="s">
        <v>1769</v>
      </c>
      <c r="D2360" s="2" t="s">
        <v>1800</v>
      </c>
      <c r="E2360" s="2" t="s">
        <v>1803</v>
      </c>
      <c r="F2360" s="3">
        <v>1</v>
      </c>
      <c r="G2360" s="3" t="e">
        <f>VLOOKUP(A2360,Hoja2!A:G,7,0)</f>
        <v>#N/A</v>
      </c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</row>
    <row r="2361" spans="1:21" hidden="1" x14ac:dyDescent="0.25">
      <c r="A2361" t="str">
        <f t="shared" si="67"/>
        <v>070952420B200709514</v>
      </c>
      <c r="B2361" s="2" t="s">
        <v>1799</v>
      </c>
      <c r="C2361" s="2" t="s">
        <v>1769</v>
      </c>
      <c r="D2361" s="2" t="s">
        <v>1800</v>
      </c>
      <c r="E2361" s="2" t="s">
        <v>1804</v>
      </c>
      <c r="F2361" s="3">
        <v>2</v>
      </c>
      <c r="G2361" s="3" t="e">
        <f>VLOOKUP(A2361,Hoja2!A:G,7,0)</f>
        <v>#N/A</v>
      </c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</row>
    <row r="2362" spans="1:21" hidden="1" x14ac:dyDescent="0.25">
      <c r="A2362" t="str">
        <f t="shared" si="67"/>
        <v>071070300F2204343</v>
      </c>
      <c r="B2362" s="2" t="s">
        <v>1893</v>
      </c>
      <c r="C2362" s="2" t="s">
        <v>1894</v>
      </c>
      <c r="D2362" s="2" t="s">
        <v>1895</v>
      </c>
      <c r="E2362" s="2" t="s">
        <v>1896</v>
      </c>
      <c r="F2362" s="3">
        <v>3</v>
      </c>
      <c r="G2362" s="3" t="e">
        <f>VLOOKUP(A2362,Hoja2!A:G,7,0)</f>
        <v>#N/A</v>
      </c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</row>
    <row r="2363" spans="1:21" hidden="1" x14ac:dyDescent="0.25">
      <c r="A2363" t="str">
        <f t="shared" si="67"/>
        <v>071070320L2103528</v>
      </c>
      <c r="B2363" s="2" t="s">
        <v>1897</v>
      </c>
      <c r="C2363" s="2" t="s">
        <v>1898</v>
      </c>
      <c r="D2363" s="2" t="s">
        <v>1899</v>
      </c>
      <c r="E2363" s="2" t="s">
        <v>1900</v>
      </c>
      <c r="F2363" s="3">
        <v>3</v>
      </c>
      <c r="G2363" s="3" t="e">
        <f>VLOOKUP(A2363,Hoja2!A:G,7,0)</f>
        <v>#N/A</v>
      </c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</row>
    <row r="2364" spans="1:21" hidden="1" x14ac:dyDescent="0.25">
      <c r="A2364" t="str">
        <f t="shared" si="67"/>
        <v>071070340H2202787</v>
      </c>
      <c r="B2364" s="2" t="s">
        <v>1901</v>
      </c>
      <c r="C2364" s="2" t="s">
        <v>1902</v>
      </c>
      <c r="D2364" s="2" t="s">
        <v>1903</v>
      </c>
      <c r="E2364" s="2" t="s">
        <v>1904</v>
      </c>
      <c r="F2364" s="3">
        <v>3</v>
      </c>
      <c r="G2364" s="3" t="e">
        <f>VLOOKUP(A2364,Hoja2!A:G,7,0)</f>
        <v>#N/A</v>
      </c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</row>
    <row r="2365" spans="1:21" hidden="1" x14ac:dyDescent="0.25">
      <c r="A2365" t="str">
        <f t="shared" si="67"/>
        <v>071070360B2101259</v>
      </c>
      <c r="B2365" s="2" t="s">
        <v>1905</v>
      </c>
      <c r="C2365" s="2" t="s">
        <v>1906</v>
      </c>
      <c r="D2365" s="2" t="s">
        <v>1907</v>
      </c>
      <c r="E2365" s="2" t="s">
        <v>1908</v>
      </c>
      <c r="F2365" s="3">
        <v>3</v>
      </c>
      <c r="G2365" s="3" t="e">
        <f>VLOOKUP(A2365,Hoja2!A:G,7,0)</f>
        <v>#N/A</v>
      </c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</row>
    <row r="2366" spans="1:21" hidden="1" x14ac:dyDescent="0.25">
      <c r="A2366" t="str">
        <f t="shared" si="67"/>
        <v>071070380J2200250</v>
      </c>
      <c r="B2366" s="2" t="s">
        <v>1909</v>
      </c>
      <c r="C2366" s="2" t="s">
        <v>1910</v>
      </c>
      <c r="D2366" s="2" t="s">
        <v>1911</v>
      </c>
      <c r="E2366" s="2" t="s">
        <v>1912</v>
      </c>
      <c r="F2366" s="3">
        <v>0</v>
      </c>
      <c r="G2366" s="3" t="e">
        <f>VLOOKUP(A2366,Hoja2!A:G,7,0)</f>
        <v>#N/A</v>
      </c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</row>
    <row r="2367" spans="1:21" hidden="1" x14ac:dyDescent="0.25">
      <c r="A2367" t="str">
        <f t="shared" si="67"/>
        <v>071070400H180710702</v>
      </c>
      <c r="B2367" s="2" t="s">
        <v>1913</v>
      </c>
      <c r="C2367" s="2" t="s">
        <v>1914</v>
      </c>
      <c r="D2367" s="2" t="s">
        <v>1915</v>
      </c>
      <c r="E2367" s="2" t="s">
        <v>1916</v>
      </c>
      <c r="F2367" s="3">
        <v>1</v>
      </c>
      <c r="G2367" s="3" t="e">
        <f>VLOOKUP(A2367,Hoja2!A:G,7,0)</f>
        <v>#N/A</v>
      </c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</row>
    <row r="2368" spans="1:21" x14ac:dyDescent="0.25">
      <c r="A2368" t="str">
        <f t="shared" si="67"/>
        <v>071070400A2203493</v>
      </c>
      <c r="B2368" s="2" t="s">
        <v>1913</v>
      </c>
      <c r="C2368" s="2" t="s">
        <v>1914</v>
      </c>
      <c r="D2368" s="2" t="s">
        <v>1915</v>
      </c>
      <c r="E2368" s="2" t="s">
        <v>1917</v>
      </c>
      <c r="F2368" s="3">
        <v>1</v>
      </c>
      <c r="G2368" s="3">
        <f>VLOOKUP(A2368,Hoja2!A:G,7,0)</f>
        <v>2</v>
      </c>
      <c r="H2368" s="3">
        <f>F2368-G2368</f>
        <v>-1</v>
      </c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</row>
    <row r="2369" spans="1:21" hidden="1" x14ac:dyDescent="0.25">
      <c r="A2369" t="str">
        <f t="shared" si="67"/>
        <v>071010220H200710103</v>
      </c>
      <c r="B2369" s="2" t="s">
        <v>1836</v>
      </c>
      <c r="C2369" s="2" t="s">
        <v>1837</v>
      </c>
      <c r="D2369" s="2" t="s">
        <v>1838</v>
      </c>
      <c r="E2369" s="2" t="s">
        <v>1839</v>
      </c>
      <c r="F2369" s="3">
        <v>1</v>
      </c>
      <c r="G2369" s="3" t="e">
        <f>VLOOKUP(A2369,Hoja2!A:G,7,0)</f>
        <v>#N/A</v>
      </c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</row>
    <row r="2370" spans="1:21" hidden="1" x14ac:dyDescent="0.25">
      <c r="A2370" t="str">
        <f t="shared" si="67"/>
        <v>071010220E2204374</v>
      </c>
      <c r="B2370" s="2" t="s">
        <v>1836</v>
      </c>
      <c r="C2370" s="2" t="s">
        <v>1837</v>
      </c>
      <c r="D2370" s="2" t="s">
        <v>1838</v>
      </c>
      <c r="E2370" s="2" t="s">
        <v>1840</v>
      </c>
      <c r="F2370" s="3">
        <v>1</v>
      </c>
      <c r="G2370" s="3" t="e">
        <f>VLOOKUP(A2370,Hoja2!A:G,7,0)</f>
        <v>#N/A</v>
      </c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</row>
    <row r="2371" spans="1:21" hidden="1" x14ac:dyDescent="0.25">
      <c r="A2371" t="str">
        <f t="shared" si="67"/>
        <v>071010240H200710104</v>
      </c>
      <c r="B2371" s="2" t="s">
        <v>1841</v>
      </c>
      <c r="C2371" s="2" t="s">
        <v>1842</v>
      </c>
      <c r="D2371" s="2" t="s">
        <v>1843</v>
      </c>
      <c r="E2371" s="2" t="s">
        <v>1844</v>
      </c>
      <c r="F2371" s="3">
        <v>2</v>
      </c>
      <c r="G2371" s="3" t="e">
        <f>VLOOKUP(A2371,Hoja2!A:G,7,0)</f>
        <v>#N/A</v>
      </c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</row>
    <row r="2372" spans="1:21" hidden="1" x14ac:dyDescent="0.25">
      <c r="A2372" t="str">
        <f t="shared" si="67"/>
        <v>071010260G200710102</v>
      </c>
      <c r="B2372" s="2" t="s">
        <v>1845</v>
      </c>
      <c r="C2372" s="2" t="s">
        <v>1846</v>
      </c>
      <c r="D2372" s="2" t="s">
        <v>1847</v>
      </c>
      <c r="E2372" s="2" t="s">
        <v>1848</v>
      </c>
      <c r="F2372" s="3">
        <v>3</v>
      </c>
      <c r="G2372" s="3" t="e">
        <f>VLOOKUP(A2372,Hoja2!A:G,7,0)</f>
        <v>#N/A</v>
      </c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</row>
    <row r="2373" spans="1:21" hidden="1" x14ac:dyDescent="0.25">
      <c r="A2373" t="str">
        <f t="shared" si="67"/>
        <v>071080280H180710803</v>
      </c>
      <c r="B2373" s="2" t="s">
        <v>1918</v>
      </c>
      <c r="C2373" s="2" t="s">
        <v>1919</v>
      </c>
      <c r="D2373" s="2" t="s">
        <v>1920</v>
      </c>
      <c r="E2373" s="2" t="s">
        <v>1921</v>
      </c>
      <c r="F2373" s="3">
        <v>2</v>
      </c>
      <c r="G2373" s="3" t="e">
        <f>VLOOKUP(A2373,Hoja2!A:G,7,0)</f>
        <v>#N/A</v>
      </c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</row>
    <row r="2374" spans="1:21" hidden="1" x14ac:dyDescent="0.25">
      <c r="A2374" t="str">
        <f t="shared" si="67"/>
        <v>070931300A190709302</v>
      </c>
      <c r="B2374" s="2" t="s">
        <v>1613</v>
      </c>
      <c r="C2374" s="2" t="s">
        <v>1614</v>
      </c>
      <c r="D2374" s="2" t="s">
        <v>1615</v>
      </c>
      <c r="E2374" s="2" t="s">
        <v>1616</v>
      </c>
      <c r="F2374" s="3">
        <v>1</v>
      </c>
      <c r="G2374" s="3" t="e">
        <f>VLOOKUP(A2374,Hoja2!A:G,7,0)</f>
        <v>#N/A</v>
      </c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</row>
    <row r="2375" spans="1:21" hidden="1" x14ac:dyDescent="0.25">
      <c r="A2375" t="str">
        <f t="shared" si="67"/>
        <v>070931320G200709315</v>
      </c>
      <c r="B2375" s="2" t="s">
        <v>1617</v>
      </c>
      <c r="C2375" s="2" t="s">
        <v>1614</v>
      </c>
      <c r="D2375" s="2" t="s">
        <v>1618</v>
      </c>
      <c r="E2375" s="2" t="s">
        <v>1619</v>
      </c>
      <c r="F2375" s="3">
        <v>1</v>
      </c>
      <c r="G2375" s="3" t="e">
        <f>VLOOKUP(A2375,Hoja2!A:G,7,0)</f>
        <v>#N/A</v>
      </c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</row>
    <row r="2376" spans="1:21" hidden="1" x14ac:dyDescent="0.25">
      <c r="A2376" t="str">
        <f t="shared" si="67"/>
        <v>070931320A190709312</v>
      </c>
      <c r="B2376" s="2" t="s">
        <v>1617</v>
      </c>
      <c r="C2376" s="2" t="s">
        <v>1614</v>
      </c>
      <c r="D2376" s="2" t="s">
        <v>1618</v>
      </c>
      <c r="E2376" s="2" t="s">
        <v>1620</v>
      </c>
      <c r="F2376" s="3">
        <v>1</v>
      </c>
      <c r="G2376" s="3" t="e">
        <f>VLOOKUP(A2376,Hoja2!A:G,7,0)</f>
        <v>#N/A</v>
      </c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</row>
    <row r="2377" spans="1:21" hidden="1" x14ac:dyDescent="0.25">
      <c r="A2377" t="str">
        <f t="shared" si="67"/>
        <v>070931320C2101978</v>
      </c>
      <c r="B2377" s="2" t="s">
        <v>1617</v>
      </c>
      <c r="C2377" s="2" t="s">
        <v>1614</v>
      </c>
      <c r="D2377" s="2" t="s">
        <v>1618</v>
      </c>
      <c r="E2377" s="2" t="s">
        <v>1621</v>
      </c>
      <c r="F2377" s="3">
        <v>1</v>
      </c>
      <c r="G2377" s="3" t="e">
        <f>VLOOKUP(A2377,Hoja2!A:G,7,0)</f>
        <v>#N/A</v>
      </c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</row>
    <row r="2378" spans="1:21" hidden="1" x14ac:dyDescent="0.25">
      <c r="A2378" t="str">
        <f t="shared" si="67"/>
        <v>070931340</v>
      </c>
      <c r="B2378" s="2" t="s">
        <v>1622</v>
      </c>
      <c r="C2378" s="2" t="s">
        <v>1614</v>
      </c>
      <c r="D2378" s="2" t="s">
        <v>1623</v>
      </c>
      <c r="E2378" s="2"/>
      <c r="F2378" s="3">
        <v>0</v>
      </c>
      <c r="G2378" s="3" t="e">
        <f>VLOOKUP(A2378,Hoja2!A:G,7,0)</f>
        <v>#N/A</v>
      </c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</row>
    <row r="2379" spans="1:21" hidden="1" x14ac:dyDescent="0.25">
      <c r="A2379" t="str">
        <f t="shared" si="67"/>
        <v>070931340J2102345</v>
      </c>
      <c r="B2379" s="2" t="s">
        <v>1622</v>
      </c>
      <c r="C2379" s="2" t="s">
        <v>1614</v>
      </c>
      <c r="D2379" s="2" t="s">
        <v>1623</v>
      </c>
      <c r="E2379" s="2" t="s">
        <v>1624</v>
      </c>
      <c r="F2379" s="3">
        <v>2</v>
      </c>
      <c r="G2379" s="3" t="e">
        <f>VLOOKUP(A2379,Hoja2!A:G,7,0)</f>
        <v>#N/A</v>
      </c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</row>
    <row r="2380" spans="1:21" hidden="1" x14ac:dyDescent="0.25">
      <c r="A2380" t="str">
        <f t="shared" si="67"/>
        <v>070931340L200709301</v>
      </c>
      <c r="B2380" s="2" t="s">
        <v>1622</v>
      </c>
      <c r="C2380" s="2" t="s">
        <v>1614</v>
      </c>
      <c r="D2380" s="2" t="s">
        <v>1623</v>
      </c>
      <c r="E2380" s="2" t="s">
        <v>1625</v>
      </c>
      <c r="F2380" s="3">
        <v>4</v>
      </c>
      <c r="G2380" s="3" t="e">
        <f>VLOOKUP(A2380,Hoja2!A:G,7,0)</f>
        <v>#N/A</v>
      </c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</row>
    <row r="2381" spans="1:21" hidden="1" x14ac:dyDescent="0.25">
      <c r="A2381" t="str">
        <f t="shared" si="67"/>
        <v>070931340E200709305</v>
      </c>
      <c r="B2381" s="2" t="s">
        <v>1622</v>
      </c>
      <c r="C2381" s="2" t="s">
        <v>1614</v>
      </c>
      <c r="D2381" s="2" t="s">
        <v>1623</v>
      </c>
      <c r="E2381" s="2" t="s">
        <v>1626</v>
      </c>
      <c r="F2381" s="3">
        <v>1</v>
      </c>
      <c r="G2381" s="3" t="e">
        <f>VLOOKUP(A2381,Hoja2!A:G,7,0)</f>
        <v>#N/A</v>
      </c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</row>
    <row r="2382" spans="1:21" hidden="1" x14ac:dyDescent="0.25">
      <c r="A2382" t="str">
        <f t="shared" si="67"/>
        <v>070931340J200709313</v>
      </c>
      <c r="B2382" s="2" t="s">
        <v>1622</v>
      </c>
      <c r="C2382" s="2" t="s">
        <v>1614</v>
      </c>
      <c r="D2382" s="2" t="s">
        <v>1623</v>
      </c>
      <c r="E2382" s="2" t="s">
        <v>1627</v>
      </c>
      <c r="F2382" s="3">
        <v>1</v>
      </c>
      <c r="G2382" s="3" t="e">
        <f>VLOOKUP(A2382,Hoja2!A:G,7,0)</f>
        <v>#N/A</v>
      </c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</row>
    <row r="2383" spans="1:21" hidden="1" x14ac:dyDescent="0.25">
      <c r="A2383" t="str">
        <f t="shared" si="67"/>
        <v>070931340J200709310</v>
      </c>
      <c r="B2383" s="2" t="s">
        <v>1622</v>
      </c>
      <c r="C2383" s="2" t="s">
        <v>1614</v>
      </c>
      <c r="D2383" s="2" t="s">
        <v>1623</v>
      </c>
      <c r="E2383" s="2" t="s">
        <v>1628</v>
      </c>
      <c r="F2383" s="3">
        <v>1</v>
      </c>
      <c r="G2383" s="3" t="e">
        <f>VLOOKUP(A2383,Hoja2!A:G,7,0)</f>
        <v>#N/A</v>
      </c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</row>
    <row r="2384" spans="1:21" hidden="1" x14ac:dyDescent="0.25">
      <c r="A2384" t="str">
        <f t="shared" si="67"/>
        <v>070931360</v>
      </c>
      <c r="B2384" s="2" t="s">
        <v>1629</v>
      </c>
      <c r="C2384" s="2" t="s">
        <v>1614</v>
      </c>
      <c r="D2384" s="2" t="s">
        <v>1630</v>
      </c>
      <c r="E2384" s="2"/>
      <c r="F2384" s="3">
        <v>0</v>
      </c>
      <c r="G2384" s="3" t="e">
        <f>VLOOKUP(A2384,Hoja2!A:G,7,0)</f>
        <v>#N/A</v>
      </c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</row>
    <row r="2385" spans="1:21" hidden="1" x14ac:dyDescent="0.25">
      <c r="A2385" t="str">
        <f t="shared" si="67"/>
        <v>070931360J2102274</v>
      </c>
      <c r="B2385" s="2" t="s">
        <v>1629</v>
      </c>
      <c r="C2385" s="2" t="s">
        <v>1614</v>
      </c>
      <c r="D2385" s="2" t="s">
        <v>1630</v>
      </c>
      <c r="E2385" s="2" t="s">
        <v>1631</v>
      </c>
      <c r="F2385" s="3">
        <v>1</v>
      </c>
      <c r="G2385" s="3" t="e">
        <f>VLOOKUP(A2385,Hoja2!A:G,7,0)</f>
        <v>#N/A</v>
      </c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</row>
    <row r="2386" spans="1:21" hidden="1" x14ac:dyDescent="0.25">
      <c r="A2386" t="str">
        <f t="shared" si="67"/>
        <v>070931360M2234126</v>
      </c>
      <c r="B2386" s="2" t="s">
        <v>1629</v>
      </c>
      <c r="C2386" s="2" t="s">
        <v>1614</v>
      </c>
      <c r="D2386" s="2" t="s">
        <v>1630</v>
      </c>
      <c r="E2386" s="2" t="s">
        <v>1632</v>
      </c>
      <c r="F2386" s="3">
        <v>7</v>
      </c>
      <c r="G2386" s="3" t="e">
        <f>VLOOKUP(A2386,Hoja2!A:G,7,0)</f>
        <v>#N/A</v>
      </c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</row>
    <row r="2387" spans="1:21" hidden="1" x14ac:dyDescent="0.25">
      <c r="A2387" t="str">
        <f t="shared" si="67"/>
        <v>070931380</v>
      </c>
      <c r="B2387" s="2" t="s">
        <v>1633</v>
      </c>
      <c r="C2387" s="2" t="s">
        <v>1614</v>
      </c>
      <c r="D2387" s="2" t="s">
        <v>1634</v>
      </c>
      <c r="E2387" s="2"/>
      <c r="F2387" s="3">
        <v>0</v>
      </c>
      <c r="G2387" s="3" t="e">
        <f>VLOOKUP(A2387,Hoja2!A:G,7,0)</f>
        <v>#N/A</v>
      </c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</row>
    <row r="2388" spans="1:21" x14ac:dyDescent="0.25">
      <c r="A2388" t="str">
        <f t="shared" si="67"/>
        <v>070931380H2102945</v>
      </c>
      <c r="B2388" s="2" t="s">
        <v>1633</v>
      </c>
      <c r="C2388" s="2" t="s">
        <v>1614</v>
      </c>
      <c r="D2388" s="2" t="s">
        <v>1634</v>
      </c>
      <c r="E2388" s="2" t="s">
        <v>1635</v>
      </c>
      <c r="F2388" s="3">
        <v>1</v>
      </c>
      <c r="G2388" s="3">
        <f>VLOOKUP(A2388,Hoja2!A:G,7,0)</f>
        <v>2</v>
      </c>
      <c r="H2388" s="3">
        <f>F2388-G2388</f>
        <v>-1</v>
      </c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</row>
    <row r="2389" spans="1:21" hidden="1" x14ac:dyDescent="0.25">
      <c r="A2389" t="str">
        <f t="shared" si="67"/>
        <v>070931380M2234107</v>
      </c>
      <c r="B2389" s="2" t="s">
        <v>1633</v>
      </c>
      <c r="C2389" s="2" t="s">
        <v>1614</v>
      </c>
      <c r="D2389" s="2" t="s">
        <v>1634</v>
      </c>
      <c r="E2389" s="2" t="s">
        <v>1636</v>
      </c>
      <c r="F2389" s="3">
        <v>6</v>
      </c>
      <c r="G2389" s="3" t="e">
        <f>VLOOKUP(A2389,Hoja2!A:G,7,0)</f>
        <v>#N/A</v>
      </c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</row>
    <row r="2390" spans="1:21" hidden="1" x14ac:dyDescent="0.25">
      <c r="A2390" t="str">
        <f t="shared" si="67"/>
        <v>070931400</v>
      </c>
      <c r="B2390" s="2" t="s">
        <v>1637</v>
      </c>
      <c r="C2390" s="2" t="s">
        <v>1614</v>
      </c>
      <c r="D2390" s="2" t="s">
        <v>1638</v>
      </c>
      <c r="E2390" s="2"/>
      <c r="F2390" s="3">
        <v>0</v>
      </c>
      <c r="G2390" s="3" t="e">
        <f>VLOOKUP(A2390,Hoja2!A:G,7,0)</f>
        <v>#N/A</v>
      </c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</row>
    <row r="2391" spans="1:21" hidden="1" x14ac:dyDescent="0.25">
      <c r="A2391" t="str">
        <f t="shared" si="67"/>
        <v>0709314001604070931</v>
      </c>
      <c r="B2391" s="2" t="s">
        <v>1637</v>
      </c>
      <c r="C2391" s="2" t="s">
        <v>1614</v>
      </c>
      <c r="D2391" s="2" t="s">
        <v>1638</v>
      </c>
      <c r="E2391" s="2" t="s">
        <v>1639</v>
      </c>
      <c r="F2391" s="3">
        <v>1</v>
      </c>
      <c r="G2391" s="3" t="e">
        <f>VLOOKUP(A2391,Hoja2!A:G,7,0)</f>
        <v>#N/A</v>
      </c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</row>
    <row r="2392" spans="1:21" hidden="1" x14ac:dyDescent="0.25">
      <c r="A2392" t="str">
        <f t="shared" si="67"/>
        <v>070931400M2234113</v>
      </c>
      <c r="B2392" s="2" t="s">
        <v>1637</v>
      </c>
      <c r="C2392" s="2" t="s">
        <v>1614</v>
      </c>
      <c r="D2392" s="2" t="s">
        <v>1638</v>
      </c>
      <c r="E2392" s="2" t="s">
        <v>1640</v>
      </c>
      <c r="F2392" s="3">
        <v>5</v>
      </c>
      <c r="G2392" s="3" t="e">
        <f>VLOOKUP(A2392,Hoja2!A:G,7,0)</f>
        <v>#N/A</v>
      </c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</row>
    <row r="2393" spans="1:21" hidden="1" x14ac:dyDescent="0.25">
      <c r="A2393" t="str">
        <f t="shared" si="67"/>
        <v>0709314201409070935</v>
      </c>
      <c r="B2393" s="2" t="s">
        <v>1641</v>
      </c>
      <c r="C2393" s="2" t="s">
        <v>1614</v>
      </c>
      <c r="D2393" s="2" t="s">
        <v>1642</v>
      </c>
      <c r="E2393" s="2" t="s">
        <v>1643</v>
      </c>
      <c r="F2393" s="3">
        <v>1</v>
      </c>
      <c r="G2393" s="3" t="e">
        <f>VLOOKUP(A2393,Hoja2!A:G,7,0)</f>
        <v>#N/A</v>
      </c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</row>
    <row r="2394" spans="1:21" hidden="1" x14ac:dyDescent="0.25">
      <c r="A2394" t="str">
        <f t="shared" si="67"/>
        <v>070931420B2101726</v>
      </c>
      <c r="B2394" s="2" t="s">
        <v>1641</v>
      </c>
      <c r="C2394" s="2" t="s">
        <v>1614</v>
      </c>
      <c r="D2394" s="2" t="s">
        <v>1642</v>
      </c>
      <c r="E2394" s="2" t="s">
        <v>1644</v>
      </c>
      <c r="F2394" s="3">
        <v>2</v>
      </c>
      <c r="G2394" s="3" t="e">
        <f>VLOOKUP(A2394,Hoja2!A:G,7,0)</f>
        <v>#N/A</v>
      </c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</row>
    <row r="2395" spans="1:21" hidden="1" x14ac:dyDescent="0.25">
      <c r="A2395" t="str">
        <f t="shared" si="67"/>
        <v>070931420A190709304</v>
      </c>
      <c r="B2395" s="2" t="s">
        <v>1641</v>
      </c>
      <c r="C2395" s="2" t="s">
        <v>1614</v>
      </c>
      <c r="D2395" s="2" t="s">
        <v>1642</v>
      </c>
      <c r="E2395" s="2" t="s">
        <v>1645</v>
      </c>
      <c r="F2395" s="3">
        <v>1</v>
      </c>
      <c r="G2395" s="3" t="e">
        <f>VLOOKUP(A2395,Hoja2!A:G,7,0)</f>
        <v>#N/A</v>
      </c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</row>
    <row r="2396" spans="1:21" hidden="1" x14ac:dyDescent="0.25">
      <c r="A2396" t="str">
        <f t="shared" si="67"/>
        <v>070941300F180709401</v>
      </c>
      <c r="B2396" s="2" t="s">
        <v>1673</v>
      </c>
      <c r="C2396" s="2" t="s">
        <v>1614</v>
      </c>
      <c r="D2396" s="2" t="s">
        <v>1674</v>
      </c>
      <c r="E2396" s="2" t="s">
        <v>1675</v>
      </c>
      <c r="F2396" s="3">
        <v>0</v>
      </c>
      <c r="G2396" s="3" t="e">
        <f>VLOOKUP(A2396,Hoja2!A:G,7,0)</f>
        <v>#N/A</v>
      </c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</row>
    <row r="2397" spans="1:21" hidden="1" x14ac:dyDescent="0.25">
      <c r="A2397" t="str">
        <f t="shared" si="67"/>
        <v>070941300A190709408</v>
      </c>
      <c r="B2397" s="2" t="s">
        <v>1673</v>
      </c>
      <c r="C2397" s="2" t="s">
        <v>1614</v>
      </c>
      <c r="D2397" s="2" t="s">
        <v>1674</v>
      </c>
      <c r="E2397" s="2" t="s">
        <v>1676</v>
      </c>
      <c r="F2397" s="3">
        <v>1</v>
      </c>
      <c r="G2397" s="3" t="e">
        <f>VLOOKUP(A2397,Hoja2!A:G,7,0)</f>
        <v>#N/A</v>
      </c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</row>
    <row r="2398" spans="1:21" hidden="1" x14ac:dyDescent="0.25">
      <c r="A2398" t="str">
        <f t="shared" si="67"/>
        <v>070941300H180709403</v>
      </c>
      <c r="B2398" s="2" t="s">
        <v>1673</v>
      </c>
      <c r="C2398" s="2" t="s">
        <v>1614</v>
      </c>
      <c r="D2398" s="2" t="s">
        <v>1674</v>
      </c>
      <c r="E2398" s="2" t="s">
        <v>1677</v>
      </c>
      <c r="F2398" s="3">
        <v>1</v>
      </c>
      <c r="G2398" s="3" t="e">
        <f>VLOOKUP(A2398,Hoja2!A:G,7,0)</f>
        <v>#N/A</v>
      </c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</row>
    <row r="2399" spans="1:21" hidden="1" x14ac:dyDescent="0.25">
      <c r="A2399" t="str">
        <f t="shared" si="67"/>
        <v>070941320</v>
      </c>
      <c r="B2399" s="2" t="s">
        <v>1678</v>
      </c>
      <c r="C2399" s="2" t="s">
        <v>1614</v>
      </c>
      <c r="D2399" s="2" t="s">
        <v>1679</v>
      </c>
      <c r="E2399" s="2"/>
      <c r="F2399" s="3">
        <v>0</v>
      </c>
      <c r="G2399" s="3" t="e">
        <f>VLOOKUP(A2399,Hoja2!A:G,7,0)</f>
        <v>#N/A</v>
      </c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</row>
    <row r="2400" spans="1:21" hidden="1" x14ac:dyDescent="0.25">
      <c r="A2400" t="str">
        <f t="shared" si="67"/>
        <v>070941320H2102957</v>
      </c>
      <c r="B2400" s="2" t="s">
        <v>1678</v>
      </c>
      <c r="C2400" s="2" t="s">
        <v>1614</v>
      </c>
      <c r="D2400" s="2" t="s">
        <v>1679</v>
      </c>
      <c r="E2400" s="2" t="s">
        <v>1680</v>
      </c>
      <c r="F2400" s="3">
        <v>0</v>
      </c>
      <c r="G2400" s="3" t="e">
        <f>VLOOKUP(A2400,Hoja2!A:G,7,0)</f>
        <v>#N/A</v>
      </c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</row>
    <row r="2401" spans="1:21" hidden="1" x14ac:dyDescent="0.25">
      <c r="A2401" t="str">
        <f t="shared" si="67"/>
        <v>070941320G200709411</v>
      </c>
      <c r="B2401" s="2" t="s">
        <v>1678</v>
      </c>
      <c r="C2401" s="2" t="s">
        <v>1614</v>
      </c>
      <c r="D2401" s="2" t="s">
        <v>1679</v>
      </c>
      <c r="E2401" s="2" t="s">
        <v>1681</v>
      </c>
      <c r="F2401" s="3">
        <v>0</v>
      </c>
      <c r="G2401" s="3" t="e">
        <f>VLOOKUP(A2401,Hoja2!A:G,7,0)</f>
        <v>#N/A</v>
      </c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</row>
    <row r="2402" spans="1:21" hidden="1" x14ac:dyDescent="0.25">
      <c r="A2402" t="str">
        <f t="shared" si="67"/>
        <v>0709413201711070941</v>
      </c>
      <c r="B2402" s="2" t="s">
        <v>1678</v>
      </c>
      <c r="C2402" s="2" t="s">
        <v>1614</v>
      </c>
      <c r="D2402" s="2" t="s">
        <v>1679</v>
      </c>
      <c r="E2402" s="2" t="s">
        <v>1682</v>
      </c>
      <c r="F2402" s="3">
        <v>1</v>
      </c>
      <c r="G2402" s="3" t="e">
        <f>VLOOKUP(A2402,Hoja2!A:G,7,0)</f>
        <v>#N/A</v>
      </c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</row>
    <row r="2403" spans="1:21" hidden="1" x14ac:dyDescent="0.25">
      <c r="A2403" t="str">
        <f t="shared" si="67"/>
        <v>0709413201607070941</v>
      </c>
      <c r="B2403" s="2" t="s">
        <v>1678</v>
      </c>
      <c r="C2403" s="2" t="s">
        <v>1614</v>
      </c>
      <c r="D2403" s="2" t="s">
        <v>1679</v>
      </c>
      <c r="E2403" s="2" t="s">
        <v>1683</v>
      </c>
      <c r="F2403" s="3">
        <v>1</v>
      </c>
      <c r="G2403" s="3" t="e">
        <f>VLOOKUP(A2403,Hoja2!A:G,7,0)</f>
        <v>#N/A</v>
      </c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</row>
    <row r="2404" spans="1:21" hidden="1" x14ac:dyDescent="0.25">
      <c r="A2404" t="str">
        <f t="shared" si="67"/>
        <v>070941340</v>
      </c>
      <c r="B2404" s="2" t="s">
        <v>1684</v>
      </c>
      <c r="C2404" s="2" t="s">
        <v>1614</v>
      </c>
      <c r="D2404" s="2" t="s">
        <v>1685</v>
      </c>
      <c r="E2404" s="2"/>
      <c r="F2404" s="3">
        <v>0</v>
      </c>
      <c r="G2404" s="3" t="e">
        <f>VLOOKUP(A2404,Hoja2!A:G,7,0)</f>
        <v>#N/A</v>
      </c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</row>
    <row r="2405" spans="1:21" hidden="1" x14ac:dyDescent="0.25">
      <c r="A2405" t="str">
        <f t="shared" si="67"/>
        <v>070941340L200709402</v>
      </c>
      <c r="B2405" s="2" t="s">
        <v>1684</v>
      </c>
      <c r="C2405" s="2" t="s">
        <v>1614</v>
      </c>
      <c r="D2405" s="2" t="s">
        <v>1685</v>
      </c>
      <c r="E2405" s="2" t="s">
        <v>1686</v>
      </c>
      <c r="F2405" s="3">
        <v>6</v>
      </c>
      <c r="G2405" s="3" t="e">
        <f>VLOOKUP(A2405,Hoja2!A:G,7,0)</f>
        <v>#N/A</v>
      </c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</row>
    <row r="2406" spans="1:21" hidden="1" x14ac:dyDescent="0.25">
      <c r="A2406" t="str">
        <f t="shared" si="67"/>
        <v>070941360</v>
      </c>
      <c r="B2406" s="2" t="s">
        <v>1687</v>
      </c>
      <c r="C2406" s="2" t="s">
        <v>1614</v>
      </c>
      <c r="D2406" s="2" t="s">
        <v>1688</v>
      </c>
      <c r="E2406" s="2"/>
      <c r="F2406" s="3">
        <v>0</v>
      </c>
      <c r="G2406" s="3" t="e">
        <f>VLOOKUP(A2406,Hoja2!A:G,7,0)</f>
        <v>#N/A</v>
      </c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</row>
    <row r="2407" spans="1:21" hidden="1" x14ac:dyDescent="0.25">
      <c r="A2407" t="str">
        <f t="shared" si="67"/>
        <v>070941360K2100607</v>
      </c>
      <c r="B2407" s="2" t="s">
        <v>1687</v>
      </c>
      <c r="C2407" s="2" t="s">
        <v>1614</v>
      </c>
      <c r="D2407" s="2" t="s">
        <v>1688</v>
      </c>
      <c r="E2407" s="2" t="s">
        <v>1689</v>
      </c>
      <c r="F2407" s="3">
        <v>2</v>
      </c>
      <c r="G2407" s="3" t="e">
        <f>VLOOKUP(A2407,Hoja2!A:G,7,0)</f>
        <v>#N/A</v>
      </c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</row>
    <row r="2408" spans="1:21" hidden="1" x14ac:dyDescent="0.25">
      <c r="A2408" t="str">
        <f t="shared" si="67"/>
        <v>070941360M2234111</v>
      </c>
      <c r="B2408" s="2" t="s">
        <v>1687</v>
      </c>
      <c r="C2408" s="2" t="s">
        <v>1614</v>
      </c>
      <c r="D2408" s="2" t="s">
        <v>1688</v>
      </c>
      <c r="E2408" s="2" t="s">
        <v>1690</v>
      </c>
      <c r="F2408" s="3">
        <v>7</v>
      </c>
      <c r="G2408" s="3" t="e">
        <f>VLOOKUP(A2408,Hoja2!A:G,7,0)</f>
        <v>#N/A</v>
      </c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</row>
    <row r="2409" spans="1:21" hidden="1" x14ac:dyDescent="0.25">
      <c r="A2409" t="str">
        <f t="shared" si="67"/>
        <v>070941380</v>
      </c>
      <c r="B2409" s="2" t="s">
        <v>1691</v>
      </c>
      <c r="C2409" s="2" t="s">
        <v>1614</v>
      </c>
      <c r="D2409" s="2" t="s">
        <v>1692</v>
      </c>
      <c r="E2409" s="2"/>
      <c r="F2409" s="3">
        <v>0</v>
      </c>
      <c r="G2409" s="3" t="e">
        <f>VLOOKUP(A2409,Hoja2!A:G,7,0)</f>
        <v>#N/A</v>
      </c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</row>
    <row r="2410" spans="1:21" hidden="1" x14ac:dyDescent="0.25">
      <c r="A2410" t="str">
        <f t="shared" si="67"/>
        <v>070941380H2107217</v>
      </c>
      <c r="B2410" s="2" t="s">
        <v>1691</v>
      </c>
      <c r="C2410" s="2" t="s">
        <v>1614</v>
      </c>
      <c r="D2410" s="2" t="s">
        <v>1692</v>
      </c>
      <c r="E2410" s="2" t="s">
        <v>1693</v>
      </c>
      <c r="F2410" s="3">
        <v>2</v>
      </c>
      <c r="G2410" s="3" t="e">
        <f>VLOOKUP(A2410,Hoja2!A:G,7,0)</f>
        <v>#N/A</v>
      </c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</row>
    <row r="2411" spans="1:21" hidden="1" x14ac:dyDescent="0.25">
      <c r="A2411" t="str">
        <f t="shared" si="67"/>
        <v>070941380J200709428</v>
      </c>
      <c r="B2411" s="2" t="s">
        <v>1691</v>
      </c>
      <c r="C2411" s="2" t="s">
        <v>1614</v>
      </c>
      <c r="D2411" s="2" t="s">
        <v>1692</v>
      </c>
      <c r="E2411" s="2" t="s">
        <v>1694</v>
      </c>
      <c r="F2411" s="3">
        <v>7</v>
      </c>
      <c r="G2411" s="3" t="e">
        <f>VLOOKUP(A2411,Hoja2!A:G,7,0)</f>
        <v>#N/A</v>
      </c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</row>
    <row r="2412" spans="1:21" hidden="1" x14ac:dyDescent="0.25">
      <c r="A2412" t="str">
        <f t="shared" si="67"/>
        <v>070941400</v>
      </c>
      <c r="B2412" s="2" t="s">
        <v>1695</v>
      </c>
      <c r="C2412" s="2" t="s">
        <v>1614</v>
      </c>
      <c r="D2412" s="2" t="s">
        <v>1696</v>
      </c>
      <c r="E2412" s="2"/>
      <c r="F2412" s="3">
        <v>0</v>
      </c>
      <c r="G2412" s="3" t="e">
        <f>VLOOKUP(A2412,Hoja2!A:G,7,0)</f>
        <v>#N/A</v>
      </c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</row>
    <row r="2413" spans="1:21" hidden="1" x14ac:dyDescent="0.25">
      <c r="A2413" t="str">
        <f t="shared" ref="A2413:A2476" si="68">CONCATENATE(B2413,E2413)</f>
        <v>070941400J200709401</v>
      </c>
      <c r="B2413" s="2" t="s">
        <v>1695</v>
      </c>
      <c r="C2413" s="2" t="s">
        <v>1614</v>
      </c>
      <c r="D2413" s="2" t="s">
        <v>1696</v>
      </c>
      <c r="E2413" s="2" t="s">
        <v>1697</v>
      </c>
      <c r="F2413" s="3">
        <v>4</v>
      </c>
      <c r="G2413" s="3" t="e">
        <f>VLOOKUP(A2413,Hoja2!A:G,7,0)</f>
        <v>#N/A</v>
      </c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</row>
    <row r="2414" spans="1:21" hidden="1" x14ac:dyDescent="0.25">
      <c r="A2414" t="str">
        <f t="shared" si="68"/>
        <v>070941420</v>
      </c>
      <c r="B2414" s="2" t="s">
        <v>1698</v>
      </c>
      <c r="C2414" s="2" t="s">
        <v>1614</v>
      </c>
      <c r="D2414" s="2" t="s">
        <v>1699</v>
      </c>
      <c r="E2414" s="2"/>
      <c r="F2414" s="3">
        <v>0</v>
      </c>
      <c r="G2414" s="3" t="e">
        <f>VLOOKUP(A2414,Hoja2!A:G,7,0)</f>
        <v>#N/A</v>
      </c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</row>
    <row r="2415" spans="1:21" hidden="1" x14ac:dyDescent="0.25">
      <c r="A2415" t="str">
        <f t="shared" si="68"/>
        <v>070941420K200709437</v>
      </c>
      <c r="B2415" s="2" t="s">
        <v>1698</v>
      </c>
      <c r="C2415" s="2" t="s">
        <v>1614</v>
      </c>
      <c r="D2415" s="2" t="s">
        <v>1699</v>
      </c>
      <c r="E2415" s="2" t="s">
        <v>1700</v>
      </c>
      <c r="F2415" s="3">
        <v>5</v>
      </c>
      <c r="G2415" s="3" t="e">
        <f>VLOOKUP(A2415,Hoja2!A:G,7,0)</f>
        <v>#N/A</v>
      </c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</row>
    <row r="2416" spans="1:21" hidden="1" x14ac:dyDescent="0.25">
      <c r="A2416" t="str">
        <f t="shared" si="68"/>
        <v>071080300G2201103</v>
      </c>
      <c r="B2416" s="2" t="s">
        <v>1922</v>
      </c>
      <c r="C2416" s="2" t="s">
        <v>1923</v>
      </c>
      <c r="D2416" s="2" t="s">
        <v>1924</v>
      </c>
      <c r="E2416" s="2" t="s">
        <v>1925</v>
      </c>
      <c r="F2416" s="3">
        <v>3</v>
      </c>
      <c r="G2416" s="3" t="e">
        <f>VLOOKUP(A2416,Hoja2!A:G,7,0)</f>
        <v>#N/A</v>
      </c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</row>
    <row r="2417" spans="1:21" hidden="1" x14ac:dyDescent="0.25">
      <c r="A2417" t="str">
        <f t="shared" si="68"/>
        <v>071080320D2103143</v>
      </c>
      <c r="B2417" s="2" t="s">
        <v>1926</v>
      </c>
      <c r="C2417" s="2" t="s">
        <v>1927</v>
      </c>
      <c r="D2417" s="2" t="s">
        <v>1928</v>
      </c>
      <c r="E2417" s="2" t="s">
        <v>1929</v>
      </c>
      <c r="F2417" s="3">
        <v>2</v>
      </c>
      <c r="G2417" s="3" t="e">
        <f>VLOOKUP(A2417,Hoja2!A:G,7,0)</f>
        <v>#N/A</v>
      </c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</row>
    <row r="2418" spans="1:21" hidden="1" x14ac:dyDescent="0.25">
      <c r="A2418" t="str">
        <f t="shared" si="68"/>
        <v>071080340C2203619</v>
      </c>
      <c r="B2418" s="2" t="s">
        <v>1930</v>
      </c>
      <c r="C2418" s="2" t="s">
        <v>1931</v>
      </c>
      <c r="D2418" s="2" t="s">
        <v>1932</v>
      </c>
      <c r="E2418" s="2" t="s">
        <v>1933</v>
      </c>
      <c r="F2418" s="3">
        <v>3</v>
      </c>
      <c r="G2418" s="3" t="e">
        <f>VLOOKUP(A2418,Hoja2!A:G,7,0)</f>
        <v>#N/A</v>
      </c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</row>
    <row r="2419" spans="1:21" x14ac:dyDescent="0.25">
      <c r="A2419" t="str">
        <f t="shared" si="68"/>
        <v>071080360</v>
      </c>
      <c r="B2419" s="2" t="s">
        <v>1934</v>
      </c>
      <c r="C2419" s="2" t="s">
        <v>1935</v>
      </c>
      <c r="D2419" s="2" t="s">
        <v>1936</v>
      </c>
      <c r="E2419" s="2"/>
      <c r="F2419" s="3">
        <v>-1</v>
      </c>
      <c r="G2419" s="3">
        <f>VLOOKUP(A2419,Hoja2!A:G,7,0)</f>
        <v>0</v>
      </c>
      <c r="H2419" s="3">
        <f>F2419-G2419</f>
        <v>-1</v>
      </c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</row>
    <row r="2420" spans="1:21" hidden="1" x14ac:dyDescent="0.25">
      <c r="A2420" t="str">
        <f t="shared" si="68"/>
        <v>071080360C2203617</v>
      </c>
      <c r="B2420" s="2" t="s">
        <v>1934</v>
      </c>
      <c r="C2420" s="2" t="s">
        <v>1935</v>
      </c>
      <c r="D2420" s="2" t="s">
        <v>1936</v>
      </c>
      <c r="E2420" s="2" t="s">
        <v>1937</v>
      </c>
      <c r="F2420" s="3">
        <v>1</v>
      </c>
      <c r="G2420" s="3" t="e">
        <f>VLOOKUP(A2420,Hoja2!A:G,7,0)</f>
        <v>#N/A</v>
      </c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</row>
    <row r="2421" spans="1:21" hidden="1" x14ac:dyDescent="0.25">
      <c r="A2421" t="str">
        <f t="shared" si="68"/>
        <v>071080380F2202850</v>
      </c>
      <c r="B2421" s="2" t="s">
        <v>1938</v>
      </c>
      <c r="C2421" s="2" t="s">
        <v>1939</v>
      </c>
      <c r="D2421" s="2" t="s">
        <v>1940</v>
      </c>
      <c r="E2421" s="2" t="s">
        <v>1941</v>
      </c>
      <c r="F2421" s="3">
        <v>2</v>
      </c>
      <c r="G2421" s="3" t="e">
        <f>VLOOKUP(A2421,Hoja2!A:G,7,0)</f>
        <v>#N/A</v>
      </c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</row>
    <row r="2422" spans="1:21" hidden="1" x14ac:dyDescent="0.25">
      <c r="A2422" t="str">
        <f t="shared" si="68"/>
        <v>071080380G180710801</v>
      </c>
      <c r="B2422" s="2" t="s">
        <v>1938</v>
      </c>
      <c r="C2422" s="2" t="s">
        <v>1939</v>
      </c>
      <c r="D2422" s="2" t="s">
        <v>1940</v>
      </c>
      <c r="E2422" s="2" t="s">
        <v>1942</v>
      </c>
      <c r="F2422" s="3">
        <v>1</v>
      </c>
      <c r="G2422" s="3" t="e">
        <f>VLOOKUP(A2422,Hoja2!A:G,7,0)</f>
        <v>#N/A</v>
      </c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</row>
    <row r="2423" spans="1:21" hidden="1" x14ac:dyDescent="0.25">
      <c r="A2423" t="str">
        <f t="shared" si="68"/>
        <v>071080400E2103626</v>
      </c>
      <c r="B2423" s="2" t="s">
        <v>1943</v>
      </c>
      <c r="C2423" s="2" t="s">
        <v>1944</v>
      </c>
      <c r="D2423" s="2" t="s">
        <v>1945</v>
      </c>
      <c r="E2423" s="2" t="s">
        <v>1946</v>
      </c>
      <c r="F2423" s="3">
        <v>3</v>
      </c>
      <c r="G2423" s="3" t="e">
        <f>VLOOKUP(A2423,Hoja2!A:G,7,0)</f>
        <v>#N/A</v>
      </c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</row>
    <row r="2424" spans="1:21" hidden="1" x14ac:dyDescent="0.25">
      <c r="A2424" t="str">
        <f t="shared" si="68"/>
        <v>071020220J2200247</v>
      </c>
      <c r="B2424" s="2" t="s">
        <v>1849</v>
      </c>
      <c r="C2424" s="2" t="s">
        <v>1850</v>
      </c>
      <c r="D2424" s="2" t="s">
        <v>1851</v>
      </c>
      <c r="E2424" s="2" t="s">
        <v>1852</v>
      </c>
      <c r="F2424" s="3">
        <v>2</v>
      </c>
      <c r="G2424" s="3" t="e">
        <f>VLOOKUP(A2424,Hoja2!A:G,7,0)</f>
        <v>#N/A</v>
      </c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</row>
    <row r="2425" spans="1:21" hidden="1" x14ac:dyDescent="0.25">
      <c r="A2425" t="str">
        <f t="shared" si="68"/>
        <v>071020240B190710203</v>
      </c>
      <c r="B2425" s="2" t="s">
        <v>1853</v>
      </c>
      <c r="C2425" s="2" t="s">
        <v>1854</v>
      </c>
      <c r="D2425" s="2" t="s">
        <v>1855</v>
      </c>
      <c r="E2425" s="2" t="s">
        <v>1856</v>
      </c>
      <c r="F2425" s="3">
        <v>2</v>
      </c>
      <c r="G2425" s="3" t="e">
        <f>VLOOKUP(A2425,Hoja2!A:G,7,0)</f>
        <v>#N/A</v>
      </c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</row>
    <row r="2426" spans="1:21" hidden="1" x14ac:dyDescent="0.25">
      <c r="A2426" t="str">
        <f t="shared" si="68"/>
        <v>071020260H200710204</v>
      </c>
      <c r="B2426" s="2" t="s">
        <v>1857</v>
      </c>
      <c r="C2426" s="2" t="s">
        <v>1858</v>
      </c>
      <c r="D2426" s="2" t="s">
        <v>1859</v>
      </c>
      <c r="E2426" s="2" t="s">
        <v>1860</v>
      </c>
      <c r="F2426" s="3">
        <v>3</v>
      </c>
      <c r="G2426" s="3" t="e">
        <f>VLOOKUP(A2426,Hoja2!A:G,7,0)</f>
        <v>#N/A</v>
      </c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</row>
    <row r="2427" spans="1:21" hidden="1" x14ac:dyDescent="0.25">
      <c r="A2427" t="str">
        <f t="shared" si="68"/>
        <v>070951300B190709505</v>
      </c>
      <c r="B2427" s="2" t="s">
        <v>1738</v>
      </c>
      <c r="C2427" s="2" t="s">
        <v>1739</v>
      </c>
      <c r="D2427" s="2" t="s">
        <v>1740</v>
      </c>
      <c r="E2427" s="2" t="s">
        <v>1741</v>
      </c>
      <c r="F2427" s="3">
        <v>0</v>
      </c>
      <c r="G2427" s="3" t="e">
        <f>VLOOKUP(A2427,Hoja2!A:G,7,0)</f>
        <v>#N/A</v>
      </c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</row>
    <row r="2428" spans="1:21" hidden="1" x14ac:dyDescent="0.25">
      <c r="A2428" t="str">
        <f t="shared" si="68"/>
        <v>070951300F180709501</v>
      </c>
      <c r="B2428" s="2" t="s">
        <v>1738</v>
      </c>
      <c r="C2428" s="2" t="s">
        <v>1739</v>
      </c>
      <c r="D2428" s="2" t="s">
        <v>1740</v>
      </c>
      <c r="E2428" s="2" t="s">
        <v>1742</v>
      </c>
      <c r="F2428" s="3">
        <v>0</v>
      </c>
      <c r="G2428" s="3" t="e">
        <f>VLOOKUP(A2428,Hoja2!A:G,7,0)</f>
        <v>#N/A</v>
      </c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</row>
    <row r="2429" spans="1:21" hidden="1" x14ac:dyDescent="0.25">
      <c r="A2429" t="str">
        <f t="shared" si="68"/>
        <v>070951300E190709508</v>
      </c>
      <c r="B2429" s="2" t="s">
        <v>1738</v>
      </c>
      <c r="C2429" s="2" t="s">
        <v>1739</v>
      </c>
      <c r="D2429" s="2" t="s">
        <v>1740</v>
      </c>
      <c r="E2429" s="2" t="s">
        <v>1743</v>
      </c>
      <c r="F2429" s="3">
        <v>1</v>
      </c>
      <c r="G2429" s="3" t="e">
        <f>VLOOKUP(A2429,Hoja2!A:G,7,0)</f>
        <v>#N/A</v>
      </c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</row>
    <row r="2430" spans="1:21" x14ac:dyDescent="0.25">
      <c r="A2430" t="str">
        <f t="shared" si="68"/>
        <v>070951320</v>
      </c>
      <c r="B2430" s="2" t="s">
        <v>1744</v>
      </c>
      <c r="C2430" s="2" t="s">
        <v>1739</v>
      </c>
      <c r="D2430" s="2" t="s">
        <v>1745</v>
      </c>
      <c r="E2430" s="2"/>
      <c r="F2430" s="3">
        <v>-1</v>
      </c>
      <c r="G2430" s="3">
        <f>VLOOKUP(A2430,Hoja2!A:G,7,0)</f>
        <v>0</v>
      </c>
      <c r="H2430" s="3">
        <f>F2430-G2430</f>
        <v>-1</v>
      </c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</row>
    <row r="2431" spans="1:21" hidden="1" x14ac:dyDescent="0.25">
      <c r="A2431" t="str">
        <f t="shared" si="68"/>
        <v>070951340</v>
      </c>
      <c r="B2431" s="2" t="s">
        <v>1746</v>
      </c>
      <c r="C2431" s="2" t="s">
        <v>1739</v>
      </c>
      <c r="D2431" s="2" t="s">
        <v>1747</v>
      </c>
      <c r="E2431" s="2"/>
      <c r="F2431" s="3">
        <v>0</v>
      </c>
      <c r="G2431" s="3" t="e">
        <f>VLOOKUP(A2431,Hoja2!A:G,7,0)</f>
        <v>#N/A</v>
      </c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</row>
    <row r="2432" spans="1:21" hidden="1" x14ac:dyDescent="0.25">
      <c r="A2432" t="str">
        <f t="shared" si="68"/>
        <v>070951340L200709502</v>
      </c>
      <c r="B2432" s="2" t="s">
        <v>1746</v>
      </c>
      <c r="C2432" s="2" t="s">
        <v>1739</v>
      </c>
      <c r="D2432" s="2" t="s">
        <v>1747</v>
      </c>
      <c r="E2432" s="2" t="s">
        <v>1748</v>
      </c>
      <c r="F2432" s="3">
        <v>5</v>
      </c>
      <c r="G2432" s="3" t="e">
        <f>VLOOKUP(A2432,Hoja2!A:G,7,0)</f>
        <v>#N/A</v>
      </c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</row>
    <row r="2433" spans="1:21" hidden="1" x14ac:dyDescent="0.25">
      <c r="A2433" t="str">
        <f t="shared" si="68"/>
        <v>070951340F180709501</v>
      </c>
      <c r="B2433" s="2" t="s">
        <v>1746</v>
      </c>
      <c r="C2433" s="2" t="s">
        <v>1739</v>
      </c>
      <c r="D2433" s="2" t="s">
        <v>1747</v>
      </c>
      <c r="E2433" s="2" t="s">
        <v>1742</v>
      </c>
      <c r="F2433" s="3">
        <v>1</v>
      </c>
      <c r="G2433" s="3" t="e">
        <f>VLOOKUP(A2433,Hoja2!A:G,7,0)</f>
        <v>#N/A</v>
      </c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</row>
    <row r="2434" spans="1:21" hidden="1" x14ac:dyDescent="0.25">
      <c r="A2434" t="str">
        <f t="shared" si="68"/>
        <v>070951360</v>
      </c>
      <c r="B2434" s="2" t="s">
        <v>1749</v>
      </c>
      <c r="C2434" s="2" t="s">
        <v>1739</v>
      </c>
      <c r="D2434" s="2" t="s">
        <v>1750</v>
      </c>
      <c r="E2434" s="2"/>
      <c r="F2434" s="3">
        <v>0</v>
      </c>
      <c r="G2434" s="3" t="e">
        <f>VLOOKUP(A2434,Hoja2!A:G,7,0)</f>
        <v>#N/A</v>
      </c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</row>
    <row r="2435" spans="1:21" hidden="1" x14ac:dyDescent="0.25">
      <c r="A2435" t="str">
        <f t="shared" si="68"/>
        <v>070951360H200709524</v>
      </c>
      <c r="B2435" s="2" t="s">
        <v>1749</v>
      </c>
      <c r="C2435" s="2" t="s">
        <v>1739</v>
      </c>
      <c r="D2435" s="2" t="s">
        <v>1750</v>
      </c>
      <c r="E2435" s="2" t="s">
        <v>1751</v>
      </c>
      <c r="F2435" s="3">
        <v>0</v>
      </c>
      <c r="G2435" s="3" t="e">
        <f>VLOOKUP(A2435,Hoja2!A:G,7,0)</f>
        <v>#N/A</v>
      </c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</row>
    <row r="2436" spans="1:21" hidden="1" x14ac:dyDescent="0.25">
      <c r="A2436" t="str">
        <f t="shared" si="68"/>
        <v>070951360H200709501</v>
      </c>
      <c r="B2436" s="2" t="s">
        <v>1749</v>
      </c>
      <c r="C2436" s="2" t="s">
        <v>1739</v>
      </c>
      <c r="D2436" s="2" t="s">
        <v>1750</v>
      </c>
      <c r="E2436" s="2" t="s">
        <v>1752</v>
      </c>
      <c r="F2436" s="3">
        <v>0</v>
      </c>
      <c r="G2436" s="3" t="e">
        <f>VLOOKUP(A2436,Hoja2!A:G,7,0)</f>
        <v>#N/A</v>
      </c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</row>
    <row r="2437" spans="1:21" hidden="1" x14ac:dyDescent="0.25">
      <c r="A2437" t="str">
        <f t="shared" si="68"/>
        <v>070951360M190709513</v>
      </c>
      <c r="B2437" s="2" t="s">
        <v>1749</v>
      </c>
      <c r="C2437" s="2" t="s">
        <v>1739</v>
      </c>
      <c r="D2437" s="2" t="s">
        <v>1750</v>
      </c>
      <c r="E2437" s="2" t="s">
        <v>1753</v>
      </c>
      <c r="F2437" s="3">
        <v>0</v>
      </c>
      <c r="G2437" s="3" t="e">
        <f>VLOOKUP(A2437,Hoja2!A:G,7,0)</f>
        <v>#N/A</v>
      </c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</row>
    <row r="2438" spans="1:21" hidden="1" x14ac:dyDescent="0.25">
      <c r="A2438" t="str">
        <f t="shared" si="68"/>
        <v>070951360L200709504</v>
      </c>
      <c r="B2438" s="2" t="s">
        <v>1749</v>
      </c>
      <c r="C2438" s="2" t="s">
        <v>1739</v>
      </c>
      <c r="D2438" s="2" t="s">
        <v>1750</v>
      </c>
      <c r="E2438" s="2" t="s">
        <v>1754</v>
      </c>
      <c r="F2438" s="3">
        <v>3</v>
      </c>
      <c r="G2438" s="3" t="e">
        <f>VLOOKUP(A2438,Hoja2!A:G,7,0)</f>
        <v>#N/A</v>
      </c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</row>
    <row r="2439" spans="1:21" hidden="1" x14ac:dyDescent="0.25">
      <c r="A2439" t="str">
        <f t="shared" si="68"/>
        <v>070951360B190709508</v>
      </c>
      <c r="B2439" s="2" t="s">
        <v>1749</v>
      </c>
      <c r="C2439" s="2" t="s">
        <v>1739</v>
      </c>
      <c r="D2439" s="2" t="s">
        <v>1750</v>
      </c>
      <c r="E2439" s="2" t="s">
        <v>1755</v>
      </c>
      <c r="F2439" s="3">
        <v>2</v>
      </c>
      <c r="G2439" s="3" t="e">
        <f>VLOOKUP(A2439,Hoja2!A:G,7,0)</f>
        <v>#N/A</v>
      </c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</row>
    <row r="2440" spans="1:21" hidden="1" x14ac:dyDescent="0.25">
      <c r="A2440" t="str">
        <f t="shared" si="68"/>
        <v>070951360H200709546</v>
      </c>
      <c r="B2440" s="2" t="s">
        <v>1749</v>
      </c>
      <c r="C2440" s="2" t="s">
        <v>1739</v>
      </c>
      <c r="D2440" s="2" t="s">
        <v>1750</v>
      </c>
      <c r="E2440" s="2" t="s">
        <v>1756</v>
      </c>
      <c r="F2440" s="3">
        <v>1</v>
      </c>
      <c r="G2440" s="3" t="e">
        <f>VLOOKUP(A2440,Hoja2!A:G,7,0)</f>
        <v>#N/A</v>
      </c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</row>
    <row r="2441" spans="1:21" hidden="1" x14ac:dyDescent="0.25">
      <c r="A2441" t="str">
        <f t="shared" si="68"/>
        <v>070951380</v>
      </c>
      <c r="B2441" s="2" t="s">
        <v>1757</v>
      </c>
      <c r="C2441" s="2" t="s">
        <v>1739</v>
      </c>
      <c r="D2441" s="2" t="s">
        <v>1758</v>
      </c>
      <c r="E2441" s="2"/>
      <c r="F2441" s="3">
        <v>0</v>
      </c>
      <c r="G2441" s="3" t="e">
        <f>VLOOKUP(A2441,Hoja2!A:G,7,0)</f>
        <v>#N/A</v>
      </c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</row>
    <row r="2442" spans="1:21" hidden="1" x14ac:dyDescent="0.25">
      <c r="A2442" t="str">
        <f t="shared" si="68"/>
        <v>070951380M2234150</v>
      </c>
      <c r="B2442" s="2" t="s">
        <v>1757</v>
      </c>
      <c r="C2442" s="2" t="s">
        <v>1739</v>
      </c>
      <c r="D2442" s="2" t="s">
        <v>1758</v>
      </c>
      <c r="E2442" s="2" t="s">
        <v>1759</v>
      </c>
      <c r="F2442" s="3">
        <v>8</v>
      </c>
      <c r="G2442" s="3" t="e">
        <f>VLOOKUP(A2442,Hoja2!A:G,7,0)</f>
        <v>#N/A</v>
      </c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</row>
    <row r="2443" spans="1:21" hidden="1" x14ac:dyDescent="0.25">
      <c r="A2443" t="str">
        <f t="shared" si="68"/>
        <v>070951400</v>
      </c>
      <c r="B2443" s="2" t="s">
        <v>1760</v>
      </c>
      <c r="C2443" s="2" t="s">
        <v>1739</v>
      </c>
      <c r="D2443" s="2" t="s">
        <v>1761</v>
      </c>
      <c r="E2443" s="2"/>
      <c r="F2443" s="3">
        <v>0</v>
      </c>
      <c r="G2443" s="3" t="e">
        <f>VLOOKUP(A2443,Hoja2!A:G,7,0)</f>
        <v>#N/A</v>
      </c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</row>
    <row r="2444" spans="1:21" hidden="1" x14ac:dyDescent="0.25">
      <c r="A2444" t="str">
        <f t="shared" si="68"/>
        <v>070951400K2100639</v>
      </c>
      <c r="B2444" s="2" t="s">
        <v>1760</v>
      </c>
      <c r="C2444" s="2" t="s">
        <v>1739</v>
      </c>
      <c r="D2444" s="2" t="s">
        <v>1761</v>
      </c>
      <c r="E2444" s="2" t="s">
        <v>1762</v>
      </c>
      <c r="F2444" s="3">
        <v>1</v>
      </c>
      <c r="G2444" s="3" t="e">
        <f>VLOOKUP(A2444,Hoja2!A:G,7,0)</f>
        <v>#N/A</v>
      </c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</row>
    <row r="2445" spans="1:21" hidden="1" x14ac:dyDescent="0.25">
      <c r="A2445" t="str">
        <f t="shared" si="68"/>
        <v>070951400M2234108</v>
      </c>
      <c r="B2445" s="2" t="s">
        <v>1760</v>
      </c>
      <c r="C2445" s="2" t="s">
        <v>1739</v>
      </c>
      <c r="D2445" s="2" t="s">
        <v>1761</v>
      </c>
      <c r="E2445" s="2" t="s">
        <v>1763</v>
      </c>
      <c r="F2445" s="3">
        <v>5</v>
      </c>
      <c r="G2445" s="3" t="e">
        <f>VLOOKUP(A2445,Hoja2!A:G,7,0)</f>
        <v>#N/A</v>
      </c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</row>
    <row r="2446" spans="1:21" hidden="1" x14ac:dyDescent="0.25">
      <c r="A2446" t="str">
        <f t="shared" si="68"/>
        <v>070951420</v>
      </c>
      <c r="B2446" s="2" t="s">
        <v>1764</v>
      </c>
      <c r="C2446" s="2" t="s">
        <v>1739</v>
      </c>
      <c r="D2446" s="2" t="s">
        <v>1765</v>
      </c>
      <c r="E2446" s="2"/>
      <c r="F2446" s="3">
        <v>0</v>
      </c>
      <c r="G2446" s="3" t="e">
        <f>VLOOKUP(A2446,Hoja2!A:G,7,0)</f>
        <v>#N/A</v>
      </c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</row>
    <row r="2447" spans="1:21" hidden="1" x14ac:dyDescent="0.25">
      <c r="A2447" t="str">
        <f t="shared" si="68"/>
        <v>070951420C2100934</v>
      </c>
      <c r="B2447" s="2" t="s">
        <v>1764</v>
      </c>
      <c r="C2447" s="2" t="s">
        <v>1739</v>
      </c>
      <c r="D2447" s="2" t="s">
        <v>1765</v>
      </c>
      <c r="E2447" s="2" t="s">
        <v>1766</v>
      </c>
      <c r="F2447" s="3">
        <v>2</v>
      </c>
      <c r="G2447" s="3" t="e">
        <f>VLOOKUP(A2447,Hoja2!A:G,7,0)</f>
        <v>#N/A</v>
      </c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</row>
    <row r="2448" spans="1:21" hidden="1" x14ac:dyDescent="0.25">
      <c r="A2448" t="str">
        <f t="shared" si="68"/>
        <v>070951420A190709504</v>
      </c>
      <c r="B2448" s="2" t="s">
        <v>1764</v>
      </c>
      <c r="C2448" s="2" t="s">
        <v>1739</v>
      </c>
      <c r="D2448" s="2" t="s">
        <v>1765</v>
      </c>
      <c r="E2448" s="2" t="s">
        <v>1767</v>
      </c>
      <c r="F2448" s="3">
        <v>2</v>
      </c>
      <c r="G2448" s="3" t="e">
        <f>VLOOKUP(A2448,Hoja2!A:G,7,0)</f>
        <v>#N/A</v>
      </c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</row>
    <row r="2449" spans="1:21" hidden="1" x14ac:dyDescent="0.25">
      <c r="A2449" t="str">
        <f t="shared" si="68"/>
        <v>070961360</v>
      </c>
      <c r="B2449" s="2" t="s">
        <v>1805</v>
      </c>
      <c r="C2449" s="2" t="s">
        <v>1739</v>
      </c>
      <c r="D2449" s="2" t="s">
        <v>1806</v>
      </c>
      <c r="E2449" s="2"/>
      <c r="F2449" s="3">
        <v>0</v>
      </c>
      <c r="G2449" s="3" t="e">
        <f>VLOOKUP(A2449,Hoja2!A:G,7,0)</f>
        <v>#N/A</v>
      </c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</row>
    <row r="2450" spans="1:21" hidden="1" x14ac:dyDescent="0.25">
      <c r="A2450" t="str">
        <f t="shared" si="68"/>
        <v>070961380</v>
      </c>
      <c r="B2450" s="2" t="s">
        <v>1807</v>
      </c>
      <c r="C2450" s="2" t="s">
        <v>1739</v>
      </c>
      <c r="D2450" s="2" t="s">
        <v>1808</v>
      </c>
      <c r="E2450" s="2"/>
      <c r="F2450" s="3">
        <v>0</v>
      </c>
      <c r="G2450" s="3" t="e">
        <f>VLOOKUP(A2450,Hoja2!A:G,7,0)</f>
        <v>#N/A</v>
      </c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</row>
    <row r="2451" spans="1:21" hidden="1" x14ac:dyDescent="0.25">
      <c r="A2451" t="str">
        <f t="shared" si="68"/>
        <v>070961400</v>
      </c>
      <c r="B2451" s="2" t="s">
        <v>1809</v>
      </c>
      <c r="C2451" s="2" t="s">
        <v>1739</v>
      </c>
      <c r="D2451" s="2" t="s">
        <v>1810</v>
      </c>
      <c r="E2451" s="2"/>
      <c r="F2451" s="3">
        <v>0</v>
      </c>
      <c r="G2451" s="3" t="e">
        <f>VLOOKUP(A2451,Hoja2!A:G,7,0)</f>
        <v>#N/A</v>
      </c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</row>
    <row r="2452" spans="1:21" hidden="1" x14ac:dyDescent="0.25">
      <c r="A2452" t="str">
        <f t="shared" si="68"/>
        <v>070961420</v>
      </c>
      <c r="B2452" s="2" t="s">
        <v>1811</v>
      </c>
      <c r="C2452" s="2" t="s">
        <v>1739</v>
      </c>
      <c r="D2452" s="2" t="s">
        <v>1812</v>
      </c>
      <c r="E2452" s="2"/>
      <c r="F2452" s="3">
        <v>0</v>
      </c>
      <c r="G2452" s="3" t="e">
        <f>VLOOKUP(A2452,Hoja2!A:G,7,0)</f>
        <v>#N/A</v>
      </c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</row>
    <row r="2453" spans="1:21" hidden="1" x14ac:dyDescent="0.25">
      <c r="A2453" t="str">
        <f t="shared" si="68"/>
        <v>071220070</v>
      </c>
      <c r="B2453" s="2" t="s">
        <v>2163</v>
      </c>
      <c r="C2453" s="2" t="s">
        <v>2164</v>
      </c>
      <c r="D2453" s="2" t="s">
        <v>2165</v>
      </c>
      <c r="E2453" s="2"/>
      <c r="F2453" s="3">
        <v>0</v>
      </c>
      <c r="G2453" s="3" t="e">
        <f>VLOOKUP(A2453,Hoja2!A:G,7,0)</f>
        <v>#N/A</v>
      </c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</row>
    <row r="2454" spans="1:21" hidden="1" x14ac:dyDescent="0.25">
      <c r="A2454" t="str">
        <f t="shared" si="68"/>
        <v>071220070M200712201</v>
      </c>
      <c r="B2454" s="2" t="s">
        <v>2163</v>
      </c>
      <c r="C2454" s="2" t="s">
        <v>2164</v>
      </c>
      <c r="D2454" s="2" t="s">
        <v>2165</v>
      </c>
      <c r="E2454" s="2" t="s">
        <v>2166</v>
      </c>
      <c r="F2454" s="3">
        <v>0</v>
      </c>
      <c r="G2454" s="3" t="e">
        <f>VLOOKUP(A2454,Hoja2!A:G,7,0)</f>
        <v>#N/A</v>
      </c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</row>
    <row r="2455" spans="1:21" hidden="1" x14ac:dyDescent="0.25">
      <c r="A2455" t="str">
        <f t="shared" si="68"/>
        <v>071220070M20100177</v>
      </c>
      <c r="B2455" s="2" t="s">
        <v>2163</v>
      </c>
      <c r="C2455" s="2" t="s">
        <v>2164</v>
      </c>
      <c r="D2455" s="2" t="s">
        <v>2165</v>
      </c>
      <c r="E2455" s="2" t="s">
        <v>2167</v>
      </c>
      <c r="F2455" s="3">
        <v>0</v>
      </c>
      <c r="G2455" s="3" t="e">
        <f>VLOOKUP(A2455,Hoja2!A:G,7,0)</f>
        <v>#N/A</v>
      </c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</row>
    <row r="2456" spans="1:21" hidden="1" x14ac:dyDescent="0.25">
      <c r="A2456" t="str">
        <f t="shared" si="68"/>
        <v>071220070M2100177</v>
      </c>
      <c r="B2456" s="2" t="s">
        <v>2163</v>
      </c>
      <c r="C2456" s="2" t="s">
        <v>2164</v>
      </c>
      <c r="D2456" s="2" t="s">
        <v>2165</v>
      </c>
      <c r="E2456" s="2" t="s">
        <v>2168</v>
      </c>
      <c r="F2456" s="3">
        <v>1</v>
      </c>
      <c r="G2456" s="3" t="e">
        <f>VLOOKUP(A2456,Hoja2!A:G,7,0)</f>
        <v>#N/A</v>
      </c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</row>
    <row r="2457" spans="1:21" hidden="1" x14ac:dyDescent="0.25">
      <c r="A2457" t="str">
        <f t="shared" si="68"/>
        <v>071220070D2203287</v>
      </c>
      <c r="B2457" s="2" t="s">
        <v>2163</v>
      </c>
      <c r="C2457" s="2" t="s">
        <v>2164</v>
      </c>
      <c r="D2457" s="2" t="s">
        <v>2165</v>
      </c>
      <c r="E2457" s="2" t="s">
        <v>2169</v>
      </c>
      <c r="F2457" s="3">
        <v>2</v>
      </c>
      <c r="G2457" s="3" t="e">
        <f>VLOOKUP(A2457,Hoja2!A:G,7,0)</f>
        <v>#N/A</v>
      </c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</row>
    <row r="2458" spans="1:21" hidden="1" x14ac:dyDescent="0.25">
      <c r="A2458" t="str">
        <f t="shared" si="68"/>
        <v>071220070M2104899</v>
      </c>
      <c r="B2458" s="2" t="s">
        <v>2163</v>
      </c>
      <c r="C2458" s="2" t="s">
        <v>2164</v>
      </c>
      <c r="D2458" s="2" t="s">
        <v>2165</v>
      </c>
      <c r="E2458" s="2" t="s">
        <v>2170</v>
      </c>
      <c r="F2458" s="3">
        <v>2</v>
      </c>
      <c r="G2458" s="3" t="e">
        <f>VLOOKUP(A2458,Hoja2!A:G,7,0)</f>
        <v>#N/A</v>
      </c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</row>
    <row r="2459" spans="1:21" x14ac:dyDescent="0.25">
      <c r="A2459" t="str">
        <f t="shared" si="68"/>
        <v>071220075</v>
      </c>
      <c r="B2459" s="2" t="s">
        <v>2171</v>
      </c>
      <c r="C2459" s="2" t="s">
        <v>2164</v>
      </c>
      <c r="D2459" s="2" t="s">
        <v>2172</v>
      </c>
      <c r="E2459" s="2"/>
      <c r="F2459" s="3">
        <v>0</v>
      </c>
      <c r="G2459" s="3">
        <f>VLOOKUP(A2459,Hoja2!A:G,7,0)</f>
        <v>5</v>
      </c>
      <c r="H2459" s="3">
        <f>F2459-G2459</f>
        <v>-5</v>
      </c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</row>
    <row r="2460" spans="1:21" hidden="1" x14ac:dyDescent="0.25">
      <c r="A2460" t="str">
        <f t="shared" si="68"/>
        <v>071220075M2104919</v>
      </c>
      <c r="B2460" s="2" t="s">
        <v>2171</v>
      </c>
      <c r="C2460" s="2" t="s">
        <v>2164</v>
      </c>
      <c r="D2460" s="2" t="s">
        <v>2172</v>
      </c>
      <c r="E2460" s="2" t="s">
        <v>2173</v>
      </c>
      <c r="F2460" s="3">
        <v>2</v>
      </c>
      <c r="G2460" s="3" t="e">
        <f>VLOOKUP(A2460,Hoja2!A:G,7,0)</f>
        <v>#N/A</v>
      </c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</row>
    <row r="2461" spans="1:21" hidden="1" x14ac:dyDescent="0.25">
      <c r="A2461" t="str">
        <f t="shared" si="68"/>
        <v>071220075B2200279</v>
      </c>
      <c r="B2461" s="2" t="s">
        <v>2171</v>
      </c>
      <c r="C2461" s="2" t="s">
        <v>2164</v>
      </c>
      <c r="D2461" s="2" t="s">
        <v>2172</v>
      </c>
      <c r="E2461" s="2" t="s">
        <v>2174</v>
      </c>
      <c r="F2461" s="3">
        <v>2</v>
      </c>
      <c r="G2461" s="3" t="e">
        <f>VLOOKUP(A2461,Hoja2!A:G,7,0)</f>
        <v>#N/A</v>
      </c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</row>
    <row r="2462" spans="1:21" hidden="1" x14ac:dyDescent="0.25">
      <c r="A2462" t="str">
        <f t="shared" si="68"/>
        <v>071220075C2103279</v>
      </c>
      <c r="B2462" s="2" t="s">
        <v>2171</v>
      </c>
      <c r="C2462" s="2" t="s">
        <v>2164</v>
      </c>
      <c r="D2462" s="2" t="s">
        <v>2172</v>
      </c>
      <c r="E2462" s="2" t="s">
        <v>2175</v>
      </c>
      <c r="F2462" s="3">
        <v>0</v>
      </c>
      <c r="G2462" s="3" t="e">
        <f>VLOOKUP(A2462,Hoja2!A:G,7,0)</f>
        <v>#N/A</v>
      </c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</row>
    <row r="2463" spans="1:21" hidden="1" x14ac:dyDescent="0.25">
      <c r="A2463" t="str">
        <f t="shared" si="68"/>
        <v>071220080</v>
      </c>
      <c r="B2463" s="2" t="s">
        <v>2176</v>
      </c>
      <c r="C2463" s="2" t="s">
        <v>2164</v>
      </c>
      <c r="D2463" s="2" t="s">
        <v>2177</v>
      </c>
      <c r="E2463" s="2"/>
      <c r="F2463" s="3">
        <v>0</v>
      </c>
      <c r="G2463" s="3" t="e">
        <f>VLOOKUP(A2463,Hoja2!A:G,7,0)</f>
        <v>#N/A</v>
      </c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</row>
    <row r="2464" spans="1:21" hidden="1" x14ac:dyDescent="0.25">
      <c r="A2464" t="str">
        <f t="shared" si="68"/>
        <v>071220080C2105854</v>
      </c>
      <c r="B2464" s="2" t="s">
        <v>2176</v>
      </c>
      <c r="C2464" s="2" t="s">
        <v>2164</v>
      </c>
      <c r="D2464" s="2" t="s">
        <v>2177</v>
      </c>
      <c r="E2464" s="2" t="s">
        <v>2178</v>
      </c>
      <c r="F2464" s="3">
        <v>7</v>
      </c>
      <c r="G2464" s="3" t="e">
        <f>VLOOKUP(A2464,Hoja2!A:G,7,0)</f>
        <v>#N/A</v>
      </c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</row>
    <row r="2465" spans="1:21" hidden="1" x14ac:dyDescent="0.25">
      <c r="A2465" t="str">
        <f t="shared" si="68"/>
        <v>071220080M2105369</v>
      </c>
      <c r="B2465" s="2" t="s">
        <v>2176</v>
      </c>
      <c r="C2465" s="2" t="s">
        <v>2164</v>
      </c>
      <c r="D2465" s="2" t="s">
        <v>2177</v>
      </c>
      <c r="E2465" s="2" t="s">
        <v>2179</v>
      </c>
      <c r="F2465" s="3">
        <v>7</v>
      </c>
      <c r="G2465" s="3" t="e">
        <f>VLOOKUP(A2465,Hoja2!A:G,7,0)</f>
        <v>#N/A</v>
      </c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</row>
    <row r="2466" spans="1:21" hidden="1" x14ac:dyDescent="0.25">
      <c r="A2466" t="str">
        <f t="shared" si="68"/>
        <v>071220080G2105967</v>
      </c>
      <c r="B2466" s="2" t="s">
        <v>2176</v>
      </c>
      <c r="C2466" s="2" t="s">
        <v>2164</v>
      </c>
      <c r="D2466" s="2" t="s">
        <v>2177</v>
      </c>
      <c r="E2466" s="2" t="s">
        <v>2180</v>
      </c>
      <c r="F2466" s="3">
        <v>11</v>
      </c>
      <c r="G2466" s="3" t="e">
        <f>VLOOKUP(A2466,Hoja2!A:G,7,0)</f>
        <v>#N/A</v>
      </c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</row>
    <row r="2467" spans="1:21" hidden="1" x14ac:dyDescent="0.25">
      <c r="A2467" t="str">
        <f t="shared" si="68"/>
        <v>071220085</v>
      </c>
      <c r="B2467" s="2" t="s">
        <v>2181</v>
      </c>
      <c r="C2467" s="2" t="s">
        <v>2164</v>
      </c>
      <c r="D2467" s="2" t="s">
        <v>2182</v>
      </c>
      <c r="E2467" s="2"/>
      <c r="F2467" s="3">
        <v>0</v>
      </c>
      <c r="G2467" s="3" t="e">
        <f>VLOOKUP(A2467,Hoja2!A:G,7,0)</f>
        <v>#N/A</v>
      </c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</row>
    <row r="2468" spans="1:21" hidden="1" x14ac:dyDescent="0.25">
      <c r="A2468" t="str">
        <f t="shared" si="68"/>
        <v>071220085G2100244</v>
      </c>
      <c r="B2468" s="2" t="s">
        <v>2181</v>
      </c>
      <c r="C2468" s="2" t="s">
        <v>2164</v>
      </c>
      <c r="D2468" s="2" t="s">
        <v>2182</v>
      </c>
      <c r="E2468" s="2" t="s">
        <v>2183</v>
      </c>
      <c r="F2468" s="3">
        <v>5</v>
      </c>
      <c r="G2468" s="3" t="e">
        <f>VLOOKUP(A2468,Hoja2!A:G,7,0)</f>
        <v>#N/A</v>
      </c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</row>
    <row r="2469" spans="1:21" hidden="1" x14ac:dyDescent="0.25">
      <c r="A2469" t="str">
        <f t="shared" si="68"/>
        <v>071220085L2101208</v>
      </c>
      <c r="B2469" s="2" t="s">
        <v>2181</v>
      </c>
      <c r="C2469" s="2" t="s">
        <v>2164</v>
      </c>
      <c r="D2469" s="2" t="s">
        <v>2182</v>
      </c>
      <c r="E2469" s="2" t="s">
        <v>2184</v>
      </c>
      <c r="F2469" s="3">
        <v>0</v>
      </c>
      <c r="G2469" s="3" t="e">
        <f>VLOOKUP(A2469,Hoja2!A:G,7,0)</f>
        <v>#N/A</v>
      </c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</row>
    <row r="2470" spans="1:21" hidden="1" x14ac:dyDescent="0.25">
      <c r="A2470" t="str">
        <f t="shared" si="68"/>
        <v>071220085C2203068</v>
      </c>
      <c r="B2470" s="2" t="s">
        <v>2181</v>
      </c>
      <c r="C2470" s="2" t="s">
        <v>2164</v>
      </c>
      <c r="D2470" s="2" t="s">
        <v>2182</v>
      </c>
      <c r="E2470" s="2" t="s">
        <v>2185</v>
      </c>
      <c r="F2470" s="3">
        <v>8</v>
      </c>
      <c r="G2470" s="3" t="e">
        <f>VLOOKUP(A2470,Hoja2!A:G,7,0)</f>
        <v>#N/A</v>
      </c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</row>
    <row r="2471" spans="1:21" hidden="1" x14ac:dyDescent="0.25">
      <c r="A2471" t="str">
        <f t="shared" si="68"/>
        <v>071220085L2101218</v>
      </c>
      <c r="B2471" s="2" t="s">
        <v>2181</v>
      </c>
      <c r="C2471" s="2" t="s">
        <v>2164</v>
      </c>
      <c r="D2471" s="2" t="s">
        <v>2182</v>
      </c>
      <c r="E2471" s="2" t="s">
        <v>2186</v>
      </c>
      <c r="F2471" s="3">
        <v>10</v>
      </c>
      <c r="G2471" s="3" t="e">
        <f>VLOOKUP(A2471,Hoja2!A:G,7,0)</f>
        <v>#N/A</v>
      </c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</row>
    <row r="2472" spans="1:21" hidden="1" x14ac:dyDescent="0.25">
      <c r="A2472" t="str">
        <f t="shared" si="68"/>
        <v>071220090</v>
      </c>
      <c r="B2472" s="2" t="s">
        <v>2187</v>
      </c>
      <c r="C2472" s="2" t="s">
        <v>2164</v>
      </c>
      <c r="D2472" s="2" t="s">
        <v>2188</v>
      </c>
      <c r="E2472" s="2"/>
      <c r="F2472" s="3">
        <v>0</v>
      </c>
      <c r="G2472" s="3" t="e">
        <f>VLOOKUP(A2472,Hoja2!A:G,7,0)</f>
        <v>#N/A</v>
      </c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</row>
    <row r="2473" spans="1:21" hidden="1" x14ac:dyDescent="0.25">
      <c r="A2473" t="str">
        <f t="shared" si="68"/>
        <v>071220090200712203</v>
      </c>
      <c r="B2473" s="2" t="s">
        <v>2187</v>
      </c>
      <c r="C2473" s="2" t="s">
        <v>2164</v>
      </c>
      <c r="D2473" s="2" t="s">
        <v>2188</v>
      </c>
      <c r="E2473" s="2" t="s">
        <v>2189</v>
      </c>
      <c r="F2473" s="3">
        <v>0</v>
      </c>
      <c r="G2473" s="3" t="e">
        <f>VLOOKUP(A2473,Hoja2!A:G,7,0)</f>
        <v>#N/A</v>
      </c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</row>
    <row r="2474" spans="1:21" hidden="1" x14ac:dyDescent="0.25">
      <c r="A2474" t="str">
        <f t="shared" si="68"/>
        <v>071220090L2101190</v>
      </c>
      <c r="B2474" s="2" t="s">
        <v>2187</v>
      </c>
      <c r="C2474" s="2" t="s">
        <v>2164</v>
      </c>
      <c r="D2474" s="2" t="s">
        <v>2188</v>
      </c>
      <c r="E2474" s="2" t="s">
        <v>2190</v>
      </c>
      <c r="F2474" s="3">
        <v>15</v>
      </c>
      <c r="G2474" s="3" t="e">
        <f>VLOOKUP(A2474,Hoja2!A:G,7,0)</f>
        <v>#N/A</v>
      </c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</row>
    <row r="2475" spans="1:21" hidden="1" x14ac:dyDescent="0.25">
      <c r="A2475" t="str">
        <f t="shared" si="68"/>
        <v>071220095</v>
      </c>
      <c r="B2475" s="2" t="s">
        <v>2191</v>
      </c>
      <c r="C2475" s="2" t="s">
        <v>2164</v>
      </c>
      <c r="D2475" s="2" t="s">
        <v>2192</v>
      </c>
      <c r="E2475" s="2"/>
      <c r="F2475" s="3">
        <v>0</v>
      </c>
      <c r="G2475" s="3" t="e">
        <f>VLOOKUP(A2475,Hoja2!A:G,7,0)</f>
        <v>#N/A</v>
      </c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</row>
    <row r="2476" spans="1:21" hidden="1" x14ac:dyDescent="0.25">
      <c r="A2476" t="str">
        <f t="shared" si="68"/>
        <v>071220095H2104304</v>
      </c>
      <c r="B2476" s="2" t="s">
        <v>2191</v>
      </c>
      <c r="C2476" s="2" t="s">
        <v>2164</v>
      </c>
      <c r="D2476" s="2" t="s">
        <v>2192</v>
      </c>
      <c r="E2476" s="2" t="s">
        <v>2193</v>
      </c>
      <c r="F2476" s="3">
        <v>2</v>
      </c>
      <c r="G2476" s="3" t="e">
        <f>VLOOKUP(A2476,Hoja2!A:G,7,0)</f>
        <v>#N/A</v>
      </c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</row>
    <row r="2477" spans="1:21" hidden="1" x14ac:dyDescent="0.25">
      <c r="A2477" t="str">
        <f t="shared" ref="A2477:A2540" si="69">CONCATENATE(B2477,E2477)</f>
        <v>071220095M2105011</v>
      </c>
      <c r="B2477" s="2" t="s">
        <v>2191</v>
      </c>
      <c r="C2477" s="2" t="s">
        <v>2164</v>
      </c>
      <c r="D2477" s="2" t="s">
        <v>2192</v>
      </c>
      <c r="E2477" s="2" t="s">
        <v>2194</v>
      </c>
      <c r="F2477" s="3">
        <v>7</v>
      </c>
      <c r="G2477" s="3" t="e">
        <f>VLOOKUP(A2477,Hoja2!A:G,7,0)</f>
        <v>#N/A</v>
      </c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</row>
    <row r="2478" spans="1:21" hidden="1" x14ac:dyDescent="0.25">
      <c r="A2478" t="str">
        <f t="shared" si="69"/>
        <v>071220095A2200113</v>
      </c>
      <c r="B2478" s="2" t="s">
        <v>2191</v>
      </c>
      <c r="C2478" s="2" t="s">
        <v>2164</v>
      </c>
      <c r="D2478" s="2" t="s">
        <v>2192</v>
      </c>
      <c r="E2478" s="2" t="s">
        <v>2195</v>
      </c>
      <c r="F2478" s="3">
        <v>1</v>
      </c>
      <c r="G2478" s="3" t="e">
        <f>VLOOKUP(A2478,Hoja2!A:G,7,0)</f>
        <v>#N/A</v>
      </c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</row>
    <row r="2479" spans="1:21" hidden="1" x14ac:dyDescent="0.25">
      <c r="A2479" t="str">
        <f t="shared" si="69"/>
        <v>071220095L2101207</v>
      </c>
      <c r="B2479" s="2" t="s">
        <v>2191</v>
      </c>
      <c r="C2479" s="2" t="s">
        <v>2164</v>
      </c>
      <c r="D2479" s="2" t="s">
        <v>2192</v>
      </c>
      <c r="E2479" s="2" t="s">
        <v>2196</v>
      </c>
      <c r="F2479" s="3">
        <v>10</v>
      </c>
      <c r="G2479" s="3" t="e">
        <f>VLOOKUP(A2479,Hoja2!A:G,7,0)</f>
        <v>#N/A</v>
      </c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</row>
    <row r="2480" spans="1:21" x14ac:dyDescent="0.25">
      <c r="A2480" t="str">
        <f t="shared" si="69"/>
        <v>071220095H2107268</v>
      </c>
      <c r="B2480" s="2" t="s">
        <v>2191</v>
      </c>
      <c r="C2480" s="2" t="s">
        <v>2164</v>
      </c>
      <c r="D2480" s="2" t="s">
        <v>2192</v>
      </c>
      <c r="E2480" s="2" t="s">
        <v>2197</v>
      </c>
      <c r="F2480" s="3">
        <v>3</v>
      </c>
      <c r="G2480" s="3">
        <f>VLOOKUP(A2480,Hoja2!A:G,7,0)</f>
        <v>6</v>
      </c>
      <c r="H2480" s="3">
        <f>F2480-G2480</f>
        <v>-3</v>
      </c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</row>
    <row r="2481" spans="1:21" hidden="1" x14ac:dyDescent="0.25">
      <c r="A2481" t="str">
        <f t="shared" si="69"/>
        <v>071220100</v>
      </c>
      <c r="B2481" s="2" t="s">
        <v>2198</v>
      </c>
      <c r="C2481" s="2" t="s">
        <v>2164</v>
      </c>
      <c r="D2481" s="2" t="s">
        <v>2199</v>
      </c>
      <c r="E2481" s="2"/>
      <c r="F2481" s="3">
        <v>0</v>
      </c>
      <c r="G2481" s="3" t="e">
        <f>VLOOKUP(A2481,Hoja2!A:G,7,0)</f>
        <v>#N/A</v>
      </c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</row>
    <row r="2482" spans="1:21" hidden="1" x14ac:dyDescent="0.25">
      <c r="A2482" t="str">
        <f t="shared" si="69"/>
        <v>071220100C2105000</v>
      </c>
      <c r="B2482" s="2" t="s">
        <v>2198</v>
      </c>
      <c r="C2482" s="2" t="s">
        <v>2164</v>
      </c>
      <c r="D2482" s="2" t="s">
        <v>2199</v>
      </c>
      <c r="E2482" s="2" t="s">
        <v>2200</v>
      </c>
      <c r="F2482" s="3">
        <v>5</v>
      </c>
      <c r="G2482" s="3" t="e">
        <f>VLOOKUP(A2482,Hoja2!A:G,7,0)</f>
        <v>#N/A</v>
      </c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</row>
    <row r="2483" spans="1:21" hidden="1" x14ac:dyDescent="0.25">
      <c r="A2483" t="str">
        <f t="shared" si="69"/>
        <v>071220100C2206369</v>
      </c>
      <c r="B2483" s="2" t="s">
        <v>2198</v>
      </c>
      <c r="C2483" s="2" t="s">
        <v>2164</v>
      </c>
      <c r="D2483" s="2" t="s">
        <v>2199</v>
      </c>
      <c r="E2483" s="2" t="s">
        <v>2201</v>
      </c>
      <c r="F2483" s="3">
        <v>3</v>
      </c>
      <c r="G2483" s="3" t="e">
        <f>VLOOKUP(A2483,Hoja2!A:G,7,0)</f>
        <v>#N/A</v>
      </c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</row>
    <row r="2484" spans="1:21" hidden="1" x14ac:dyDescent="0.25">
      <c r="A2484" t="str">
        <f t="shared" si="69"/>
        <v>071220100H200712207</v>
      </c>
      <c r="B2484" s="2" t="s">
        <v>2198</v>
      </c>
      <c r="C2484" s="2" t="s">
        <v>2164</v>
      </c>
      <c r="D2484" s="2" t="s">
        <v>2199</v>
      </c>
      <c r="E2484" s="2" t="s">
        <v>2202</v>
      </c>
      <c r="F2484" s="3">
        <v>10</v>
      </c>
      <c r="G2484" s="3" t="e">
        <f>VLOOKUP(A2484,Hoja2!A:G,7,0)</f>
        <v>#N/A</v>
      </c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</row>
    <row r="2485" spans="1:21" hidden="1" x14ac:dyDescent="0.25">
      <c r="A2485" t="str">
        <f t="shared" si="69"/>
        <v>071220100M2106272</v>
      </c>
      <c r="B2485" s="2" t="s">
        <v>2198</v>
      </c>
      <c r="C2485" s="2" t="s">
        <v>2164</v>
      </c>
      <c r="D2485" s="2" t="s">
        <v>2199</v>
      </c>
      <c r="E2485" s="2" t="s">
        <v>2203</v>
      </c>
      <c r="F2485" s="3">
        <v>3</v>
      </c>
      <c r="G2485" s="3" t="e">
        <f>VLOOKUP(A2485,Hoja2!A:G,7,0)</f>
        <v>#N/A</v>
      </c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</row>
    <row r="2486" spans="1:21" hidden="1" x14ac:dyDescent="0.25">
      <c r="A2486" t="str">
        <f t="shared" si="69"/>
        <v>071220100L2105533</v>
      </c>
      <c r="B2486" s="2" t="s">
        <v>2198</v>
      </c>
      <c r="C2486" s="2" t="s">
        <v>2164</v>
      </c>
      <c r="D2486" s="2" t="s">
        <v>2199</v>
      </c>
      <c r="E2486" s="2" t="s">
        <v>2204</v>
      </c>
      <c r="F2486" s="3">
        <v>1</v>
      </c>
      <c r="G2486" s="3" t="e">
        <f>VLOOKUP(A2486,Hoja2!A:G,7,0)</f>
        <v>#N/A</v>
      </c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</row>
    <row r="2487" spans="1:21" hidden="1" x14ac:dyDescent="0.25">
      <c r="A2487" t="str">
        <f t="shared" si="69"/>
        <v>071220105</v>
      </c>
      <c r="B2487" s="2" t="s">
        <v>2205</v>
      </c>
      <c r="C2487" s="2" t="s">
        <v>2164</v>
      </c>
      <c r="D2487" s="2" t="s">
        <v>2206</v>
      </c>
      <c r="E2487" s="2"/>
      <c r="F2487" s="3">
        <v>0</v>
      </c>
      <c r="G2487" s="3" t="e">
        <f>VLOOKUP(A2487,Hoja2!A:G,7,0)</f>
        <v>#N/A</v>
      </c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</row>
    <row r="2488" spans="1:21" hidden="1" x14ac:dyDescent="0.25">
      <c r="A2488" t="str">
        <f t="shared" si="69"/>
        <v>071220105C2104602</v>
      </c>
      <c r="B2488" s="2" t="s">
        <v>2205</v>
      </c>
      <c r="C2488" s="2" t="s">
        <v>2164</v>
      </c>
      <c r="D2488" s="2" t="s">
        <v>2206</v>
      </c>
      <c r="E2488" s="2" t="s">
        <v>2207</v>
      </c>
      <c r="F2488" s="3">
        <v>6</v>
      </c>
      <c r="G2488" s="3" t="e">
        <f>VLOOKUP(A2488,Hoja2!A:G,7,0)</f>
        <v>#N/A</v>
      </c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</row>
    <row r="2489" spans="1:21" hidden="1" x14ac:dyDescent="0.25">
      <c r="A2489" t="str">
        <f t="shared" si="69"/>
        <v>071220105C2204936</v>
      </c>
      <c r="B2489" s="2" t="s">
        <v>2205</v>
      </c>
      <c r="C2489" s="2" t="s">
        <v>2164</v>
      </c>
      <c r="D2489" s="2" t="s">
        <v>2206</v>
      </c>
      <c r="E2489" s="2" t="s">
        <v>2208</v>
      </c>
      <c r="F2489" s="3">
        <v>0</v>
      </c>
      <c r="G2489" s="3" t="e">
        <f>VLOOKUP(A2489,Hoja2!A:G,7,0)</f>
        <v>#N/A</v>
      </c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</row>
    <row r="2490" spans="1:21" hidden="1" x14ac:dyDescent="0.25">
      <c r="A2490" t="str">
        <f t="shared" si="69"/>
        <v>071220105A2202060</v>
      </c>
      <c r="B2490" s="2" t="s">
        <v>2205</v>
      </c>
      <c r="C2490" s="2" t="s">
        <v>2164</v>
      </c>
      <c r="D2490" s="2" t="s">
        <v>2206</v>
      </c>
      <c r="E2490" s="2" t="s">
        <v>2209</v>
      </c>
      <c r="F2490" s="3">
        <v>17</v>
      </c>
      <c r="G2490" s="3" t="e">
        <f>VLOOKUP(A2490,Hoja2!A:G,7,0)</f>
        <v>#N/A</v>
      </c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</row>
    <row r="2491" spans="1:21" hidden="1" x14ac:dyDescent="0.25">
      <c r="A2491" t="str">
        <f t="shared" si="69"/>
        <v>071220105B2202759</v>
      </c>
      <c r="B2491" s="2" t="s">
        <v>2205</v>
      </c>
      <c r="C2491" s="2" t="s">
        <v>2164</v>
      </c>
      <c r="D2491" s="2" t="s">
        <v>2206</v>
      </c>
      <c r="E2491" s="2" t="s">
        <v>2210</v>
      </c>
      <c r="F2491" s="3">
        <v>2</v>
      </c>
      <c r="G2491" s="3" t="e">
        <f>VLOOKUP(A2491,Hoja2!A:G,7,0)</f>
        <v>#N/A</v>
      </c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</row>
    <row r="2492" spans="1:21" hidden="1" x14ac:dyDescent="0.25">
      <c r="A2492" t="str">
        <f t="shared" si="69"/>
        <v>071220110</v>
      </c>
      <c r="B2492" s="2" t="s">
        <v>2211</v>
      </c>
      <c r="C2492" s="2" t="s">
        <v>2164</v>
      </c>
      <c r="D2492" s="2" t="s">
        <v>2212</v>
      </c>
      <c r="E2492" s="2"/>
      <c r="F2492" s="3">
        <v>0</v>
      </c>
      <c r="G2492" s="3" t="e">
        <f>VLOOKUP(A2492,Hoja2!A:G,7,0)</f>
        <v>#N/A</v>
      </c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</row>
    <row r="2493" spans="1:21" hidden="1" x14ac:dyDescent="0.25">
      <c r="A2493" t="str">
        <f t="shared" si="69"/>
        <v>071220110C2104614</v>
      </c>
      <c r="B2493" s="2" t="s">
        <v>2211</v>
      </c>
      <c r="C2493" s="2" t="s">
        <v>2164</v>
      </c>
      <c r="D2493" s="2" t="s">
        <v>2212</v>
      </c>
      <c r="E2493" s="2" t="s">
        <v>2213</v>
      </c>
      <c r="F2493" s="3">
        <v>5</v>
      </c>
      <c r="G2493" s="3" t="e">
        <f>VLOOKUP(A2493,Hoja2!A:G,7,0)</f>
        <v>#N/A</v>
      </c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</row>
    <row r="2494" spans="1:21" hidden="1" x14ac:dyDescent="0.25">
      <c r="A2494" t="str">
        <f t="shared" si="69"/>
        <v>071220110C2204906</v>
      </c>
      <c r="B2494" s="2" t="s">
        <v>2211</v>
      </c>
      <c r="C2494" s="2" t="s">
        <v>2164</v>
      </c>
      <c r="D2494" s="2" t="s">
        <v>2212</v>
      </c>
      <c r="E2494" s="2" t="s">
        <v>2214</v>
      </c>
      <c r="F2494" s="3">
        <v>9</v>
      </c>
      <c r="G2494" s="3" t="e">
        <f>VLOOKUP(A2494,Hoja2!A:G,7,0)</f>
        <v>#N/A</v>
      </c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</row>
    <row r="2495" spans="1:21" hidden="1" x14ac:dyDescent="0.25">
      <c r="A2495" t="str">
        <f t="shared" si="69"/>
        <v>071220110L2103601</v>
      </c>
      <c r="B2495" s="2" t="s">
        <v>2211</v>
      </c>
      <c r="C2495" s="2" t="s">
        <v>2164</v>
      </c>
      <c r="D2495" s="2" t="s">
        <v>2212</v>
      </c>
      <c r="E2495" s="2" t="s">
        <v>2215</v>
      </c>
      <c r="F2495" s="3">
        <v>10</v>
      </c>
      <c r="G2495" s="3" t="e">
        <f>VLOOKUP(A2495,Hoja2!A:G,7,0)</f>
        <v>#N/A</v>
      </c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</row>
    <row r="2496" spans="1:21" hidden="1" x14ac:dyDescent="0.25">
      <c r="A2496" t="str">
        <f t="shared" si="69"/>
        <v>071220115B2206797</v>
      </c>
      <c r="B2496" s="2" t="s">
        <v>2216</v>
      </c>
      <c r="C2496" s="2" t="s">
        <v>2164</v>
      </c>
      <c r="D2496" s="2" t="s">
        <v>2217</v>
      </c>
      <c r="E2496" s="2" t="s">
        <v>2218</v>
      </c>
      <c r="F2496" s="3">
        <v>20</v>
      </c>
      <c r="G2496" s="3" t="e">
        <f>VLOOKUP(A2496,Hoja2!A:G,7,0)</f>
        <v>#N/A</v>
      </c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</row>
    <row r="2497" spans="1:21" hidden="1" x14ac:dyDescent="0.25">
      <c r="A2497" t="str">
        <f t="shared" si="69"/>
        <v>071210026</v>
      </c>
      <c r="B2497" s="2" t="s">
        <v>2051</v>
      </c>
      <c r="C2497" s="2" t="s">
        <v>2052</v>
      </c>
      <c r="D2497" s="2" t="s">
        <v>2053</v>
      </c>
      <c r="E2497" s="2"/>
      <c r="F2497" s="3">
        <v>0</v>
      </c>
      <c r="G2497" s="3" t="e">
        <f>VLOOKUP(A2497,Hoja2!A:G,7,0)</f>
        <v>#N/A</v>
      </c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</row>
    <row r="2498" spans="1:21" hidden="1" x14ac:dyDescent="0.25">
      <c r="A2498" t="str">
        <f t="shared" si="69"/>
        <v>071210026K2105413</v>
      </c>
      <c r="B2498" s="2" t="s">
        <v>2051</v>
      </c>
      <c r="C2498" s="2" t="s">
        <v>2052</v>
      </c>
      <c r="D2498" s="2" t="s">
        <v>2053</v>
      </c>
      <c r="E2498" s="2" t="s">
        <v>2054</v>
      </c>
      <c r="F2498" s="3">
        <v>0</v>
      </c>
      <c r="G2498" s="3" t="e">
        <f>VLOOKUP(A2498,Hoja2!A:G,7,0)</f>
        <v>#N/A</v>
      </c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</row>
    <row r="2499" spans="1:21" hidden="1" x14ac:dyDescent="0.25">
      <c r="A2499" t="str">
        <f t="shared" si="69"/>
        <v>071210026D2103979</v>
      </c>
      <c r="B2499" s="2" t="s">
        <v>2051</v>
      </c>
      <c r="C2499" s="2" t="s">
        <v>2052</v>
      </c>
      <c r="D2499" s="2" t="s">
        <v>2053</v>
      </c>
      <c r="E2499" s="2" t="s">
        <v>2055</v>
      </c>
      <c r="F2499" s="3">
        <v>0</v>
      </c>
      <c r="G2499" s="3" t="e">
        <f>VLOOKUP(A2499,Hoja2!A:G,7,0)</f>
        <v>#N/A</v>
      </c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</row>
    <row r="2500" spans="1:21" hidden="1" x14ac:dyDescent="0.25">
      <c r="A2500" t="str">
        <f t="shared" si="69"/>
        <v>071210028</v>
      </c>
      <c r="B2500" s="2" t="s">
        <v>2056</v>
      </c>
      <c r="C2500" s="2" t="s">
        <v>2052</v>
      </c>
      <c r="D2500" s="2" t="s">
        <v>2057</v>
      </c>
      <c r="E2500" s="2"/>
      <c r="F2500" s="3">
        <v>0</v>
      </c>
      <c r="G2500" s="3" t="e">
        <f>VLOOKUP(A2500,Hoja2!A:G,7,0)</f>
        <v>#N/A</v>
      </c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</row>
    <row r="2501" spans="1:21" hidden="1" x14ac:dyDescent="0.25">
      <c r="A2501" t="str">
        <f t="shared" si="69"/>
        <v>071210028L2007121J5</v>
      </c>
      <c r="B2501" s="2" t="s">
        <v>2056</v>
      </c>
      <c r="C2501" s="2" t="s">
        <v>2052</v>
      </c>
      <c r="D2501" s="2" t="s">
        <v>2057</v>
      </c>
      <c r="E2501" s="2" t="s">
        <v>2058</v>
      </c>
      <c r="F2501" s="3">
        <v>0</v>
      </c>
      <c r="G2501" s="3" t="e">
        <f>VLOOKUP(A2501,Hoja2!A:G,7,0)</f>
        <v>#N/A</v>
      </c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</row>
    <row r="2502" spans="1:21" hidden="1" x14ac:dyDescent="0.25">
      <c r="A2502" t="str">
        <f t="shared" si="69"/>
        <v>071210030</v>
      </c>
      <c r="B2502" s="2" t="s">
        <v>2059</v>
      </c>
      <c r="C2502" s="2" t="s">
        <v>2052</v>
      </c>
      <c r="D2502" s="2" t="s">
        <v>2060</v>
      </c>
      <c r="E2502" s="2"/>
      <c r="F2502" s="3">
        <v>0</v>
      </c>
      <c r="G2502" s="3" t="e">
        <f>VLOOKUP(A2502,Hoja2!A:G,7,0)</f>
        <v>#N/A</v>
      </c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</row>
    <row r="2503" spans="1:21" hidden="1" x14ac:dyDescent="0.25">
      <c r="A2503" t="str">
        <f t="shared" si="69"/>
        <v>071210030J2104582</v>
      </c>
      <c r="B2503" s="2" t="s">
        <v>2059</v>
      </c>
      <c r="C2503" s="2" t="s">
        <v>2052</v>
      </c>
      <c r="D2503" s="2" t="s">
        <v>2060</v>
      </c>
      <c r="E2503" s="2" t="s">
        <v>2061</v>
      </c>
      <c r="F2503" s="3">
        <v>0</v>
      </c>
      <c r="G2503" s="3" t="e">
        <f>VLOOKUP(A2503,Hoja2!A:G,7,0)</f>
        <v>#N/A</v>
      </c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</row>
    <row r="2504" spans="1:21" hidden="1" x14ac:dyDescent="0.25">
      <c r="A2504" t="str">
        <f t="shared" si="69"/>
        <v>071210030J2105499</v>
      </c>
      <c r="B2504" s="2" t="s">
        <v>2059</v>
      </c>
      <c r="C2504" s="2" t="s">
        <v>2052</v>
      </c>
      <c r="D2504" s="2" t="s">
        <v>2060</v>
      </c>
      <c r="E2504" s="2" t="s">
        <v>2062</v>
      </c>
      <c r="F2504" s="3">
        <v>0</v>
      </c>
      <c r="G2504" s="3" t="e">
        <f>VLOOKUP(A2504,Hoja2!A:G,7,0)</f>
        <v>#N/A</v>
      </c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</row>
    <row r="2505" spans="1:21" hidden="1" x14ac:dyDescent="0.25">
      <c r="A2505" t="str">
        <f t="shared" si="69"/>
        <v>071210032</v>
      </c>
      <c r="B2505" s="2" t="s">
        <v>2063</v>
      </c>
      <c r="C2505" s="2" t="s">
        <v>2052</v>
      </c>
      <c r="D2505" s="2" t="s">
        <v>2064</v>
      </c>
      <c r="E2505" s="2"/>
      <c r="F2505" s="3">
        <v>0</v>
      </c>
      <c r="G2505" s="3" t="e">
        <f>VLOOKUP(A2505,Hoja2!A:G,7,0)</f>
        <v>#N/A</v>
      </c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</row>
    <row r="2506" spans="1:21" hidden="1" x14ac:dyDescent="0.25">
      <c r="A2506" t="str">
        <f t="shared" si="69"/>
        <v>071210032J2104570</v>
      </c>
      <c r="B2506" s="2" t="s">
        <v>2063</v>
      </c>
      <c r="C2506" s="2" t="s">
        <v>2052</v>
      </c>
      <c r="D2506" s="2" t="s">
        <v>2064</v>
      </c>
      <c r="E2506" s="2" t="s">
        <v>2065</v>
      </c>
      <c r="F2506" s="3">
        <v>0</v>
      </c>
      <c r="G2506" s="3" t="e">
        <f>VLOOKUP(A2506,Hoja2!A:G,7,0)</f>
        <v>#N/A</v>
      </c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</row>
    <row r="2507" spans="1:21" hidden="1" x14ac:dyDescent="0.25">
      <c r="A2507" t="str">
        <f t="shared" si="69"/>
        <v>071210034</v>
      </c>
      <c r="B2507" s="2" t="s">
        <v>2066</v>
      </c>
      <c r="C2507" s="2" t="s">
        <v>2052</v>
      </c>
      <c r="D2507" s="2" t="s">
        <v>2067</v>
      </c>
      <c r="E2507" s="2"/>
      <c r="F2507" s="3">
        <v>0</v>
      </c>
      <c r="G2507" s="3" t="e">
        <f>VLOOKUP(A2507,Hoja2!A:G,7,0)</f>
        <v>#N/A</v>
      </c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</row>
    <row r="2508" spans="1:21" hidden="1" x14ac:dyDescent="0.25">
      <c r="A2508" t="str">
        <f t="shared" si="69"/>
        <v>071210034J2103345</v>
      </c>
      <c r="B2508" s="2" t="s">
        <v>2066</v>
      </c>
      <c r="C2508" s="2" t="s">
        <v>2052</v>
      </c>
      <c r="D2508" s="2" t="s">
        <v>2067</v>
      </c>
      <c r="E2508" s="2" t="s">
        <v>2068</v>
      </c>
      <c r="F2508" s="3">
        <v>0</v>
      </c>
      <c r="G2508" s="3" t="e">
        <f>VLOOKUP(A2508,Hoja2!A:G,7,0)</f>
        <v>#N/A</v>
      </c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</row>
    <row r="2509" spans="1:21" hidden="1" x14ac:dyDescent="0.25">
      <c r="A2509" t="str">
        <f t="shared" si="69"/>
        <v>071210036</v>
      </c>
      <c r="B2509" s="2" t="s">
        <v>2069</v>
      </c>
      <c r="C2509" s="2" t="s">
        <v>2052</v>
      </c>
      <c r="D2509" s="2" t="s">
        <v>2070</v>
      </c>
      <c r="E2509" s="2"/>
      <c r="F2509" s="3">
        <v>0</v>
      </c>
      <c r="G2509" s="3" t="e">
        <f>VLOOKUP(A2509,Hoja2!A:G,7,0)</f>
        <v>#N/A</v>
      </c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</row>
    <row r="2510" spans="1:21" hidden="1" x14ac:dyDescent="0.25">
      <c r="A2510" t="str">
        <f t="shared" si="69"/>
        <v>071210036J2102352</v>
      </c>
      <c r="B2510" s="2" t="s">
        <v>2069</v>
      </c>
      <c r="C2510" s="2" t="s">
        <v>2052</v>
      </c>
      <c r="D2510" s="2" t="s">
        <v>2070</v>
      </c>
      <c r="E2510" s="2" t="s">
        <v>2071</v>
      </c>
      <c r="F2510" s="3">
        <v>0</v>
      </c>
      <c r="G2510" s="3" t="e">
        <f>VLOOKUP(A2510,Hoja2!A:G,7,0)</f>
        <v>#N/A</v>
      </c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</row>
    <row r="2511" spans="1:21" hidden="1" x14ac:dyDescent="0.25">
      <c r="A2511" t="str">
        <f t="shared" si="69"/>
        <v>071210038</v>
      </c>
      <c r="B2511" s="2" t="s">
        <v>2072</v>
      </c>
      <c r="C2511" s="2" t="s">
        <v>2052</v>
      </c>
      <c r="D2511" s="2" t="s">
        <v>2073</v>
      </c>
      <c r="E2511" s="2"/>
      <c r="F2511" s="3">
        <v>0</v>
      </c>
      <c r="G2511" s="3" t="e">
        <f>VLOOKUP(A2511,Hoja2!A:G,7,0)</f>
        <v>#N/A</v>
      </c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</row>
    <row r="2512" spans="1:21" hidden="1" x14ac:dyDescent="0.25">
      <c r="A2512" t="str">
        <f t="shared" si="69"/>
        <v>071210038M200712149</v>
      </c>
      <c r="B2512" s="2" t="s">
        <v>2072</v>
      </c>
      <c r="C2512" s="2" t="s">
        <v>2052</v>
      </c>
      <c r="D2512" s="2" t="s">
        <v>2073</v>
      </c>
      <c r="E2512" s="2" t="s">
        <v>2074</v>
      </c>
      <c r="F2512" s="3">
        <v>0</v>
      </c>
      <c r="G2512" s="3" t="e">
        <f>VLOOKUP(A2512,Hoja2!A:G,7,0)</f>
        <v>#N/A</v>
      </c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</row>
    <row r="2513" spans="1:21" hidden="1" x14ac:dyDescent="0.25">
      <c r="A2513" t="str">
        <f t="shared" si="69"/>
        <v>071210040</v>
      </c>
      <c r="B2513" s="2" t="s">
        <v>2075</v>
      </c>
      <c r="C2513" s="2" t="s">
        <v>2052</v>
      </c>
      <c r="D2513" s="2" t="s">
        <v>2076</v>
      </c>
      <c r="E2513" s="2"/>
      <c r="F2513" s="3">
        <v>0</v>
      </c>
      <c r="G2513" s="3" t="e">
        <f>VLOOKUP(A2513,Hoja2!A:G,7,0)</f>
        <v>#N/A</v>
      </c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</row>
    <row r="2514" spans="1:21" hidden="1" x14ac:dyDescent="0.25">
      <c r="A2514" t="str">
        <f t="shared" si="69"/>
        <v>071210040J2105790</v>
      </c>
      <c r="B2514" s="2" t="s">
        <v>2075</v>
      </c>
      <c r="C2514" s="2" t="s">
        <v>2052</v>
      </c>
      <c r="D2514" s="2" t="s">
        <v>2076</v>
      </c>
      <c r="E2514" s="2" t="s">
        <v>2077</v>
      </c>
      <c r="F2514" s="3">
        <v>0</v>
      </c>
      <c r="G2514" s="3" t="e">
        <f>VLOOKUP(A2514,Hoja2!A:G,7,0)</f>
        <v>#N/A</v>
      </c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</row>
    <row r="2515" spans="1:21" hidden="1" x14ac:dyDescent="0.25">
      <c r="A2515" t="str">
        <f t="shared" si="69"/>
        <v>071210040K2100627</v>
      </c>
      <c r="B2515" s="2" t="s">
        <v>2075</v>
      </c>
      <c r="C2515" s="2" t="s">
        <v>2052</v>
      </c>
      <c r="D2515" s="2" t="s">
        <v>2076</v>
      </c>
      <c r="E2515" s="2" t="s">
        <v>2078</v>
      </c>
      <c r="F2515" s="3">
        <v>0</v>
      </c>
      <c r="G2515" s="3" t="e">
        <f>VLOOKUP(A2515,Hoja2!A:G,7,0)</f>
        <v>#N/A</v>
      </c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</row>
    <row r="2516" spans="1:21" hidden="1" x14ac:dyDescent="0.25">
      <c r="A2516" t="str">
        <f t="shared" si="69"/>
        <v>071210042</v>
      </c>
      <c r="B2516" s="2" t="s">
        <v>2079</v>
      </c>
      <c r="C2516" s="2" t="s">
        <v>2052</v>
      </c>
      <c r="D2516" s="2" t="s">
        <v>2080</v>
      </c>
      <c r="E2516" s="2"/>
      <c r="F2516" s="3">
        <v>0</v>
      </c>
      <c r="G2516" s="3" t="e">
        <f>VLOOKUP(A2516,Hoja2!A:G,7,0)</f>
        <v>#N/A</v>
      </c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</row>
    <row r="2517" spans="1:21" hidden="1" x14ac:dyDescent="0.25">
      <c r="A2517" t="str">
        <f t="shared" si="69"/>
        <v>071210042A2102811</v>
      </c>
      <c r="B2517" s="2" t="s">
        <v>2079</v>
      </c>
      <c r="C2517" s="2" t="s">
        <v>2052</v>
      </c>
      <c r="D2517" s="2" t="s">
        <v>2080</v>
      </c>
      <c r="E2517" s="2" t="s">
        <v>2081</v>
      </c>
      <c r="F2517" s="3">
        <v>0</v>
      </c>
      <c r="G2517" s="3" t="e">
        <f>VLOOKUP(A2517,Hoja2!A:G,7,0)</f>
        <v>#N/A</v>
      </c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</row>
    <row r="2518" spans="1:21" x14ac:dyDescent="0.25">
      <c r="A2518" t="str">
        <f t="shared" si="69"/>
        <v>071210044</v>
      </c>
      <c r="B2518" s="2" t="s">
        <v>2082</v>
      </c>
      <c r="C2518" s="2" t="s">
        <v>2052</v>
      </c>
      <c r="D2518" s="2" t="s">
        <v>2083</v>
      </c>
      <c r="E2518" s="2"/>
      <c r="F2518" s="3">
        <v>-3</v>
      </c>
      <c r="G2518" s="3">
        <f>VLOOKUP(A2518,Hoja2!A:G,7,0)</f>
        <v>0</v>
      </c>
      <c r="H2518" s="3">
        <f t="shared" ref="H2518:H2519" si="70">F2518-G2518</f>
        <v>-3</v>
      </c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</row>
    <row r="2519" spans="1:21" x14ac:dyDescent="0.25">
      <c r="A2519" t="str">
        <f t="shared" si="69"/>
        <v>0712100442108050</v>
      </c>
      <c r="B2519" s="2" t="s">
        <v>2082</v>
      </c>
      <c r="C2519" s="2" t="s">
        <v>2052</v>
      </c>
      <c r="D2519" s="2" t="s">
        <v>2083</v>
      </c>
      <c r="E2519" s="2" t="s">
        <v>2084</v>
      </c>
      <c r="F2519" s="3">
        <v>-5</v>
      </c>
      <c r="G2519" s="3">
        <f>VLOOKUP(A2519,Hoja2!A:G,7,0)</f>
        <v>0</v>
      </c>
      <c r="H2519" s="3">
        <f t="shared" si="70"/>
        <v>-5</v>
      </c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</row>
    <row r="2520" spans="1:21" hidden="1" x14ac:dyDescent="0.25">
      <c r="A2520" t="str">
        <f t="shared" si="69"/>
        <v>071210044C2100850</v>
      </c>
      <c r="B2520" s="2" t="s">
        <v>2082</v>
      </c>
      <c r="C2520" s="2" t="s">
        <v>2052</v>
      </c>
      <c r="D2520" s="2" t="s">
        <v>2083</v>
      </c>
      <c r="E2520" s="2" t="s">
        <v>2085</v>
      </c>
      <c r="F2520" s="3">
        <v>0</v>
      </c>
      <c r="G2520" s="3" t="e">
        <f>VLOOKUP(A2520,Hoja2!A:G,7,0)</f>
        <v>#N/A</v>
      </c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</row>
    <row r="2521" spans="1:21" hidden="1" x14ac:dyDescent="0.25">
      <c r="A2521" t="str">
        <f t="shared" si="69"/>
        <v>071210046</v>
      </c>
      <c r="B2521" s="2" t="s">
        <v>2086</v>
      </c>
      <c r="C2521" s="2" t="s">
        <v>2052</v>
      </c>
      <c r="D2521" s="2" t="s">
        <v>2087</v>
      </c>
      <c r="E2521" s="2"/>
      <c r="F2521" s="3">
        <v>0</v>
      </c>
      <c r="G2521" s="3" t="e">
        <f>VLOOKUP(A2521,Hoja2!A:G,7,0)</f>
        <v>#N/A</v>
      </c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</row>
    <row r="2522" spans="1:21" x14ac:dyDescent="0.25">
      <c r="A2522" t="str">
        <f t="shared" si="69"/>
        <v>0712100462102270</v>
      </c>
      <c r="B2522" s="2" t="s">
        <v>2086</v>
      </c>
      <c r="C2522" s="2" t="s">
        <v>2052</v>
      </c>
      <c r="D2522" s="2" t="s">
        <v>2087</v>
      </c>
      <c r="E2522" s="2" t="s">
        <v>2088</v>
      </c>
      <c r="F2522" s="3">
        <v>-1</v>
      </c>
      <c r="G2522" s="3">
        <f>VLOOKUP(A2522,Hoja2!A:G,7,0)</f>
        <v>0</v>
      </c>
      <c r="H2522" s="3">
        <f>F2522-G2522</f>
        <v>-1</v>
      </c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</row>
    <row r="2523" spans="1:21" hidden="1" x14ac:dyDescent="0.25">
      <c r="A2523" t="str">
        <f t="shared" si="69"/>
        <v>071210046J2102270</v>
      </c>
      <c r="B2523" s="2" t="s">
        <v>2086</v>
      </c>
      <c r="C2523" s="2" t="s">
        <v>2052</v>
      </c>
      <c r="D2523" s="2" t="s">
        <v>2087</v>
      </c>
      <c r="E2523" s="2" t="s">
        <v>2089</v>
      </c>
      <c r="F2523" s="3">
        <v>0</v>
      </c>
      <c r="G2523" s="3" t="e">
        <f>VLOOKUP(A2523,Hoja2!A:G,7,0)</f>
        <v>#N/A</v>
      </c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</row>
    <row r="2524" spans="1:21" hidden="1" x14ac:dyDescent="0.25">
      <c r="A2524" t="str">
        <f t="shared" si="69"/>
        <v>071210048</v>
      </c>
      <c r="B2524" s="2" t="s">
        <v>2090</v>
      </c>
      <c r="C2524" s="2" t="s">
        <v>2052</v>
      </c>
      <c r="D2524" s="2" t="s">
        <v>2091</v>
      </c>
      <c r="E2524" s="2"/>
      <c r="F2524" s="3">
        <v>0</v>
      </c>
      <c r="G2524" s="3" t="e">
        <f>VLOOKUP(A2524,Hoja2!A:G,7,0)</f>
        <v>#N/A</v>
      </c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</row>
    <row r="2525" spans="1:21" x14ac:dyDescent="0.25">
      <c r="A2525" t="str">
        <f t="shared" si="69"/>
        <v>0712100482102849</v>
      </c>
      <c r="B2525" s="2" t="s">
        <v>2090</v>
      </c>
      <c r="C2525" s="2" t="s">
        <v>2052</v>
      </c>
      <c r="D2525" s="2" t="s">
        <v>2091</v>
      </c>
      <c r="E2525" s="2" t="s">
        <v>2092</v>
      </c>
      <c r="F2525" s="3">
        <v>-3</v>
      </c>
      <c r="G2525" s="3">
        <f>VLOOKUP(A2525,Hoja2!A:G,7,0)</f>
        <v>0</v>
      </c>
      <c r="H2525" s="3">
        <f>F2525-G2525</f>
        <v>-3</v>
      </c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</row>
    <row r="2526" spans="1:21" hidden="1" x14ac:dyDescent="0.25">
      <c r="A2526" t="str">
        <f t="shared" si="69"/>
        <v>071210048J2102849</v>
      </c>
      <c r="B2526" s="2" t="s">
        <v>2090</v>
      </c>
      <c r="C2526" s="2" t="s">
        <v>2052</v>
      </c>
      <c r="D2526" s="2" t="s">
        <v>2091</v>
      </c>
      <c r="E2526" s="2" t="s">
        <v>2093</v>
      </c>
      <c r="F2526" s="3">
        <v>0</v>
      </c>
      <c r="G2526" s="3" t="e">
        <f>VLOOKUP(A2526,Hoja2!A:G,7,0)</f>
        <v>#N/A</v>
      </c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</row>
    <row r="2527" spans="1:21" x14ac:dyDescent="0.25">
      <c r="A2527" t="str">
        <f t="shared" si="69"/>
        <v>071210050</v>
      </c>
      <c r="B2527" s="2" t="s">
        <v>2094</v>
      </c>
      <c r="C2527" s="2" t="s">
        <v>2052</v>
      </c>
      <c r="D2527" s="2" t="s">
        <v>2095</v>
      </c>
      <c r="E2527" s="2"/>
      <c r="F2527" s="3">
        <v>-1</v>
      </c>
      <c r="G2527" s="3">
        <f>VLOOKUP(A2527,Hoja2!A:G,7,0)</f>
        <v>0</v>
      </c>
      <c r="H2527" s="3">
        <f>F2527-G2527</f>
        <v>-1</v>
      </c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</row>
    <row r="2528" spans="1:21" hidden="1" x14ac:dyDescent="0.25">
      <c r="A2528" t="str">
        <f t="shared" si="69"/>
        <v>071210050J2105800</v>
      </c>
      <c r="B2528" s="2" t="s">
        <v>2094</v>
      </c>
      <c r="C2528" s="2" t="s">
        <v>2052</v>
      </c>
      <c r="D2528" s="2" t="s">
        <v>2095</v>
      </c>
      <c r="E2528" s="2" t="s">
        <v>2096</v>
      </c>
      <c r="F2528" s="3">
        <v>0</v>
      </c>
      <c r="G2528" s="3" t="e">
        <f>VLOOKUP(A2528,Hoja2!A:G,7,0)</f>
        <v>#N/A</v>
      </c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</row>
    <row r="2529" spans="1:21" x14ac:dyDescent="0.25">
      <c r="A2529" t="str">
        <f t="shared" si="69"/>
        <v>0712100502105800</v>
      </c>
      <c r="B2529" s="2" t="s">
        <v>2094</v>
      </c>
      <c r="C2529" s="2" t="s">
        <v>2052</v>
      </c>
      <c r="D2529" s="2" t="s">
        <v>2095</v>
      </c>
      <c r="E2529" s="2" t="s">
        <v>2097</v>
      </c>
      <c r="F2529" s="3">
        <v>-3</v>
      </c>
      <c r="G2529" s="3">
        <f>VLOOKUP(A2529,Hoja2!A:G,7,0)</f>
        <v>0</v>
      </c>
      <c r="H2529" s="3">
        <f>F2529-G2529</f>
        <v>-3</v>
      </c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</row>
    <row r="2530" spans="1:21" hidden="1" x14ac:dyDescent="0.25">
      <c r="A2530" t="str">
        <f t="shared" si="69"/>
        <v>071210050H2104239</v>
      </c>
      <c r="B2530" s="2" t="s">
        <v>2094</v>
      </c>
      <c r="C2530" s="2" t="s">
        <v>2052</v>
      </c>
      <c r="D2530" s="2" t="s">
        <v>2095</v>
      </c>
      <c r="E2530" s="2" t="s">
        <v>2098</v>
      </c>
      <c r="F2530" s="3">
        <v>0</v>
      </c>
      <c r="G2530" s="3" t="e">
        <f>VLOOKUP(A2530,Hoja2!A:G,7,0)</f>
        <v>#N/A</v>
      </c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</row>
    <row r="2531" spans="1:21" hidden="1" x14ac:dyDescent="0.25">
      <c r="A2531" t="str">
        <f t="shared" si="69"/>
        <v>071210052</v>
      </c>
      <c r="B2531" s="2" t="s">
        <v>2099</v>
      </c>
      <c r="C2531" s="2" t="s">
        <v>2052</v>
      </c>
      <c r="D2531" s="2" t="s">
        <v>2100</v>
      </c>
      <c r="E2531" s="2"/>
      <c r="F2531" s="3">
        <v>0</v>
      </c>
      <c r="G2531" s="3" t="e">
        <f>VLOOKUP(A2531,Hoja2!A:G,7,0)</f>
        <v>#N/A</v>
      </c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</row>
    <row r="2532" spans="1:21" hidden="1" x14ac:dyDescent="0.25">
      <c r="A2532" t="str">
        <f t="shared" si="69"/>
        <v>071210052J2007121J2</v>
      </c>
      <c r="B2532" s="2" t="s">
        <v>2099</v>
      </c>
      <c r="C2532" s="2" t="s">
        <v>2052</v>
      </c>
      <c r="D2532" s="2" t="s">
        <v>2100</v>
      </c>
      <c r="E2532" s="2" t="s">
        <v>2101</v>
      </c>
      <c r="F2532" s="3">
        <v>0</v>
      </c>
      <c r="G2532" s="3" t="e">
        <f>VLOOKUP(A2532,Hoja2!A:G,7,0)</f>
        <v>#N/A</v>
      </c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</row>
    <row r="2533" spans="1:21" hidden="1" x14ac:dyDescent="0.25">
      <c r="A2533" t="str">
        <f t="shared" si="69"/>
        <v>071210054</v>
      </c>
      <c r="B2533" s="2" t="s">
        <v>2102</v>
      </c>
      <c r="C2533" s="2" t="s">
        <v>2052</v>
      </c>
      <c r="D2533" s="2" t="s">
        <v>2103</v>
      </c>
      <c r="E2533" s="2"/>
      <c r="F2533" s="3">
        <v>0</v>
      </c>
      <c r="G2533" s="3" t="e">
        <f>VLOOKUP(A2533,Hoja2!A:G,7,0)</f>
        <v>#N/A</v>
      </c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</row>
    <row r="2534" spans="1:21" hidden="1" x14ac:dyDescent="0.25">
      <c r="A2534" t="str">
        <f t="shared" si="69"/>
        <v>071210054J2102869</v>
      </c>
      <c r="B2534" s="2" t="s">
        <v>2102</v>
      </c>
      <c r="C2534" s="2" t="s">
        <v>2052</v>
      </c>
      <c r="D2534" s="2" t="s">
        <v>2103</v>
      </c>
      <c r="E2534" s="2" t="s">
        <v>2104</v>
      </c>
      <c r="F2534" s="3">
        <v>0</v>
      </c>
      <c r="G2534" s="3" t="e">
        <f>VLOOKUP(A2534,Hoja2!A:G,7,0)</f>
        <v>#N/A</v>
      </c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</row>
    <row r="2535" spans="1:21" hidden="1" x14ac:dyDescent="0.25">
      <c r="A2535" t="str">
        <f t="shared" si="69"/>
        <v>071210056</v>
      </c>
      <c r="B2535" s="2" t="s">
        <v>2105</v>
      </c>
      <c r="C2535" s="2" t="s">
        <v>2052</v>
      </c>
      <c r="D2535" s="2" t="s">
        <v>2106</v>
      </c>
      <c r="E2535" s="2"/>
      <c r="F2535" s="3">
        <v>0</v>
      </c>
      <c r="G2535" s="3" t="e">
        <f>VLOOKUP(A2535,Hoja2!A:G,7,0)</f>
        <v>#N/A</v>
      </c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</row>
    <row r="2536" spans="1:21" x14ac:dyDescent="0.25">
      <c r="A2536" t="str">
        <f t="shared" si="69"/>
        <v>0712100562102845</v>
      </c>
      <c r="B2536" s="2" t="s">
        <v>2105</v>
      </c>
      <c r="C2536" s="2" t="s">
        <v>2052</v>
      </c>
      <c r="D2536" s="2" t="s">
        <v>2106</v>
      </c>
      <c r="E2536" s="2" t="s">
        <v>2107</v>
      </c>
      <c r="F2536" s="3">
        <v>-1</v>
      </c>
      <c r="G2536" s="3">
        <f>VLOOKUP(A2536,Hoja2!A:G,7,0)</f>
        <v>0</v>
      </c>
      <c r="H2536" s="3">
        <f>F2536-G2536</f>
        <v>-1</v>
      </c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</row>
    <row r="2537" spans="1:21" hidden="1" x14ac:dyDescent="0.25">
      <c r="A2537" t="str">
        <f t="shared" si="69"/>
        <v>071210056J2102845</v>
      </c>
      <c r="B2537" s="2" t="s">
        <v>2105</v>
      </c>
      <c r="C2537" s="2" t="s">
        <v>2052</v>
      </c>
      <c r="D2537" s="2" t="s">
        <v>2106</v>
      </c>
      <c r="E2537" s="2" t="s">
        <v>2108</v>
      </c>
      <c r="F2537" s="3">
        <v>0</v>
      </c>
      <c r="G2537" s="3" t="e">
        <f>VLOOKUP(A2537,Hoja2!A:G,7,0)</f>
        <v>#N/A</v>
      </c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</row>
    <row r="2538" spans="1:21" x14ac:dyDescent="0.25">
      <c r="A2538" t="str">
        <f t="shared" si="69"/>
        <v>071210058</v>
      </c>
      <c r="B2538" s="2" t="s">
        <v>2109</v>
      </c>
      <c r="C2538" s="2" t="s">
        <v>2052</v>
      </c>
      <c r="D2538" s="2" t="s">
        <v>2110</v>
      </c>
      <c r="E2538" s="2"/>
      <c r="F2538" s="3">
        <v>-1</v>
      </c>
      <c r="G2538" s="3">
        <f>VLOOKUP(A2538,Hoja2!A:G,7,0)</f>
        <v>0</v>
      </c>
      <c r="H2538" s="3">
        <f t="shared" ref="H2538:H2539" si="71">F2538-G2538</f>
        <v>-1</v>
      </c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</row>
    <row r="2539" spans="1:21" x14ac:dyDescent="0.25">
      <c r="A2539" t="str">
        <f t="shared" si="69"/>
        <v>0712100582102316</v>
      </c>
      <c r="B2539" s="2" t="s">
        <v>2109</v>
      </c>
      <c r="C2539" s="2" t="s">
        <v>2052</v>
      </c>
      <c r="D2539" s="2" t="s">
        <v>2110</v>
      </c>
      <c r="E2539" s="2" t="s">
        <v>2111</v>
      </c>
      <c r="F2539" s="3">
        <v>-1</v>
      </c>
      <c r="G2539" s="3">
        <f>VLOOKUP(A2539,Hoja2!A:G,7,0)</f>
        <v>0</v>
      </c>
      <c r="H2539" s="3">
        <f t="shared" si="71"/>
        <v>-1</v>
      </c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</row>
    <row r="2540" spans="1:21" hidden="1" x14ac:dyDescent="0.25">
      <c r="A2540" t="str">
        <f t="shared" si="69"/>
        <v>071210058J2102316</v>
      </c>
      <c r="B2540" s="2" t="s">
        <v>2109</v>
      </c>
      <c r="C2540" s="2" t="s">
        <v>2052</v>
      </c>
      <c r="D2540" s="2" t="s">
        <v>2110</v>
      </c>
      <c r="E2540" s="2" t="s">
        <v>2112</v>
      </c>
      <c r="F2540" s="3">
        <v>0</v>
      </c>
      <c r="G2540" s="3" t="e">
        <f>VLOOKUP(A2540,Hoja2!A:G,7,0)</f>
        <v>#N/A</v>
      </c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</row>
    <row r="2541" spans="1:21" hidden="1" x14ac:dyDescent="0.25">
      <c r="A2541" t="str">
        <f t="shared" ref="A2541:A2582" si="72">CONCATENATE(B2541,E2541)</f>
        <v>071210060</v>
      </c>
      <c r="B2541" s="2" t="s">
        <v>2113</v>
      </c>
      <c r="C2541" s="2" t="s">
        <v>2052</v>
      </c>
      <c r="D2541" s="2" t="s">
        <v>2114</v>
      </c>
      <c r="E2541" s="2"/>
      <c r="F2541" s="3">
        <v>0</v>
      </c>
      <c r="G2541" s="3" t="e">
        <f>VLOOKUP(A2541,Hoja2!A:G,7,0)</f>
        <v>#N/A</v>
      </c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</row>
    <row r="2542" spans="1:21" x14ac:dyDescent="0.25">
      <c r="A2542" t="str">
        <f t="shared" si="72"/>
        <v>0712100602102306</v>
      </c>
      <c r="B2542" s="2" t="s">
        <v>2113</v>
      </c>
      <c r="C2542" s="2" t="s">
        <v>2052</v>
      </c>
      <c r="D2542" s="2" t="s">
        <v>2114</v>
      </c>
      <c r="E2542" s="2" t="s">
        <v>2115</v>
      </c>
      <c r="F2542" s="3">
        <v>-2</v>
      </c>
      <c r="G2542" s="3">
        <f>VLOOKUP(A2542,Hoja2!A:G,7,0)</f>
        <v>0</v>
      </c>
      <c r="H2542" s="3">
        <f>F2542-G2542</f>
        <v>-2</v>
      </c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</row>
    <row r="2543" spans="1:21" hidden="1" x14ac:dyDescent="0.25">
      <c r="A2543" t="str">
        <f t="shared" si="72"/>
        <v>071210060J2102306</v>
      </c>
      <c r="B2543" s="2" t="s">
        <v>2113</v>
      </c>
      <c r="C2543" s="2" t="s">
        <v>2052</v>
      </c>
      <c r="D2543" s="2" t="s">
        <v>2114</v>
      </c>
      <c r="E2543" s="2" t="s">
        <v>2116</v>
      </c>
      <c r="F2543" s="3">
        <v>0</v>
      </c>
      <c r="G2543" s="3" t="e">
        <f>VLOOKUP(A2543,Hoja2!A:G,7,0)</f>
        <v>#N/A</v>
      </c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</row>
    <row r="2544" spans="1:21" hidden="1" x14ac:dyDescent="0.25">
      <c r="A2544" t="str">
        <f t="shared" si="72"/>
        <v>071210062</v>
      </c>
      <c r="B2544" s="2" t="s">
        <v>2117</v>
      </c>
      <c r="C2544" s="2" t="s">
        <v>2052</v>
      </c>
      <c r="D2544" s="2" t="s">
        <v>2118</v>
      </c>
      <c r="E2544" s="2"/>
      <c r="F2544" s="3">
        <v>0</v>
      </c>
      <c r="G2544" s="3" t="e">
        <f>VLOOKUP(A2544,Hoja2!A:G,7,0)</f>
        <v>#N/A</v>
      </c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</row>
    <row r="2545" spans="1:21" hidden="1" x14ac:dyDescent="0.25">
      <c r="A2545" t="str">
        <f t="shared" si="72"/>
        <v>071210062C2102652</v>
      </c>
      <c r="B2545" s="2" t="s">
        <v>2117</v>
      </c>
      <c r="C2545" s="2" t="s">
        <v>2052</v>
      </c>
      <c r="D2545" s="2" t="s">
        <v>2118</v>
      </c>
      <c r="E2545" s="2" t="s">
        <v>2119</v>
      </c>
      <c r="F2545" s="3">
        <v>0</v>
      </c>
      <c r="G2545" s="3" t="e">
        <f>VLOOKUP(A2545,Hoja2!A:G,7,0)</f>
        <v>#N/A</v>
      </c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</row>
    <row r="2546" spans="1:21" hidden="1" x14ac:dyDescent="0.25">
      <c r="A2546" t="str">
        <f t="shared" si="72"/>
        <v>071210062L180712113</v>
      </c>
      <c r="B2546" s="2" t="s">
        <v>2117</v>
      </c>
      <c r="C2546" s="2" t="s">
        <v>2052</v>
      </c>
      <c r="D2546" s="2" t="s">
        <v>2118</v>
      </c>
      <c r="E2546" s="2" t="s">
        <v>2120</v>
      </c>
      <c r="F2546" s="3">
        <v>0</v>
      </c>
      <c r="G2546" s="3" t="e">
        <f>VLOOKUP(A2546,Hoja2!A:G,7,0)</f>
        <v>#N/A</v>
      </c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</row>
    <row r="2547" spans="1:21" x14ac:dyDescent="0.25">
      <c r="A2547" t="str">
        <f t="shared" si="72"/>
        <v>071210064</v>
      </c>
      <c r="B2547" s="2" t="s">
        <v>2121</v>
      </c>
      <c r="C2547" s="2" t="s">
        <v>2052</v>
      </c>
      <c r="D2547" s="2" t="s">
        <v>2122</v>
      </c>
      <c r="E2547" s="2"/>
      <c r="F2547" s="3">
        <v>-1</v>
      </c>
      <c r="G2547" s="3">
        <f>VLOOKUP(A2547,Hoja2!A:G,7,0)</f>
        <v>0</v>
      </c>
      <c r="H2547" s="3">
        <f>F2547-G2547</f>
        <v>-1</v>
      </c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</row>
    <row r="2548" spans="1:21" hidden="1" x14ac:dyDescent="0.25">
      <c r="A2548" t="str">
        <f t="shared" si="72"/>
        <v>071210064L200712103</v>
      </c>
      <c r="B2548" s="2" t="s">
        <v>2121</v>
      </c>
      <c r="C2548" s="2" t="s">
        <v>2052</v>
      </c>
      <c r="D2548" s="2" t="s">
        <v>2122</v>
      </c>
      <c r="E2548" s="2" t="s">
        <v>2123</v>
      </c>
      <c r="F2548" s="3">
        <v>0</v>
      </c>
      <c r="G2548" s="3" t="e">
        <f>VLOOKUP(A2548,Hoja2!A:G,7,0)</f>
        <v>#N/A</v>
      </c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</row>
    <row r="2549" spans="1:21" hidden="1" x14ac:dyDescent="0.25">
      <c r="A2549" t="str">
        <f t="shared" si="72"/>
        <v>071210066</v>
      </c>
      <c r="B2549" s="2" t="s">
        <v>2124</v>
      </c>
      <c r="C2549" s="2" t="s">
        <v>2052</v>
      </c>
      <c r="D2549" s="2" t="s">
        <v>2125</v>
      </c>
      <c r="E2549" s="2"/>
      <c r="F2549" s="3">
        <v>0</v>
      </c>
      <c r="G2549" s="3" t="e">
        <f>VLOOKUP(A2549,Hoja2!A:G,7,0)</f>
        <v>#N/A</v>
      </c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</row>
    <row r="2550" spans="1:21" x14ac:dyDescent="0.25">
      <c r="A2550" t="str">
        <f t="shared" si="72"/>
        <v>071210066200712107</v>
      </c>
      <c r="B2550" s="2" t="s">
        <v>2124</v>
      </c>
      <c r="C2550" s="2" t="s">
        <v>2052</v>
      </c>
      <c r="D2550" s="2" t="s">
        <v>2125</v>
      </c>
      <c r="E2550" s="2" t="s">
        <v>2126</v>
      </c>
      <c r="F2550" s="3">
        <v>-1</v>
      </c>
      <c r="G2550" s="3">
        <f>VLOOKUP(A2550,Hoja2!A:G,7,0)</f>
        <v>0</v>
      </c>
      <c r="H2550" s="3">
        <f>F2550-G2550</f>
        <v>-1</v>
      </c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</row>
    <row r="2551" spans="1:21" hidden="1" x14ac:dyDescent="0.25">
      <c r="A2551" t="str">
        <f t="shared" si="72"/>
        <v>071210066K200712107</v>
      </c>
      <c r="B2551" s="2" t="s">
        <v>2124</v>
      </c>
      <c r="C2551" s="2" t="s">
        <v>2052</v>
      </c>
      <c r="D2551" s="2" t="s">
        <v>2125</v>
      </c>
      <c r="E2551" s="2" t="s">
        <v>2127</v>
      </c>
      <c r="F2551" s="3">
        <v>0</v>
      </c>
      <c r="G2551" s="3" t="e">
        <f>VLOOKUP(A2551,Hoja2!A:G,7,0)</f>
        <v>#N/A</v>
      </c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</row>
    <row r="2552" spans="1:21" hidden="1" x14ac:dyDescent="0.25">
      <c r="A2552" t="str">
        <f t="shared" si="72"/>
        <v>071210068</v>
      </c>
      <c r="B2552" s="2" t="s">
        <v>2128</v>
      </c>
      <c r="C2552" s="2" t="s">
        <v>2052</v>
      </c>
      <c r="D2552" s="2" t="s">
        <v>2129</v>
      </c>
      <c r="E2552" s="2"/>
      <c r="F2552" s="3">
        <v>0</v>
      </c>
      <c r="G2552" s="3" t="e">
        <f>VLOOKUP(A2552,Hoja2!A:G,7,0)</f>
        <v>#N/A</v>
      </c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</row>
    <row r="2553" spans="1:21" hidden="1" x14ac:dyDescent="0.25">
      <c r="A2553" t="str">
        <f t="shared" si="72"/>
        <v>071210068M200712115</v>
      </c>
      <c r="B2553" s="2" t="s">
        <v>2128</v>
      </c>
      <c r="C2553" s="2" t="s">
        <v>2052</v>
      </c>
      <c r="D2553" s="2" t="s">
        <v>2129</v>
      </c>
      <c r="E2553" s="2" t="s">
        <v>2130</v>
      </c>
      <c r="F2553" s="3">
        <v>0</v>
      </c>
      <c r="G2553" s="3" t="e">
        <f>VLOOKUP(A2553,Hoja2!A:G,7,0)</f>
        <v>#N/A</v>
      </c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</row>
    <row r="2554" spans="1:21" hidden="1" x14ac:dyDescent="0.25">
      <c r="A2554" t="str">
        <f t="shared" si="72"/>
        <v>071210070</v>
      </c>
      <c r="B2554" s="2" t="s">
        <v>2131</v>
      </c>
      <c r="C2554" s="2" t="s">
        <v>2052</v>
      </c>
      <c r="D2554" s="2" t="s">
        <v>2132</v>
      </c>
      <c r="E2554" s="2"/>
      <c r="F2554" s="3">
        <v>0</v>
      </c>
      <c r="G2554" s="3" t="e">
        <f>VLOOKUP(A2554,Hoja2!A:G,7,0)</f>
        <v>#N/A</v>
      </c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</row>
    <row r="2555" spans="1:21" x14ac:dyDescent="0.25">
      <c r="A2555" t="str">
        <f t="shared" si="72"/>
        <v>071210070200712102</v>
      </c>
      <c r="B2555" s="2" t="s">
        <v>2131</v>
      </c>
      <c r="C2555" s="2" t="s">
        <v>2052</v>
      </c>
      <c r="D2555" s="2" t="s">
        <v>2132</v>
      </c>
      <c r="E2555" s="2" t="s">
        <v>2133</v>
      </c>
      <c r="F2555" s="3">
        <v>-3</v>
      </c>
      <c r="G2555" s="3">
        <f>VLOOKUP(A2555,Hoja2!A:G,7,0)</f>
        <v>0</v>
      </c>
      <c r="H2555" s="3">
        <f>F2555-G2555</f>
        <v>-3</v>
      </c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</row>
    <row r="2556" spans="1:21" hidden="1" x14ac:dyDescent="0.25">
      <c r="A2556" t="str">
        <f t="shared" si="72"/>
        <v>071210070J200712102</v>
      </c>
      <c r="B2556" s="2" t="s">
        <v>2131</v>
      </c>
      <c r="C2556" s="2" t="s">
        <v>2052</v>
      </c>
      <c r="D2556" s="2" t="s">
        <v>2132</v>
      </c>
      <c r="E2556" s="2" t="s">
        <v>2134</v>
      </c>
      <c r="F2556" s="3">
        <v>0</v>
      </c>
      <c r="G2556" s="3" t="e">
        <f>VLOOKUP(A2556,Hoja2!A:G,7,0)</f>
        <v>#N/A</v>
      </c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</row>
    <row r="2557" spans="1:21" hidden="1" x14ac:dyDescent="0.25">
      <c r="A2557" t="str">
        <f t="shared" si="72"/>
        <v>071210072</v>
      </c>
      <c r="B2557" s="2" t="s">
        <v>2135</v>
      </c>
      <c r="C2557" s="2" t="s">
        <v>2052</v>
      </c>
      <c r="D2557" s="2" t="s">
        <v>2136</v>
      </c>
      <c r="E2557" s="2"/>
      <c r="F2557" s="3">
        <v>0</v>
      </c>
      <c r="G2557" s="3" t="e">
        <f>VLOOKUP(A2557,Hoja2!A:G,7,0)</f>
        <v>#N/A</v>
      </c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</row>
    <row r="2558" spans="1:21" hidden="1" x14ac:dyDescent="0.25">
      <c r="A2558" t="str">
        <f t="shared" si="72"/>
        <v>071210072M200712112</v>
      </c>
      <c r="B2558" s="2" t="s">
        <v>2135</v>
      </c>
      <c r="C2558" s="2" t="s">
        <v>2052</v>
      </c>
      <c r="D2558" s="2" t="s">
        <v>2136</v>
      </c>
      <c r="E2558" s="2" t="s">
        <v>2137</v>
      </c>
      <c r="F2558" s="3">
        <v>0</v>
      </c>
      <c r="G2558" s="3" t="e">
        <f>VLOOKUP(A2558,Hoja2!A:G,7,0)</f>
        <v>#N/A</v>
      </c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</row>
    <row r="2559" spans="1:21" hidden="1" x14ac:dyDescent="0.25">
      <c r="A2559" t="str">
        <f t="shared" si="72"/>
        <v>071210074</v>
      </c>
      <c r="B2559" s="2" t="s">
        <v>2138</v>
      </c>
      <c r="C2559" s="2" t="s">
        <v>2052</v>
      </c>
      <c r="D2559" s="2" t="s">
        <v>2139</v>
      </c>
      <c r="E2559" s="2"/>
      <c r="F2559" s="3">
        <v>0</v>
      </c>
      <c r="G2559" s="3" t="e">
        <f>VLOOKUP(A2559,Hoja2!A:G,7,0)</f>
        <v>#N/A</v>
      </c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</row>
    <row r="2560" spans="1:21" hidden="1" x14ac:dyDescent="0.25">
      <c r="A2560" t="str">
        <f t="shared" si="72"/>
        <v>071210074L200712113</v>
      </c>
      <c r="B2560" s="2" t="s">
        <v>2138</v>
      </c>
      <c r="C2560" s="2" t="s">
        <v>2052</v>
      </c>
      <c r="D2560" s="2" t="s">
        <v>2139</v>
      </c>
      <c r="E2560" s="2" t="s">
        <v>2140</v>
      </c>
      <c r="F2560" s="3">
        <v>0</v>
      </c>
      <c r="G2560" s="3" t="e">
        <f>VLOOKUP(A2560,Hoja2!A:G,7,0)</f>
        <v>#N/A</v>
      </c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</row>
    <row r="2561" spans="1:21" hidden="1" x14ac:dyDescent="0.25">
      <c r="A2561" t="str">
        <f t="shared" si="72"/>
        <v>071210076</v>
      </c>
      <c r="B2561" s="2" t="s">
        <v>2141</v>
      </c>
      <c r="C2561" s="2" t="s">
        <v>2052</v>
      </c>
      <c r="D2561" s="2" t="s">
        <v>2142</v>
      </c>
      <c r="E2561" s="2"/>
      <c r="F2561" s="3">
        <v>0</v>
      </c>
      <c r="G2561" s="3" t="e">
        <f>VLOOKUP(A2561,Hoja2!A:G,7,0)</f>
        <v>#N/A</v>
      </c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</row>
    <row r="2562" spans="1:21" hidden="1" x14ac:dyDescent="0.25">
      <c r="A2562" t="str">
        <f t="shared" si="72"/>
        <v>071210076L200712104</v>
      </c>
      <c r="B2562" s="2" t="s">
        <v>2141</v>
      </c>
      <c r="C2562" s="2" t="s">
        <v>2052</v>
      </c>
      <c r="D2562" s="2" t="s">
        <v>2142</v>
      </c>
      <c r="E2562" s="2" t="s">
        <v>2143</v>
      </c>
      <c r="F2562" s="3">
        <v>0</v>
      </c>
      <c r="G2562" s="3" t="e">
        <f>VLOOKUP(A2562,Hoja2!A:G,7,0)</f>
        <v>#N/A</v>
      </c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</row>
    <row r="2563" spans="1:21" hidden="1" x14ac:dyDescent="0.25">
      <c r="A2563" t="str">
        <f t="shared" si="72"/>
        <v>071210078</v>
      </c>
      <c r="B2563" s="2" t="s">
        <v>2144</v>
      </c>
      <c r="C2563" s="2" t="s">
        <v>2052</v>
      </c>
      <c r="D2563" s="2" t="s">
        <v>2145</v>
      </c>
      <c r="E2563" s="2"/>
      <c r="F2563" s="3">
        <v>0</v>
      </c>
      <c r="G2563" s="3" t="e">
        <f>VLOOKUP(A2563,Hoja2!A:G,7,0)</f>
        <v>#N/A</v>
      </c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</row>
    <row r="2564" spans="1:21" hidden="1" x14ac:dyDescent="0.25">
      <c r="A2564" t="str">
        <f t="shared" si="72"/>
        <v>071210078C2101687</v>
      </c>
      <c r="B2564" s="2" t="s">
        <v>2144</v>
      </c>
      <c r="C2564" s="2" t="s">
        <v>2052</v>
      </c>
      <c r="D2564" s="2" t="s">
        <v>2145</v>
      </c>
      <c r="E2564" s="2" t="s">
        <v>2146</v>
      </c>
      <c r="F2564" s="3">
        <v>0</v>
      </c>
      <c r="G2564" s="3" t="e">
        <f>VLOOKUP(A2564,Hoja2!A:G,7,0)</f>
        <v>#N/A</v>
      </c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</row>
    <row r="2565" spans="1:21" hidden="1" x14ac:dyDescent="0.25">
      <c r="A2565" t="str">
        <f t="shared" si="72"/>
        <v>071210080</v>
      </c>
      <c r="B2565" s="2" t="s">
        <v>2147</v>
      </c>
      <c r="C2565" s="2" t="s">
        <v>2052</v>
      </c>
      <c r="D2565" s="2" t="s">
        <v>2148</v>
      </c>
      <c r="E2565" s="2"/>
      <c r="F2565" s="3">
        <v>0</v>
      </c>
      <c r="G2565" s="3" t="e">
        <f>VLOOKUP(A2565,Hoja2!A:G,7,0)</f>
        <v>#N/A</v>
      </c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</row>
    <row r="2566" spans="1:21" hidden="1" x14ac:dyDescent="0.25">
      <c r="A2566" t="str">
        <f t="shared" si="72"/>
        <v>071210080A190712101</v>
      </c>
      <c r="B2566" s="2" t="s">
        <v>2147</v>
      </c>
      <c r="C2566" s="2" t="s">
        <v>2052</v>
      </c>
      <c r="D2566" s="2" t="s">
        <v>2148</v>
      </c>
      <c r="E2566" s="2" t="s">
        <v>2149</v>
      </c>
      <c r="F2566" s="3">
        <v>0</v>
      </c>
      <c r="G2566" s="3" t="e">
        <f>VLOOKUP(A2566,Hoja2!A:G,7,0)</f>
        <v>#N/A</v>
      </c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</row>
    <row r="2567" spans="1:21" hidden="1" x14ac:dyDescent="0.25">
      <c r="A2567" t="str">
        <f t="shared" si="72"/>
        <v>071210080B2100898</v>
      </c>
      <c r="B2567" s="2" t="s">
        <v>2147</v>
      </c>
      <c r="C2567" s="2" t="s">
        <v>2052</v>
      </c>
      <c r="D2567" s="2" t="s">
        <v>2148</v>
      </c>
      <c r="E2567" s="2" t="s">
        <v>2150</v>
      </c>
      <c r="F2567" s="3">
        <v>0</v>
      </c>
      <c r="G2567" s="3" t="e">
        <f>VLOOKUP(A2567,Hoja2!A:G,7,0)</f>
        <v>#N/A</v>
      </c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</row>
    <row r="2568" spans="1:21" hidden="1" x14ac:dyDescent="0.25">
      <c r="A2568" t="str">
        <f t="shared" si="72"/>
        <v>071210085</v>
      </c>
      <c r="B2568" s="2" t="s">
        <v>2151</v>
      </c>
      <c r="C2568" s="2" t="s">
        <v>2052</v>
      </c>
      <c r="D2568" s="2" t="s">
        <v>2152</v>
      </c>
      <c r="E2568" s="2"/>
      <c r="F2568" s="3">
        <v>0</v>
      </c>
      <c r="G2568" s="3" t="e">
        <f>VLOOKUP(A2568,Hoja2!A:G,7,0)</f>
        <v>#N/A</v>
      </c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</row>
    <row r="2569" spans="1:21" hidden="1" x14ac:dyDescent="0.25">
      <c r="A2569" t="str">
        <f t="shared" si="72"/>
        <v>071210085B190712127</v>
      </c>
      <c r="B2569" s="2" t="s">
        <v>2151</v>
      </c>
      <c r="C2569" s="2" t="s">
        <v>2052</v>
      </c>
      <c r="D2569" s="2" t="s">
        <v>2152</v>
      </c>
      <c r="E2569" s="2" t="s">
        <v>2153</v>
      </c>
      <c r="F2569" s="3">
        <v>0</v>
      </c>
      <c r="G2569" s="3" t="e">
        <f>VLOOKUP(A2569,Hoja2!A:G,7,0)</f>
        <v>#N/A</v>
      </c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</row>
    <row r="2570" spans="1:21" hidden="1" x14ac:dyDescent="0.25">
      <c r="A2570" t="str">
        <f t="shared" si="72"/>
        <v>071210085B2102886</v>
      </c>
      <c r="B2570" s="2" t="s">
        <v>2151</v>
      </c>
      <c r="C2570" s="2" t="s">
        <v>2052</v>
      </c>
      <c r="D2570" s="2" t="s">
        <v>2152</v>
      </c>
      <c r="E2570" s="2" t="s">
        <v>2154</v>
      </c>
      <c r="F2570" s="3">
        <v>0</v>
      </c>
      <c r="G2570" s="3" t="e">
        <f>VLOOKUP(A2570,Hoja2!A:G,7,0)</f>
        <v>#N/A</v>
      </c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</row>
    <row r="2571" spans="1:21" hidden="1" x14ac:dyDescent="0.25">
      <c r="A2571" t="str">
        <f t="shared" si="72"/>
        <v>071230000</v>
      </c>
      <c r="B2571" s="2" t="s">
        <v>2219</v>
      </c>
      <c r="C2571" s="2" t="s">
        <v>2052</v>
      </c>
      <c r="D2571" s="2" t="s">
        <v>2220</v>
      </c>
      <c r="E2571" s="2"/>
      <c r="F2571" s="3">
        <v>0</v>
      </c>
      <c r="G2571" s="3" t="e">
        <f>VLOOKUP(A2571,Hoja2!A:G,7,0)</f>
        <v>#N/A</v>
      </c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</row>
    <row r="2572" spans="1:21" hidden="1" x14ac:dyDescent="0.25">
      <c r="A2572" t="str">
        <f t="shared" si="72"/>
        <v>071230000H200712301</v>
      </c>
      <c r="B2572" s="2" t="s">
        <v>2219</v>
      </c>
      <c r="C2572" s="2" t="s">
        <v>2052</v>
      </c>
      <c r="D2572" s="2" t="s">
        <v>2220</v>
      </c>
      <c r="E2572" s="2" t="s">
        <v>2221</v>
      </c>
      <c r="F2572" s="3">
        <v>0</v>
      </c>
      <c r="G2572" s="3" t="e">
        <f>VLOOKUP(A2572,Hoja2!A:G,7,0)</f>
        <v>#N/A</v>
      </c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</row>
    <row r="2573" spans="1:21" hidden="1" x14ac:dyDescent="0.25">
      <c r="A2573" t="str">
        <f t="shared" si="72"/>
        <v>071230000C2100876</v>
      </c>
      <c r="B2573" s="2" t="s">
        <v>2219</v>
      </c>
      <c r="C2573" s="2" t="s">
        <v>2052</v>
      </c>
      <c r="D2573" s="2" t="s">
        <v>2220</v>
      </c>
      <c r="E2573" s="2" t="s">
        <v>2222</v>
      </c>
      <c r="F2573" s="3">
        <v>5</v>
      </c>
      <c r="G2573" s="3" t="e">
        <f>VLOOKUP(A2573,Hoja2!A:G,7,0)</f>
        <v>#N/A</v>
      </c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</row>
    <row r="2574" spans="1:21" hidden="1" x14ac:dyDescent="0.25">
      <c r="A2574" t="str">
        <f t="shared" si="72"/>
        <v>071230005</v>
      </c>
      <c r="B2574" s="2" t="s">
        <v>2223</v>
      </c>
      <c r="C2574" s="2" t="s">
        <v>2052</v>
      </c>
      <c r="D2574" s="2" t="s">
        <v>2224</v>
      </c>
      <c r="E2574" s="2"/>
      <c r="F2574" s="3">
        <v>0</v>
      </c>
      <c r="G2574" s="3" t="e">
        <f>VLOOKUP(A2574,Hoja2!A:G,7,0)</f>
        <v>#N/A</v>
      </c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</row>
    <row r="2575" spans="1:21" hidden="1" x14ac:dyDescent="0.25">
      <c r="A2575" t="str">
        <f t="shared" si="72"/>
        <v>071230005L200712302</v>
      </c>
      <c r="B2575" s="2" t="s">
        <v>2223</v>
      </c>
      <c r="C2575" s="2" t="s">
        <v>2052</v>
      </c>
      <c r="D2575" s="2" t="s">
        <v>2224</v>
      </c>
      <c r="E2575" s="2" t="s">
        <v>2225</v>
      </c>
      <c r="F2575" s="3">
        <v>8</v>
      </c>
      <c r="G2575" s="3" t="e">
        <f>VLOOKUP(A2575,Hoja2!A:G,7,0)</f>
        <v>#N/A</v>
      </c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</row>
    <row r="2576" spans="1:21" hidden="1" x14ac:dyDescent="0.25">
      <c r="A2576" t="str">
        <f t="shared" si="72"/>
        <v>071230010</v>
      </c>
      <c r="B2576" s="2" t="s">
        <v>2226</v>
      </c>
      <c r="C2576" s="2" t="s">
        <v>2052</v>
      </c>
      <c r="D2576" s="2" t="s">
        <v>2227</v>
      </c>
      <c r="E2576" s="2"/>
      <c r="F2576" s="3">
        <v>0</v>
      </c>
      <c r="G2576" s="3" t="e">
        <f>VLOOKUP(A2576,Hoja2!A:G,7,0)</f>
        <v>#N/A</v>
      </c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</row>
    <row r="2577" spans="1:21" hidden="1" x14ac:dyDescent="0.25">
      <c r="A2577" t="str">
        <f t="shared" si="72"/>
        <v>071230010A190712308</v>
      </c>
      <c r="B2577" s="2" t="s">
        <v>2226</v>
      </c>
      <c r="C2577" s="2" t="s">
        <v>2052</v>
      </c>
      <c r="D2577" s="2" t="s">
        <v>2227</v>
      </c>
      <c r="E2577" s="2" t="s">
        <v>2228</v>
      </c>
      <c r="F2577" s="3">
        <v>4</v>
      </c>
      <c r="G2577" s="3" t="e">
        <f>VLOOKUP(A2577,Hoja2!A:G,7,0)</f>
        <v>#N/A</v>
      </c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</row>
    <row r="2578" spans="1:21" hidden="1" x14ac:dyDescent="0.25">
      <c r="A2578" t="str">
        <f t="shared" si="72"/>
        <v>071230010L200712303</v>
      </c>
      <c r="B2578" s="2" t="s">
        <v>2226</v>
      </c>
      <c r="C2578" s="2" t="s">
        <v>2052</v>
      </c>
      <c r="D2578" s="2" t="s">
        <v>2227</v>
      </c>
      <c r="E2578" s="2" t="s">
        <v>2229</v>
      </c>
      <c r="F2578" s="3">
        <v>4</v>
      </c>
      <c r="G2578" s="3" t="e">
        <f>VLOOKUP(A2578,Hoja2!A:G,7,0)</f>
        <v>#N/A</v>
      </c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</row>
    <row r="2579" spans="1:21" hidden="1" x14ac:dyDescent="0.25">
      <c r="A2579" t="str">
        <f t="shared" si="72"/>
        <v>071230015</v>
      </c>
      <c r="B2579" s="2" t="s">
        <v>2230</v>
      </c>
      <c r="C2579" s="2" t="s">
        <v>2052</v>
      </c>
      <c r="D2579" s="2" t="s">
        <v>2231</v>
      </c>
      <c r="E2579" s="2"/>
      <c r="F2579" s="3">
        <v>0</v>
      </c>
      <c r="G2579" s="3" t="e">
        <f>VLOOKUP(A2579,Hoja2!A:G,7,0)</f>
        <v>#N/A</v>
      </c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</row>
    <row r="2580" spans="1:21" hidden="1" x14ac:dyDescent="0.25">
      <c r="A2580" t="str">
        <f t="shared" si="72"/>
        <v>0712300151503071236</v>
      </c>
      <c r="B2580" s="2" t="s">
        <v>2230</v>
      </c>
      <c r="C2580" s="2" t="s">
        <v>2052</v>
      </c>
      <c r="D2580" s="2" t="s">
        <v>2231</v>
      </c>
      <c r="E2580" s="2" t="s">
        <v>2232</v>
      </c>
      <c r="F2580" s="3">
        <v>2</v>
      </c>
      <c r="G2580" s="3" t="e">
        <f>VLOOKUP(A2580,Hoja2!A:G,7,0)</f>
        <v>#N/A</v>
      </c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</row>
    <row r="2581" spans="1:21" hidden="1" x14ac:dyDescent="0.25">
      <c r="A2581" t="str">
        <f t="shared" si="72"/>
        <v>071230015H200712305</v>
      </c>
      <c r="B2581" s="2" t="s">
        <v>2230</v>
      </c>
      <c r="C2581" s="2" t="s">
        <v>2052</v>
      </c>
      <c r="D2581" s="2" t="s">
        <v>2231</v>
      </c>
      <c r="E2581" s="2" t="s">
        <v>2233</v>
      </c>
      <c r="F2581" s="3">
        <v>5</v>
      </c>
      <c r="G2581" s="3" t="e">
        <f>VLOOKUP(A2581,Hoja2!A:G,7,0)</f>
        <v>#N/A</v>
      </c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</row>
    <row r="2582" spans="1:21" hidden="1" x14ac:dyDescent="0.25">
      <c r="A2582" t="str">
        <f t="shared" si="72"/>
        <v>071060280A2203496</v>
      </c>
      <c r="B2582" s="2" t="s">
        <v>1861</v>
      </c>
      <c r="C2582" s="2" t="s">
        <v>1862</v>
      </c>
      <c r="D2582" s="2" t="s">
        <v>1863</v>
      </c>
      <c r="E2582" s="2" t="s">
        <v>1864</v>
      </c>
      <c r="F2582" s="3">
        <v>0</v>
      </c>
      <c r="G2582" s="3" t="e">
        <f>VLOOKUP(A2582,Hoja2!A:G,7,0)</f>
        <v>#N/A</v>
      </c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</row>
    <row r="2583" spans="1:21" hidden="1" x14ac:dyDescent="0.25">
      <c r="B2583" s="2" t="s">
        <v>7444</v>
      </c>
      <c r="C2583" s="2" t="s">
        <v>7445</v>
      </c>
      <c r="D2583" s="2" t="s">
        <v>7446</v>
      </c>
      <c r="E2583" s="2"/>
      <c r="F2583" s="3">
        <v>0</v>
      </c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</row>
    <row r="2584" spans="1:21" hidden="1" x14ac:dyDescent="0.25">
      <c r="B2584" s="2" t="s">
        <v>7444</v>
      </c>
      <c r="C2584" s="2" t="s">
        <v>7445</v>
      </c>
      <c r="D2584" s="2" t="s">
        <v>7446</v>
      </c>
      <c r="E2584" s="2" t="s">
        <v>7447</v>
      </c>
      <c r="F2584" s="3">
        <v>1</v>
      </c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</row>
    <row r="2585" spans="1:21" hidden="1" x14ac:dyDescent="0.25">
      <c r="B2585" s="2" t="s">
        <v>7444</v>
      </c>
      <c r="C2585" s="2" t="s">
        <v>7445</v>
      </c>
      <c r="D2585" s="2" t="s">
        <v>7446</v>
      </c>
      <c r="E2585" s="2" t="s">
        <v>7448</v>
      </c>
      <c r="F2585" s="3">
        <v>4</v>
      </c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</row>
    <row r="2586" spans="1:21" hidden="1" x14ac:dyDescent="0.25">
      <c r="B2586" s="2" t="s">
        <v>7449</v>
      </c>
      <c r="C2586" s="2" t="s">
        <v>7445</v>
      </c>
      <c r="D2586" s="2" t="s">
        <v>7450</v>
      </c>
      <c r="E2586" s="2" t="s">
        <v>7451</v>
      </c>
      <c r="F2586" s="3">
        <v>2</v>
      </c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</row>
    <row r="2587" spans="1:21" hidden="1" x14ac:dyDescent="0.25">
      <c r="B2587" s="2" t="s">
        <v>7449</v>
      </c>
      <c r="C2587" s="2" t="s">
        <v>7445</v>
      </c>
      <c r="D2587" s="2" t="s">
        <v>7450</v>
      </c>
      <c r="E2587" s="2"/>
      <c r="F2587" s="3">
        <v>0</v>
      </c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</row>
    <row r="2588" spans="1:21" hidden="1" x14ac:dyDescent="0.25">
      <c r="B2588" s="2" t="s">
        <v>7452</v>
      </c>
      <c r="C2588" s="2" t="s">
        <v>7445</v>
      </c>
      <c r="D2588" s="2" t="s">
        <v>7453</v>
      </c>
      <c r="E2588" s="2"/>
      <c r="F2588" s="3">
        <v>0</v>
      </c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</row>
    <row r="2589" spans="1:21" hidden="1" x14ac:dyDescent="0.25">
      <c r="B2589" s="2" t="s">
        <v>7452</v>
      </c>
      <c r="C2589" s="2" t="s">
        <v>7445</v>
      </c>
      <c r="D2589" s="2" t="s">
        <v>7453</v>
      </c>
      <c r="E2589" s="2" t="s">
        <v>7454</v>
      </c>
      <c r="F2589" s="3">
        <v>-2</v>
      </c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</row>
    <row r="2590" spans="1:21" hidden="1" x14ac:dyDescent="0.25">
      <c r="B2590" s="2" t="s">
        <v>7452</v>
      </c>
      <c r="C2590" s="2" t="s">
        <v>7445</v>
      </c>
      <c r="D2590" s="2" t="s">
        <v>7453</v>
      </c>
      <c r="E2590" s="2" t="s">
        <v>7454</v>
      </c>
      <c r="F2590" s="3">
        <v>3</v>
      </c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</row>
    <row r="2591" spans="1:21" hidden="1" x14ac:dyDescent="0.25">
      <c r="B2591" s="2" t="s">
        <v>7452</v>
      </c>
      <c r="C2591" s="2" t="s">
        <v>7445</v>
      </c>
      <c r="D2591" s="2" t="s">
        <v>7453</v>
      </c>
      <c r="E2591" s="2" t="s">
        <v>7455</v>
      </c>
      <c r="F2591" s="3">
        <v>1</v>
      </c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</row>
    <row r="2592" spans="1:21" hidden="1" x14ac:dyDescent="0.25">
      <c r="B2592" s="2" t="s">
        <v>7456</v>
      </c>
      <c r="C2592" s="2" t="s">
        <v>7445</v>
      </c>
      <c r="D2592" s="2" t="s">
        <v>7457</v>
      </c>
      <c r="E2592" s="2" t="s">
        <v>7458</v>
      </c>
      <c r="F2592" s="3">
        <v>8</v>
      </c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</row>
    <row r="2593" spans="2:21" hidden="1" x14ac:dyDescent="0.25">
      <c r="B2593" s="2" t="s">
        <v>7456</v>
      </c>
      <c r="C2593" s="2" t="s">
        <v>7445</v>
      </c>
      <c r="D2593" s="2" t="s">
        <v>7457</v>
      </c>
      <c r="E2593" s="2" t="s">
        <v>7459</v>
      </c>
      <c r="F2593" s="3">
        <v>1</v>
      </c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</row>
    <row r="2594" spans="2:21" hidden="1" x14ac:dyDescent="0.25">
      <c r="B2594" s="2" t="s">
        <v>7456</v>
      </c>
      <c r="C2594" s="2" t="s">
        <v>7445</v>
      </c>
      <c r="D2594" s="2" t="s">
        <v>7457</v>
      </c>
      <c r="E2594" s="2"/>
      <c r="F2594" s="3">
        <v>0</v>
      </c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</row>
    <row r="2595" spans="2:21" hidden="1" x14ac:dyDescent="0.25">
      <c r="B2595" s="2" t="s">
        <v>7456</v>
      </c>
      <c r="C2595" s="2" t="s">
        <v>7445</v>
      </c>
      <c r="D2595" s="2" t="s">
        <v>7457</v>
      </c>
      <c r="E2595" s="2" t="s">
        <v>7459</v>
      </c>
      <c r="F2595" s="3">
        <v>-1</v>
      </c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</row>
    <row r="2596" spans="2:21" hidden="1" x14ac:dyDescent="0.25">
      <c r="B2596" s="2" t="s">
        <v>7456</v>
      </c>
      <c r="C2596" s="2" t="s">
        <v>7445</v>
      </c>
      <c r="D2596" s="2" t="s">
        <v>7457</v>
      </c>
      <c r="E2596" s="2" t="s">
        <v>7458</v>
      </c>
      <c r="F2596" s="3">
        <v>-2</v>
      </c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</row>
    <row r="2597" spans="2:21" hidden="1" x14ac:dyDescent="0.25">
      <c r="B2597" s="2" t="s">
        <v>7460</v>
      </c>
      <c r="C2597" s="2" t="s">
        <v>7445</v>
      </c>
      <c r="D2597" s="2" t="s">
        <v>7461</v>
      </c>
      <c r="E2597" s="2" t="s">
        <v>7462</v>
      </c>
      <c r="F2597" s="3">
        <v>4</v>
      </c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</row>
    <row r="2598" spans="2:21" hidden="1" x14ac:dyDescent="0.25">
      <c r="B2598" s="2" t="s">
        <v>7460</v>
      </c>
      <c r="C2598" s="2" t="s">
        <v>7445</v>
      </c>
      <c r="D2598" s="2" t="s">
        <v>7461</v>
      </c>
      <c r="E2598" s="2" t="s">
        <v>7463</v>
      </c>
      <c r="F2598" s="3">
        <v>1</v>
      </c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</row>
    <row r="2599" spans="2:21" hidden="1" x14ac:dyDescent="0.25">
      <c r="B2599" s="2" t="s">
        <v>7460</v>
      </c>
      <c r="C2599" s="2" t="s">
        <v>7445</v>
      </c>
      <c r="D2599" s="2" t="s">
        <v>7461</v>
      </c>
      <c r="E2599" s="2" t="s">
        <v>7464</v>
      </c>
      <c r="F2599" s="3">
        <v>6</v>
      </c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</row>
    <row r="2600" spans="2:21" hidden="1" x14ac:dyDescent="0.25">
      <c r="B2600" s="2" t="s">
        <v>7465</v>
      </c>
      <c r="C2600" s="2" t="s">
        <v>7445</v>
      </c>
      <c r="D2600" s="2" t="s">
        <v>7466</v>
      </c>
      <c r="E2600" s="2" t="s">
        <v>7467</v>
      </c>
      <c r="F2600" s="3">
        <v>5</v>
      </c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</row>
    <row r="2601" spans="2:21" hidden="1" x14ac:dyDescent="0.25">
      <c r="B2601" s="2" t="s">
        <v>7465</v>
      </c>
      <c r="C2601" s="2" t="s">
        <v>7445</v>
      </c>
      <c r="D2601" s="2" t="s">
        <v>7466</v>
      </c>
      <c r="E2601" s="2" t="s">
        <v>7468</v>
      </c>
      <c r="F2601" s="3">
        <v>2</v>
      </c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</row>
    <row r="2602" spans="2:21" hidden="1" x14ac:dyDescent="0.25">
      <c r="B2602" s="2" t="s">
        <v>7465</v>
      </c>
      <c r="C2602" s="2" t="s">
        <v>7445</v>
      </c>
      <c r="D2602" s="2" t="s">
        <v>7466</v>
      </c>
      <c r="E2602" s="2"/>
      <c r="F2602" s="3">
        <v>0</v>
      </c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</row>
    <row r="2603" spans="2:21" hidden="1" x14ac:dyDescent="0.25">
      <c r="B2603" s="2" t="s">
        <v>7469</v>
      </c>
      <c r="C2603" s="2" t="s">
        <v>7445</v>
      </c>
      <c r="D2603" s="2" t="s">
        <v>7470</v>
      </c>
      <c r="E2603" s="2"/>
      <c r="F2603" s="3">
        <v>0</v>
      </c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</row>
    <row r="2604" spans="2:21" hidden="1" x14ac:dyDescent="0.25">
      <c r="B2604" s="2" t="s">
        <v>7469</v>
      </c>
      <c r="C2604" s="2" t="s">
        <v>7445</v>
      </c>
      <c r="D2604" s="2" t="s">
        <v>7470</v>
      </c>
      <c r="E2604" s="2" t="s">
        <v>7471</v>
      </c>
      <c r="F2604" s="3">
        <v>1</v>
      </c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</row>
    <row r="2605" spans="2:21" hidden="1" x14ac:dyDescent="0.25">
      <c r="B2605" s="2" t="s">
        <v>7469</v>
      </c>
      <c r="C2605" s="2" t="s">
        <v>7445</v>
      </c>
      <c r="D2605" s="2" t="s">
        <v>7470</v>
      </c>
      <c r="E2605" s="2" t="s">
        <v>7472</v>
      </c>
      <c r="F2605" s="3">
        <v>1</v>
      </c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</row>
    <row r="2606" spans="2:21" hidden="1" x14ac:dyDescent="0.25">
      <c r="B2606" s="2" t="s">
        <v>7473</v>
      </c>
      <c r="C2606" s="2" t="s">
        <v>7445</v>
      </c>
      <c r="D2606" s="2" t="s">
        <v>7474</v>
      </c>
      <c r="E2606" s="2" t="s">
        <v>7475</v>
      </c>
      <c r="F2606" s="3">
        <v>2</v>
      </c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</row>
    <row r="2607" spans="2:21" hidden="1" x14ac:dyDescent="0.25">
      <c r="B2607" s="2" t="s">
        <v>7473</v>
      </c>
      <c r="C2607" s="2" t="s">
        <v>7445</v>
      </c>
      <c r="D2607" s="2" t="s">
        <v>7474</v>
      </c>
      <c r="E2607" s="2" t="s">
        <v>7476</v>
      </c>
      <c r="F2607" s="3">
        <v>1</v>
      </c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</row>
    <row r="2608" spans="2:21" hidden="1" x14ac:dyDescent="0.25">
      <c r="B2608" s="2" t="s">
        <v>7473</v>
      </c>
      <c r="C2608" s="2" t="s">
        <v>7445</v>
      </c>
      <c r="D2608" s="2" t="s">
        <v>7474</v>
      </c>
      <c r="E2608" s="2"/>
      <c r="F2608" s="3">
        <v>0</v>
      </c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</row>
    <row r="2609" spans="2:21" hidden="1" x14ac:dyDescent="0.25">
      <c r="B2609" s="2" t="s">
        <v>7477</v>
      </c>
      <c r="C2609" s="2" t="s">
        <v>7445</v>
      </c>
      <c r="D2609" s="2" t="s">
        <v>7478</v>
      </c>
      <c r="E2609" s="2"/>
      <c r="F2609" s="3">
        <v>0</v>
      </c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</row>
    <row r="2610" spans="2:21" hidden="1" x14ac:dyDescent="0.25">
      <c r="B2610" s="2" t="s">
        <v>7477</v>
      </c>
      <c r="C2610" s="2" t="s">
        <v>7445</v>
      </c>
      <c r="D2610" s="2" t="s">
        <v>7478</v>
      </c>
      <c r="E2610" s="2" t="s">
        <v>7479</v>
      </c>
      <c r="F2610" s="3">
        <v>1</v>
      </c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</row>
    <row r="2611" spans="2:21" hidden="1" x14ac:dyDescent="0.25">
      <c r="B2611" s="2" t="s">
        <v>8282</v>
      </c>
      <c r="C2611" s="2" t="s">
        <v>7445</v>
      </c>
      <c r="D2611" s="2" t="s">
        <v>8283</v>
      </c>
      <c r="E2611" s="2"/>
      <c r="F2611" s="3">
        <v>0</v>
      </c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</row>
    <row r="2612" spans="2:21" hidden="1" x14ac:dyDescent="0.25">
      <c r="B2612" s="2" t="s">
        <v>11804</v>
      </c>
      <c r="C2612" s="2" t="s">
        <v>7445</v>
      </c>
      <c r="D2612" s="2" t="s">
        <v>11805</v>
      </c>
      <c r="E2612" s="2"/>
      <c r="F2612" s="3">
        <v>0</v>
      </c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</row>
    <row r="2613" spans="2:21" hidden="1" x14ac:dyDescent="0.25">
      <c r="B2613" s="2" t="s">
        <v>11804</v>
      </c>
      <c r="C2613" s="2" t="s">
        <v>7445</v>
      </c>
      <c r="D2613" s="2" t="s">
        <v>11805</v>
      </c>
      <c r="E2613" s="2" t="s">
        <v>11806</v>
      </c>
      <c r="F2613" s="3">
        <v>-1</v>
      </c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</row>
    <row r="2614" spans="2:21" hidden="1" x14ac:dyDescent="0.25">
      <c r="B2614" s="2" t="s">
        <v>11804</v>
      </c>
      <c r="C2614" s="2" t="s">
        <v>7445</v>
      </c>
      <c r="D2614" s="2" t="s">
        <v>11805</v>
      </c>
      <c r="E2614" s="2" t="s">
        <v>11807</v>
      </c>
      <c r="F2614" s="3">
        <v>-2</v>
      </c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</row>
    <row r="2615" spans="2:21" hidden="1" x14ac:dyDescent="0.25">
      <c r="B2615" s="2" t="s">
        <v>11804</v>
      </c>
      <c r="C2615" s="2" t="s">
        <v>7445</v>
      </c>
      <c r="D2615" s="2" t="s">
        <v>11805</v>
      </c>
      <c r="E2615" s="2" t="s">
        <v>11808</v>
      </c>
      <c r="F2615" s="3">
        <v>4</v>
      </c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</row>
    <row r="2616" spans="2:21" hidden="1" x14ac:dyDescent="0.25">
      <c r="B2616" s="2" t="s">
        <v>11804</v>
      </c>
      <c r="C2616" s="2" t="s">
        <v>7445</v>
      </c>
      <c r="D2616" s="2" t="s">
        <v>11805</v>
      </c>
      <c r="E2616" s="2" t="s">
        <v>11806</v>
      </c>
      <c r="F2616" s="3">
        <v>12</v>
      </c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</row>
    <row r="2617" spans="2:21" hidden="1" x14ac:dyDescent="0.25">
      <c r="B2617" s="2" t="s">
        <v>11804</v>
      </c>
      <c r="C2617" s="2" t="s">
        <v>7445</v>
      </c>
      <c r="D2617" s="2" t="s">
        <v>11805</v>
      </c>
      <c r="E2617" s="2" t="s">
        <v>11807</v>
      </c>
      <c r="F2617" s="3">
        <v>2</v>
      </c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</row>
    <row r="2618" spans="2:21" hidden="1" x14ac:dyDescent="0.25">
      <c r="B2618" s="2" t="s">
        <v>11809</v>
      </c>
      <c r="C2618" s="2" t="s">
        <v>7445</v>
      </c>
      <c r="D2618" s="2" t="s">
        <v>11810</v>
      </c>
      <c r="E2618" s="2" t="s">
        <v>11811</v>
      </c>
      <c r="F2618" s="3">
        <v>23</v>
      </c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</row>
    <row r="2619" spans="2:21" hidden="1" x14ac:dyDescent="0.25">
      <c r="B2619" s="2" t="s">
        <v>11809</v>
      </c>
      <c r="C2619" s="2" t="s">
        <v>7445</v>
      </c>
      <c r="D2619" s="2" t="s">
        <v>11810</v>
      </c>
      <c r="E2619" s="2"/>
      <c r="F2619" s="3">
        <v>0</v>
      </c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</row>
    <row r="2620" spans="2:21" hidden="1" x14ac:dyDescent="0.25">
      <c r="B2620" s="2" t="s">
        <v>11809</v>
      </c>
      <c r="C2620" s="2" t="s">
        <v>7445</v>
      </c>
      <c r="D2620" s="2" t="s">
        <v>11810</v>
      </c>
      <c r="E2620" s="2" t="s">
        <v>11811</v>
      </c>
      <c r="F2620" s="3">
        <v>-3</v>
      </c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</row>
    <row r="2621" spans="2:21" hidden="1" x14ac:dyDescent="0.25">
      <c r="B2621" s="2" t="s">
        <v>11812</v>
      </c>
      <c r="C2621" s="2" t="s">
        <v>7445</v>
      </c>
      <c r="D2621" s="2" t="s">
        <v>11813</v>
      </c>
      <c r="E2621" s="2"/>
      <c r="F2621" s="3">
        <v>0</v>
      </c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</row>
    <row r="2622" spans="2:21" hidden="1" x14ac:dyDescent="0.25">
      <c r="B2622" s="2" t="s">
        <v>11812</v>
      </c>
      <c r="C2622" s="2" t="s">
        <v>7445</v>
      </c>
      <c r="D2622" s="2" t="s">
        <v>11813</v>
      </c>
      <c r="E2622" s="2" t="s">
        <v>11814</v>
      </c>
      <c r="F2622" s="3">
        <v>-2</v>
      </c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</row>
    <row r="2623" spans="2:21" hidden="1" x14ac:dyDescent="0.25">
      <c r="B2623" s="2" t="s">
        <v>11812</v>
      </c>
      <c r="C2623" s="2" t="s">
        <v>7445</v>
      </c>
      <c r="D2623" s="2" t="s">
        <v>11813</v>
      </c>
      <c r="E2623" s="2" t="s">
        <v>11814</v>
      </c>
      <c r="F2623" s="3">
        <v>30</v>
      </c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</row>
    <row r="2624" spans="2:21" hidden="1" x14ac:dyDescent="0.25">
      <c r="B2624" s="2" t="s">
        <v>11815</v>
      </c>
      <c r="C2624" s="2" t="s">
        <v>7445</v>
      </c>
      <c r="D2624" s="2" t="s">
        <v>11816</v>
      </c>
      <c r="E2624" s="2" t="s">
        <v>11817</v>
      </c>
      <c r="F2624" s="3">
        <v>2</v>
      </c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</row>
    <row r="2625" spans="2:21" hidden="1" x14ac:dyDescent="0.25">
      <c r="B2625" s="2" t="s">
        <v>11815</v>
      </c>
      <c r="C2625" s="2" t="s">
        <v>7445</v>
      </c>
      <c r="D2625" s="2" t="s">
        <v>11816</v>
      </c>
      <c r="E2625" s="2" t="s">
        <v>11818</v>
      </c>
      <c r="F2625" s="3">
        <v>11</v>
      </c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</row>
    <row r="2626" spans="2:21" hidden="1" x14ac:dyDescent="0.25">
      <c r="B2626" s="2" t="s">
        <v>11815</v>
      </c>
      <c r="C2626" s="2" t="s">
        <v>7445</v>
      </c>
      <c r="D2626" s="2" t="s">
        <v>11816</v>
      </c>
      <c r="E2626" s="2" t="s">
        <v>11819</v>
      </c>
      <c r="F2626" s="3">
        <v>6</v>
      </c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</row>
    <row r="2627" spans="2:21" hidden="1" x14ac:dyDescent="0.25">
      <c r="B2627" s="2" t="s">
        <v>11815</v>
      </c>
      <c r="C2627" s="2" t="s">
        <v>7445</v>
      </c>
      <c r="D2627" s="2" t="s">
        <v>11816</v>
      </c>
      <c r="E2627" s="2"/>
      <c r="F2627" s="3">
        <v>0</v>
      </c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</row>
    <row r="2628" spans="2:21" hidden="1" x14ac:dyDescent="0.25">
      <c r="B2628" s="2" t="s">
        <v>11820</v>
      </c>
      <c r="C2628" s="2" t="s">
        <v>7445</v>
      </c>
      <c r="D2628" s="2" t="s">
        <v>11821</v>
      </c>
      <c r="E2628" s="2"/>
      <c r="F2628" s="3">
        <v>0</v>
      </c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</row>
    <row r="2629" spans="2:21" hidden="1" x14ac:dyDescent="0.25">
      <c r="B2629" s="2" t="s">
        <v>11822</v>
      </c>
      <c r="C2629" s="2" t="s">
        <v>7445</v>
      </c>
      <c r="D2629" s="2" t="s">
        <v>11823</v>
      </c>
      <c r="E2629" s="2"/>
      <c r="F2629" s="3">
        <v>0</v>
      </c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</row>
    <row r="2630" spans="2:21" hidden="1" x14ac:dyDescent="0.25">
      <c r="B2630" s="2" t="s">
        <v>7429</v>
      </c>
      <c r="C2630" s="2" t="s">
        <v>7430</v>
      </c>
      <c r="D2630" s="2" t="s">
        <v>7431</v>
      </c>
      <c r="E2630" s="2"/>
      <c r="F2630" s="3">
        <v>0</v>
      </c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</row>
    <row r="2631" spans="2:21" hidden="1" x14ac:dyDescent="0.25">
      <c r="B2631" s="2" t="s">
        <v>7429</v>
      </c>
      <c r="C2631" s="2" t="s">
        <v>7430</v>
      </c>
      <c r="D2631" s="2" t="s">
        <v>7431</v>
      </c>
      <c r="E2631" s="2" t="s">
        <v>7432</v>
      </c>
      <c r="F2631" s="3">
        <v>-1</v>
      </c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</row>
    <row r="2632" spans="2:21" hidden="1" x14ac:dyDescent="0.25">
      <c r="B2632" s="2" t="s">
        <v>7429</v>
      </c>
      <c r="C2632" s="2" t="s">
        <v>7430</v>
      </c>
      <c r="D2632" s="2" t="s">
        <v>7431</v>
      </c>
      <c r="E2632" s="2" t="s">
        <v>7432</v>
      </c>
      <c r="F2632" s="3">
        <v>2</v>
      </c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</row>
    <row r="2633" spans="2:21" hidden="1" x14ac:dyDescent="0.25">
      <c r="B2633" s="2" t="s">
        <v>7433</v>
      </c>
      <c r="C2633" s="2" t="s">
        <v>7430</v>
      </c>
      <c r="D2633" s="2" t="s">
        <v>7434</v>
      </c>
      <c r="E2633" s="2" t="s">
        <v>7435</v>
      </c>
      <c r="F2633" s="3">
        <v>6</v>
      </c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</row>
    <row r="2634" spans="2:21" hidden="1" x14ac:dyDescent="0.25">
      <c r="B2634" s="2" t="s">
        <v>7433</v>
      </c>
      <c r="C2634" s="2" t="s">
        <v>7430</v>
      </c>
      <c r="D2634" s="2" t="s">
        <v>7434</v>
      </c>
      <c r="E2634" s="2"/>
      <c r="F2634" s="3">
        <v>-1</v>
      </c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</row>
    <row r="2635" spans="2:21" hidden="1" x14ac:dyDescent="0.25">
      <c r="B2635" s="2" t="s">
        <v>7433</v>
      </c>
      <c r="C2635" s="2" t="s">
        <v>7430</v>
      </c>
      <c r="D2635" s="2" t="s">
        <v>7434</v>
      </c>
      <c r="E2635" s="2" t="s">
        <v>7435</v>
      </c>
      <c r="F2635" s="3">
        <v>-2</v>
      </c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</row>
    <row r="2636" spans="2:21" hidden="1" x14ac:dyDescent="0.25">
      <c r="B2636" s="2" t="s">
        <v>7436</v>
      </c>
      <c r="C2636" s="2" t="s">
        <v>7430</v>
      </c>
      <c r="D2636" s="2" t="s">
        <v>7437</v>
      </c>
      <c r="E2636" s="2"/>
      <c r="F2636" s="3">
        <v>0</v>
      </c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</row>
    <row r="2637" spans="2:21" hidden="1" x14ac:dyDescent="0.25">
      <c r="B2637" s="2" t="s">
        <v>7436</v>
      </c>
      <c r="C2637" s="2" t="s">
        <v>7430</v>
      </c>
      <c r="D2637" s="2" t="s">
        <v>7437</v>
      </c>
      <c r="E2637" s="2" t="s">
        <v>7438</v>
      </c>
      <c r="F2637" s="3">
        <v>-1</v>
      </c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</row>
    <row r="2638" spans="2:21" hidden="1" x14ac:dyDescent="0.25">
      <c r="B2638" s="2" t="s">
        <v>7436</v>
      </c>
      <c r="C2638" s="2" t="s">
        <v>7430</v>
      </c>
      <c r="D2638" s="2" t="s">
        <v>7437</v>
      </c>
      <c r="E2638" s="2" t="s">
        <v>7439</v>
      </c>
      <c r="F2638" s="3">
        <v>-1</v>
      </c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</row>
    <row r="2639" spans="2:21" hidden="1" x14ac:dyDescent="0.25">
      <c r="B2639" s="2" t="s">
        <v>7436</v>
      </c>
      <c r="C2639" s="2" t="s">
        <v>7430</v>
      </c>
      <c r="D2639" s="2" t="s">
        <v>7437</v>
      </c>
      <c r="E2639" s="2" t="s">
        <v>7438</v>
      </c>
      <c r="F2639" s="3">
        <v>1</v>
      </c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</row>
    <row r="2640" spans="2:21" hidden="1" x14ac:dyDescent="0.25">
      <c r="B2640" s="2" t="s">
        <v>7436</v>
      </c>
      <c r="C2640" s="2" t="s">
        <v>7430</v>
      </c>
      <c r="D2640" s="2" t="s">
        <v>7437</v>
      </c>
      <c r="E2640" s="2" t="s">
        <v>7439</v>
      </c>
      <c r="F2640" s="3">
        <v>8</v>
      </c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</row>
    <row r="2641" spans="2:21" hidden="1" x14ac:dyDescent="0.25">
      <c r="B2641" s="2" t="s">
        <v>7440</v>
      </c>
      <c r="C2641" s="2" t="s">
        <v>7430</v>
      </c>
      <c r="D2641" s="2" t="s">
        <v>7441</v>
      </c>
      <c r="E2641" s="2" t="s">
        <v>7442</v>
      </c>
      <c r="F2641" s="3">
        <v>3</v>
      </c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</row>
    <row r="2642" spans="2:21" hidden="1" x14ac:dyDescent="0.25">
      <c r="B2642" s="2" t="s">
        <v>7440</v>
      </c>
      <c r="C2642" s="2" t="s">
        <v>7430</v>
      </c>
      <c r="D2642" s="2" t="s">
        <v>7441</v>
      </c>
      <c r="E2642" s="2" t="s">
        <v>7443</v>
      </c>
      <c r="F2642" s="3">
        <v>2</v>
      </c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</row>
    <row r="2643" spans="2:21" hidden="1" x14ac:dyDescent="0.25">
      <c r="B2643" s="2" t="s">
        <v>7440</v>
      </c>
      <c r="C2643" s="2" t="s">
        <v>7430</v>
      </c>
      <c r="D2643" s="2" t="s">
        <v>7441</v>
      </c>
      <c r="E2643" s="2"/>
      <c r="F2643" s="3">
        <v>0</v>
      </c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</row>
    <row r="2644" spans="2:21" hidden="1" x14ac:dyDescent="0.25">
      <c r="B2644" s="2" t="s">
        <v>8232</v>
      </c>
      <c r="C2644" s="2" t="s">
        <v>7430</v>
      </c>
      <c r="D2644" s="2" t="s">
        <v>8233</v>
      </c>
      <c r="E2644" s="2" t="s">
        <v>8234</v>
      </c>
      <c r="F2644" s="3">
        <v>3</v>
      </c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</row>
    <row r="2645" spans="2:21" hidden="1" x14ac:dyDescent="0.25">
      <c r="B2645" s="2" t="s">
        <v>8232</v>
      </c>
      <c r="C2645" s="2" t="s">
        <v>7430</v>
      </c>
      <c r="D2645" s="2" t="s">
        <v>8233</v>
      </c>
      <c r="E2645" s="2"/>
      <c r="F2645" s="3">
        <v>0</v>
      </c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</row>
    <row r="2646" spans="2:21" hidden="1" x14ac:dyDescent="0.25">
      <c r="B2646" s="2" t="s">
        <v>8235</v>
      </c>
      <c r="C2646" s="2" t="s">
        <v>7430</v>
      </c>
      <c r="D2646" s="2" t="s">
        <v>8236</v>
      </c>
      <c r="E2646" s="2"/>
      <c r="F2646" s="3">
        <v>-1</v>
      </c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</row>
    <row r="2647" spans="2:21" hidden="1" x14ac:dyDescent="0.25">
      <c r="B2647" s="2" t="s">
        <v>8235</v>
      </c>
      <c r="C2647" s="2" t="s">
        <v>7430</v>
      </c>
      <c r="D2647" s="2" t="s">
        <v>8236</v>
      </c>
      <c r="E2647" s="2" t="s">
        <v>8237</v>
      </c>
      <c r="F2647" s="3">
        <v>-2</v>
      </c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</row>
    <row r="2648" spans="2:21" hidden="1" x14ac:dyDescent="0.25">
      <c r="B2648" s="2" t="s">
        <v>8235</v>
      </c>
      <c r="C2648" s="2" t="s">
        <v>7430</v>
      </c>
      <c r="D2648" s="2" t="s">
        <v>8236</v>
      </c>
      <c r="E2648" s="2" t="s">
        <v>8238</v>
      </c>
      <c r="F2648" s="3">
        <v>4</v>
      </c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</row>
    <row r="2649" spans="2:21" hidden="1" x14ac:dyDescent="0.25">
      <c r="B2649" s="2" t="s">
        <v>8235</v>
      </c>
      <c r="C2649" s="2" t="s">
        <v>7430</v>
      </c>
      <c r="D2649" s="2" t="s">
        <v>8236</v>
      </c>
      <c r="E2649" s="2" t="s">
        <v>8237</v>
      </c>
      <c r="F2649" s="3">
        <v>4</v>
      </c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</row>
    <row r="2650" spans="2:21" hidden="1" x14ac:dyDescent="0.25">
      <c r="B2650" s="2" t="s">
        <v>8235</v>
      </c>
      <c r="C2650" s="2" t="s">
        <v>7430</v>
      </c>
      <c r="D2650" s="2" t="s">
        <v>8236</v>
      </c>
      <c r="E2650" s="2" t="s">
        <v>8239</v>
      </c>
      <c r="F2650" s="3">
        <v>2</v>
      </c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</row>
    <row r="2651" spans="2:21" hidden="1" x14ac:dyDescent="0.25">
      <c r="B2651" s="2" t="s">
        <v>8235</v>
      </c>
      <c r="C2651" s="2" t="s">
        <v>7430</v>
      </c>
      <c r="D2651" s="2" t="s">
        <v>8236</v>
      </c>
      <c r="E2651" s="2" t="s">
        <v>8240</v>
      </c>
      <c r="F2651" s="3">
        <v>1</v>
      </c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</row>
    <row r="2652" spans="2:21" hidden="1" x14ac:dyDescent="0.25">
      <c r="B2652" s="2" t="s">
        <v>8241</v>
      </c>
      <c r="C2652" s="2" t="s">
        <v>7430</v>
      </c>
      <c r="D2652" s="2" t="s">
        <v>8242</v>
      </c>
      <c r="E2652" s="2" t="s">
        <v>8243</v>
      </c>
      <c r="F2652" s="3">
        <v>6</v>
      </c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</row>
    <row r="2653" spans="2:21" hidden="1" x14ac:dyDescent="0.25">
      <c r="B2653" s="2" t="s">
        <v>8241</v>
      </c>
      <c r="C2653" s="2" t="s">
        <v>7430</v>
      </c>
      <c r="D2653" s="2" t="s">
        <v>8242</v>
      </c>
      <c r="E2653" s="2"/>
      <c r="F2653" s="3">
        <v>0</v>
      </c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</row>
    <row r="2654" spans="2:21" hidden="1" x14ac:dyDescent="0.25">
      <c r="B2654" s="2" t="s">
        <v>8241</v>
      </c>
      <c r="C2654" s="2" t="s">
        <v>7430</v>
      </c>
      <c r="D2654" s="2" t="s">
        <v>8242</v>
      </c>
      <c r="E2654" s="2" t="s">
        <v>8243</v>
      </c>
      <c r="F2654" s="3">
        <v>-2</v>
      </c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</row>
    <row r="2655" spans="2:21" hidden="1" x14ac:dyDescent="0.25">
      <c r="B2655" s="2" t="s">
        <v>8244</v>
      </c>
      <c r="C2655" s="2" t="s">
        <v>7430</v>
      </c>
      <c r="D2655" s="2" t="s">
        <v>8245</v>
      </c>
      <c r="E2655" s="2"/>
      <c r="F2655" s="3">
        <v>0</v>
      </c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</row>
    <row r="2656" spans="2:21" hidden="1" x14ac:dyDescent="0.25">
      <c r="B2656" s="2" t="s">
        <v>8244</v>
      </c>
      <c r="C2656" s="2" t="s">
        <v>7430</v>
      </c>
      <c r="D2656" s="2" t="s">
        <v>8245</v>
      </c>
      <c r="E2656" s="2" t="s">
        <v>8246</v>
      </c>
      <c r="F2656" s="3">
        <v>1</v>
      </c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</row>
    <row r="2657" spans="2:21" hidden="1" x14ac:dyDescent="0.25">
      <c r="B2657" s="2" t="s">
        <v>8244</v>
      </c>
      <c r="C2657" s="2" t="s">
        <v>7430</v>
      </c>
      <c r="D2657" s="2" t="s">
        <v>8245</v>
      </c>
      <c r="E2657" s="2" t="s">
        <v>8247</v>
      </c>
      <c r="F2657" s="3">
        <v>1</v>
      </c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</row>
    <row r="2658" spans="2:21" hidden="1" x14ac:dyDescent="0.25">
      <c r="B2658" s="2" t="s">
        <v>8244</v>
      </c>
      <c r="C2658" s="2" t="s">
        <v>7430</v>
      </c>
      <c r="D2658" s="2" t="s">
        <v>8245</v>
      </c>
      <c r="E2658" s="2" t="s">
        <v>8248</v>
      </c>
      <c r="F2658" s="3">
        <v>2</v>
      </c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</row>
    <row r="2659" spans="2:21" hidden="1" x14ac:dyDescent="0.25">
      <c r="B2659" s="2" t="s">
        <v>8252</v>
      </c>
      <c r="C2659" s="2" t="s">
        <v>7430</v>
      </c>
      <c r="D2659" s="2" t="s">
        <v>8253</v>
      </c>
      <c r="E2659" s="2"/>
      <c r="F2659" s="3">
        <v>0</v>
      </c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</row>
    <row r="2660" spans="2:21" hidden="1" x14ac:dyDescent="0.25">
      <c r="B2660" s="2" t="s">
        <v>8257</v>
      </c>
      <c r="C2660" s="2" t="s">
        <v>7430</v>
      </c>
      <c r="D2660" s="2" t="s">
        <v>8258</v>
      </c>
      <c r="E2660" s="2"/>
      <c r="F2660" s="3">
        <v>0</v>
      </c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</row>
    <row r="2661" spans="2:21" hidden="1" x14ac:dyDescent="0.25">
      <c r="B2661" s="2" t="s">
        <v>8257</v>
      </c>
      <c r="C2661" s="2" t="s">
        <v>7430</v>
      </c>
      <c r="D2661" s="2" t="s">
        <v>8258</v>
      </c>
      <c r="E2661" s="2" t="s">
        <v>8259</v>
      </c>
      <c r="F2661" s="3">
        <v>3</v>
      </c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</row>
    <row r="2662" spans="2:21" hidden="1" x14ac:dyDescent="0.25">
      <c r="B2662" s="2" t="s">
        <v>8257</v>
      </c>
      <c r="C2662" s="2" t="s">
        <v>7430</v>
      </c>
      <c r="D2662" s="2" t="s">
        <v>8258</v>
      </c>
      <c r="E2662" s="2" t="s">
        <v>8260</v>
      </c>
      <c r="F2662" s="3">
        <v>2</v>
      </c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</row>
    <row r="2663" spans="2:21" hidden="1" x14ac:dyDescent="0.25">
      <c r="B2663" s="2" t="s">
        <v>8257</v>
      </c>
      <c r="C2663" s="2" t="s">
        <v>7430</v>
      </c>
      <c r="D2663" s="2" t="s">
        <v>8258</v>
      </c>
      <c r="E2663" s="2" t="s">
        <v>8259</v>
      </c>
      <c r="F2663" s="3">
        <v>1</v>
      </c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</row>
    <row r="2664" spans="2:21" hidden="1" x14ac:dyDescent="0.25">
      <c r="B2664" s="2" t="s">
        <v>8261</v>
      </c>
      <c r="C2664" s="2" t="s">
        <v>7430</v>
      </c>
      <c r="D2664" s="2" t="s">
        <v>8262</v>
      </c>
      <c r="E2664" s="2" t="s">
        <v>8263</v>
      </c>
      <c r="F2664" s="3">
        <v>3</v>
      </c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</row>
    <row r="2665" spans="2:21" hidden="1" x14ac:dyDescent="0.25">
      <c r="B2665" s="2" t="s">
        <v>8261</v>
      </c>
      <c r="C2665" s="2" t="s">
        <v>7430</v>
      </c>
      <c r="D2665" s="2" t="s">
        <v>8262</v>
      </c>
      <c r="E2665" s="2" t="s">
        <v>8264</v>
      </c>
      <c r="F2665" s="3">
        <v>2</v>
      </c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</row>
    <row r="2666" spans="2:21" hidden="1" x14ac:dyDescent="0.25">
      <c r="B2666" s="2" t="s">
        <v>8261</v>
      </c>
      <c r="C2666" s="2" t="s">
        <v>7430</v>
      </c>
      <c r="D2666" s="2" t="s">
        <v>8262</v>
      </c>
      <c r="E2666" s="2"/>
      <c r="F2666" s="3">
        <v>-1</v>
      </c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</row>
    <row r="2667" spans="2:21" hidden="1" x14ac:dyDescent="0.25">
      <c r="B2667" s="2" t="s">
        <v>8265</v>
      </c>
      <c r="C2667" s="2" t="s">
        <v>7430</v>
      </c>
      <c r="D2667" s="2" t="s">
        <v>8266</v>
      </c>
      <c r="E2667" s="2"/>
      <c r="F2667" s="3">
        <v>-1</v>
      </c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</row>
    <row r="2668" spans="2:21" hidden="1" x14ac:dyDescent="0.25">
      <c r="B2668" s="2" t="s">
        <v>8265</v>
      </c>
      <c r="C2668" s="2" t="s">
        <v>7430</v>
      </c>
      <c r="D2668" s="2" t="s">
        <v>8266</v>
      </c>
      <c r="E2668" s="2" t="s">
        <v>8267</v>
      </c>
      <c r="F2668" s="3">
        <v>-1</v>
      </c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</row>
    <row r="2669" spans="2:21" hidden="1" x14ac:dyDescent="0.25">
      <c r="B2669" s="2" t="s">
        <v>8265</v>
      </c>
      <c r="C2669" s="2" t="s">
        <v>7430</v>
      </c>
      <c r="D2669" s="2" t="s">
        <v>8266</v>
      </c>
      <c r="E2669" s="2" t="s">
        <v>8268</v>
      </c>
      <c r="F2669" s="3">
        <v>3</v>
      </c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</row>
    <row r="2670" spans="2:21" hidden="1" x14ac:dyDescent="0.25">
      <c r="B2670" s="2" t="s">
        <v>8265</v>
      </c>
      <c r="C2670" s="2" t="s">
        <v>7430</v>
      </c>
      <c r="D2670" s="2" t="s">
        <v>8266</v>
      </c>
      <c r="E2670" s="2" t="s">
        <v>8267</v>
      </c>
      <c r="F2670" s="3">
        <v>1</v>
      </c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</row>
    <row r="2671" spans="2:21" hidden="1" x14ac:dyDescent="0.25">
      <c r="B2671" s="2" t="s">
        <v>8265</v>
      </c>
      <c r="C2671" s="2" t="s">
        <v>7430</v>
      </c>
      <c r="D2671" s="2" t="s">
        <v>8266</v>
      </c>
      <c r="E2671" s="2" t="s">
        <v>8269</v>
      </c>
      <c r="F2671" s="3">
        <v>2</v>
      </c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</row>
    <row r="2672" spans="2:21" hidden="1" x14ac:dyDescent="0.25">
      <c r="B2672" s="2" t="s">
        <v>8270</v>
      </c>
      <c r="C2672" s="2" t="s">
        <v>7430</v>
      </c>
      <c r="D2672" s="2" t="s">
        <v>8271</v>
      </c>
      <c r="E2672" s="2" t="s">
        <v>8272</v>
      </c>
      <c r="F2672" s="3">
        <v>2</v>
      </c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</row>
    <row r="2673" spans="2:21" hidden="1" x14ac:dyDescent="0.25">
      <c r="B2673" s="2" t="s">
        <v>8270</v>
      </c>
      <c r="C2673" s="2" t="s">
        <v>7430</v>
      </c>
      <c r="D2673" s="2" t="s">
        <v>8271</v>
      </c>
      <c r="E2673" s="2" t="s">
        <v>8273</v>
      </c>
      <c r="F2673" s="3">
        <v>3</v>
      </c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</row>
    <row r="2674" spans="2:21" hidden="1" x14ac:dyDescent="0.25">
      <c r="B2674" s="2" t="s">
        <v>8270</v>
      </c>
      <c r="C2674" s="2" t="s">
        <v>7430</v>
      </c>
      <c r="D2674" s="2" t="s">
        <v>8271</v>
      </c>
      <c r="E2674" s="2"/>
      <c r="F2674" s="3">
        <v>0</v>
      </c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</row>
    <row r="2675" spans="2:21" hidden="1" x14ac:dyDescent="0.25">
      <c r="B2675" s="2" t="s">
        <v>8274</v>
      </c>
      <c r="C2675" s="2" t="s">
        <v>7430</v>
      </c>
      <c r="D2675" s="2" t="s">
        <v>8275</v>
      </c>
      <c r="E2675" s="2"/>
      <c r="F2675" s="3">
        <v>0</v>
      </c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</row>
    <row r="2676" spans="2:21" hidden="1" x14ac:dyDescent="0.25">
      <c r="B2676" s="2" t="s">
        <v>8274</v>
      </c>
      <c r="C2676" s="2" t="s">
        <v>7430</v>
      </c>
      <c r="D2676" s="2" t="s">
        <v>8275</v>
      </c>
      <c r="E2676" s="2" t="s">
        <v>8276</v>
      </c>
      <c r="F2676" s="3">
        <v>3</v>
      </c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</row>
    <row r="2677" spans="2:21" hidden="1" x14ac:dyDescent="0.25">
      <c r="B2677" s="2" t="s">
        <v>8274</v>
      </c>
      <c r="C2677" s="2" t="s">
        <v>7430</v>
      </c>
      <c r="D2677" s="2" t="s">
        <v>8275</v>
      </c>
      <c r="E2677" s="2" t="s">
        <v>8277</v>
      </c>
      <c r="F2677" s="3">
        <v>2</v>
      </c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</row>
    <row r="2678" spans="2:21" hidden="1" x14ac:dyDescent="0.25">
      <c r="B2678" s="2" t="s">
        <v>8278</v>
      </c>
      <c r="C2678" s="2" t="s">
        <v>7430</v>
      </c>
      <c r="D2678" s="2" t="s">
        <v>8279</v>
      </c>
      <c r="E2678" s="2" t="s">
        <v>8280</v>
      </c>
      <c r="F2678" s="3">
        <v>2</v>
      </c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</row>
    <row r="2679" spans="2:21" hidden="1" x14ac:dyDescent="0.25">
      <c r="B2679" s="2" t="s">
        <v>8278</v>
      </c>
      <c r="C2679" s="2" t="s">
        <v>7430</v>
      </c>
      <c r="D2679" s="2" t="s">
        <v>8279</v>
      </c>
      <c r="E2679" s="2" t="s">
        <v>8281</v>
      </c>
      <c r="F2679" s="3">
        <v>4</v>
      </c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</row>
    <row r="2680" spans="2:21" hidden="1" x14ac:dyDescent="0.25">
      <c r="B2680" s="2" t="s">
        <v>8278</v>
      </c>
      <c r="C2680" s="2" t="s">
        <v>7430</v>
      </c>
      <c r="D2680" s="2" t="s">
        <v>8279</v>
      </c>
      <c r="E2680" s="2"/>
      <c r="F2680" s="3">
        <v>0</v>
      </c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</row>
    <row r="2681" spans="2:21" hidden="1" x14ac:dyDescent="0.25">
      <c r="B2681" s="2" t="s">
        <v>11717</v>
      </c>
      <c r="C2681" s="2" t="s">
        <v>11718</v>
      </c>
      <c r="D2681" s="2" t="s">
        <v>11719</v>
      </c>
      <c r="E2681" s="2"/>
      <c r="F2681" s="3">
        <v>0</v>
      </c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</row>
    <row r="2682" spans="2:21" hidden="1" x14ac:dyDescent="0.25">
      <c r="B2682" s="2" t="s">
        <v>11717</v>
      </c>
      <c r="C2682" s="2" t="s">
        <v>11718</v>
      </c>
      <c r="D2682" s="2" t="s">
        <v>11719</v>
      </c>
      <c r="E2682" s="2" t="s">
        <v>11720</v>
      </c>
      <c r="F2682" s="3">
        <v>-1</v>
      </c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</row>
    <row r="2683" spans="2:21" hidden="1" x14ac:dyDescent="0.25">
      <c r="B2683" s="2" t="s">
        <v>11717</v>
      </c>
      <c r="C2683" s="2" t="s">
        <v>11718</v>
      </c>
      <c r="D2683" s="2" t="s">
        <v>11719</v>
      </c>
      <c r="E2683" s="2" t="s">
        <v>11720</v>
      </c>
      <c r="F2683" s="3">
        <v>2</v>
      </c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</row>
    <row r="2684" spans="2:21" hidden="1" x14ac:dyDescent="0.25">
      <c r="B2684" s="2" t="s">
        <v>11721</v>
      </c>
      <c r="C2684" s="2" t="s">
        <v>11718</v>
      </c>
      <c r="D2684" s="2" t="s">
        <v>11722</v>
      </c>
      <c r="E2684" s="2" t="s">
        <v>11723</v>
      </c>
      <c r="F2684" s="3">
        <v>3</v>
      </c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</row>
    <row r="2685" spans="2:21" hidden="1" x14ac:dyDescent="0.25">
      <c r="B2685" s="2" t="s">
        <v>11721</v>
      </c>
      <c r="C2685" s="2" t="s">
        <v>11718</v>
      </c>
      <c r="D2685" s="2" t="s">
        <v>11722</v>
      </c>
      <c r="E2685" s="2"/>
      <c r="F2685" s="3">
        <v>0</v>
      </c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</row>
    <row r="2686" spans="2:21" hidden="1" x14ac:dyDescent="0.25">
      <c r="B2686" s="2" t="s">
        <v>11724</v>
      </c>
      <c r="C2686" s="2" t="s">
        <v>11718</v>
      </c>
      <c r="D2686" s="2" t="s">
        <v>11725</v>
      </c>
      <c r="E2686" s="2"/>
      <c r="F2686" s="3">
        <v>0</v>
      </c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</row>
    <row r="2687" spans="2:21" hidden="1" x14ac:dyDescent="0.25">
      <c r="B2687" s="2" t="s">
        <v>11724</v>
      </c>
      <c r="C2687" s="2" t="s">
        <v>11718</v>
      </c>
      <c r="D2687" s="2" t="s">
        <v>11725</v>
      </c>
      <c r="E2687" s="2" t="s">
        <v>11726</v>
      </c>
      <c r="F2687" s="3">
        <v>2</v>
      </c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</row>
    <row r="2688" spans="2:21" hidden="1" x14ac:dyDescent="0.25">
      <c r="B2688" s="2" t="s">
        <v>11727</v>
      </c>
      <c r="C2688" s="2" t="s">
        <v>11718</v>
      </c>
      <c r="D2688" s="2" t="s">
        <v>11728</v>
      </c>
      <c r="E2688" s="2"/>
      <c r="F2688" s="3">
        <v>-1</v>
      </c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</row>
    <row r="2689" spans="2:21" hidden="1" x14ac:dyDescent="0.25">
      <c r="B2689" s="2" t="s">
        <v>11727</v>
      </c>
      <c r="C2689" s="2" t="s">
        <v>11718</v>
      </c>
      <c r="D2689" s="2" t="s">
        <v>11728</v>
      </c>
      <c r="E2689" s="2" t="s">
        <v>11729</v>
      </c>
      <c r="F2689" s="3">
        <v>-2</v>
      </c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</row>
    <row r="2690" spans="2:21" hidden="1" x14ac:dyDescent="0.25">
      <c r="B2690" s="2" t="s">
        <v>11727</v>
      </c>
      <c r="C2690" s="2" t="s">
        <v>11718</v>
      </c>
      <c r="D2690" s="2" t="s">
        <v>11728</v>
      </c>
      <c r="E2690" s="2" t="s">
        <v>11729</v>
      </c>
      <c r="F2690" s="3">
        <v>2</v>
      </c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</row>
    <row r="2691" spans="2:21" hidden="1" x14ac:dyDescent="0.25">
      <c r="B2691" s="2" t="s">
        <v>11730</v>
      </c>
      <c r="C2691" s="2" t="s">
        <v>11718</v>
      </c>
      <c r="D2691" s="2" t="s">
        <v>11731</v>
      </c>
      <c r="E2691" s="2" t="s">
        <v>11732</v>
      </c>
      <c r="F2691" s="3">
        <v>5</v>
      </c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</row>
    <row r="2692" spans="2:21" hidden="1" x14ac:dyDescent="0.25">
      <c r="B2692" s="2" t="s">
        <v>11730</v>
      </c>
      <c r="C2692" s="2" t="s">
        <v>11718</v>
      </c>
      <c r="D2692" s="2" t="s">
        <v>11731</v>
      </c>
      <c r="E2692" s="2" t="s">
        <v>11733</v>
      </c>
      <c r="F2692" s="3">
        <v>2</v>
      </c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</row>
    <row r="2693" spans="2:21" hidden="1" x14ac:dyDescent="0.25">
      <c r="B2693" s="2" t="s">
        <v>11730</v>
      </c>
      <c r="C2693" s="2" t="s">
        <v>11718</v>
      </c>
      <c r="D2693" s="2" t="s">
        <v>11731</v>
      </c>
      <c r="E2693" s="2"/>
      <c r="F2693" s="3">
        <v>0</v>
      </c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</row>
    <row r="2694" spans="2:21" hidden="1" x14ac:dyDescent="0.25">
      <c r="B2694" s="2" t="s">
        <v>11734</v>
      </c>
      <c r="C2694" s="2" t="s">
        <v>11718</v>
      </c>
      <c r="D2694" s="2" t="s">
        <v>11735</v>
      </c>
      <c r="E2694" s="2"/>
      <c r="F2694" s="3">
        <v>0</v>
      </c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</row>
    <row r="2695" spans="2:21" hidden="1" x14ac:dyDescent="0.25">
      <c r="B2695" s="2" t="s">
        <v>11734</v>
      </c>
      <c r="C2695" s="2" t="s">
        <v>11718</v>
      </c>
      <c r="D2695" s="2" t="s">
        <v>11735</v>
      </c>
      <c r="E2695" s="2" t="s">
        <v>11736</v>
      </c>
      <c r="F2695" s="3">
        <v>5</v>
      </c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</row>
    <row r="2696" spans="2:21" hidden="1" x14ac:dyDescent="0.25">
      <c r="B2696" s="2" t="s">
        <v>11734</v>
      </c>
      <c r="C2696" s="2" t="s">
        <v>11718</v>
      </c>
      <c r="D2696" s="2" t="s">
        <v>11735</v>
      </c>
      <c r="E2696" s="2" t="s">
        <v>11737</v>
      </c>
      <c r="F2696" s="3">
        <v>1</v>
      </c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</row>
    <row r="2697" spans="2:21" hidden="1" x14ac:dyDescent="0.25">
      <c r="B2697" s="2" t="s">
        <v>11734</v>
      </c>
      <c r="C2697" s="2" t="s">
        <v>11718</v>
      </c>
      <c r="D2697" s="2" t="s">
        <v>11735</v>
      </c>
      <c r="E2697" s="2" t="s">
        <v>11738</v>
      </c>
      <c r="F2697" s="3">
        <v>1</v>
      </c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</row>
    <row r="2698" spans="2:21" hidden="1" x14ac:dyDescent="0.25">
      <c r="B2698" s="2" t="s">
        <v>11739</v>
      </c>
      <c r="C2698" s="2" t="s">
        <v>11718</v>
      </c>
      <c r="D2698" s="2" t="s">
        <v>11740</v>
      </c>
      <c r="E2698" s="2" t="s">
        <v>11741</v>
      </c>
      <c r="F2698" s="3">
        <v>4</v>
      </c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</row>
    <row r="2699" spans="2:21" hidden="1" x14ac:dyDescent="0.25">
      <c r="B2699" s="2" t="s">
        <v>11739</v>
      </c>
      <c r="C2699" s="2" t="s">
        <v>11718</v>
      </c>
      <c r="D2699" s="2" t="s">
        <v>11740</v>
      </c>
      <c r="E2699" s="2" t="s">
        <v>11742</v>
      </c>
      <c r="F2699" s="3">
        <v>2</v>
      </c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</row>
    <row r="2700" spans="2:21" hidden="1" x14ac:dyDescent="0.25">
      <c r="B2700" s="2" t="s">
        <v>11739</v>
      </c>
      <c r="C2700" s="2" t="s">
        <v>11718</v>
      </c>
      <c r="D2700" s="2" t="s">
        <v>11740</v>
      </c>
      <c r="E2700" s="2" t="s">
        <v>11743</v>
      </c>
      <c r="F2700" s="3">
        <v>1</v>
      </c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</row>
    <row r="2701" spans="2:21" hidden="1" x14ac:dyDescent="0.25">
      <c r="B2701" s="2" t="s">
        <v>11739</v>
      </c>
      <c r="C2701" s="2" t="s">
        <v>11718</v>
      </c>
      <c r="D2701" s="2" t="s">
        <v>11740</v>
      </c>
      <c r="E2701" s="2"/>
      <c r="F2701" s="3">
        <v>0</v>
      </c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</row>
    <row r="2702" spans="2:21" hidden="1" x14ac:dyDescent="0.25">
      <c r="B2702" s="2" t="s">
        <v>11744</v>
      </c>
      <c r="C2702" s="2" t="s">
        <v>11718</v>
      </c>
      <c r="D2702" s="2" t="s">
        <v>11745</v>
      </c>
      <c r="E2702" s="2"/>
      <c r="F2702" s="3">
        <v>0</v>
      </c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</row>
    <row r="2703" spans="2:21" hidden="1" x14ac:dyDescent="0.25">
      <c r="B2703" s="2" t="s">
        <v>11744</v>
      </c>
      <c r="C2703" s="2" t="s">
        <v>11718</v>
      </c>
      <c r="D2703" s="2" t="s">
        <v>11745</v>
      </c>
      <c r="E2703" s="2" t="s">
        <v>11746</v>
      </c>
      <c r="F2703" s="3">
        <v>1</v>
      </c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</row>
    <row r="2704" spans="2:21" hidden="1" x14ac:dyDescent="0.25">
      <c r="B2704" s="2" t="s">
        <v>11744</v>
      </c>
      <c r="C2704" s="2" t="s">
        <v>11718</v>
      </c>
      <c r="D2704" s="2" t="s">
        <v>11745</v>
      </c>
      <c r="E2704" s="2" t="s">
        <v>11747</v>
      </c>
      <c r="F2704" s="3">
        <v>1</v>
      </c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</row>
    <row r="2705" spans="2:21" hidden="1" x14ac:dyDescent="0.25">
      <c r="B2705" s="2" t="s">
        <v>11744</v>
      </c>
      <c r="C2705" s="2" t="s">
        <v>11718</v>
      </c>
      <c r="D2705" s="2" t="s">
        <v>11745</v>
      </c>
      <c r="E2705" s="2" t="s">
        <v>11748</v>
      </c>
      <c r="F2705" s="3">
        <v>1</v>
      </c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</row>
    <row r="2706" spans="2:21" hidden="1" x14ac:dyDescent="0.25">
      <c r="B2706" s="2" t="s">
        <v>11749</v>
      </c>
      <c r="C2706" s="2" t="s">
        <v>11718</v>
      </c>
      <c r="D2706" s="2" t="s">
        <v>11750</v>
      </c>
      <c r="E2706" s="2" t="s">
        <v>11751</v>
      </c>
      <c r="F2706" s="3">
        <v>2</v>
      </c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</row>
    <row r="2707" spans="2:21" hidden="1" x14ac:dyDescent="0.25">
      <c r="B2707" s="2" t="s">
        <v>11749</v>
      </c>
      <c r="C2707" s="2" t="s">
        <v>11718</v>
      </c>
      <c r="D2707" s="2" t="s">
        <v>11750</v>
      </c>
      <c r="E2707" s="2"/>
      <c r="F2707" s="3">
        <v>0</v>
      </c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</row>
    <row r="2708" spans="2:21" hidden="1" x14ac:dyDescent="0.25">
      <c r="B2708" s="2" t="s">
        <v>11752</v>
      </c>
      <c r="C2708" s="2" t="s">
        <v>11718</v>
      </c>
      <c r="D2708" s="2" t="s">
        <v>11753</v>
      </c>
      <c r="E2708" s="2"/>
      <c r="F2708" s="3">
        <v>0</v>
      </c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</row>
    <row r="2709" spans="2:21" hidden="1" x14ac:dyDescent="0.25">
      <c r="B2709" s="2" t="s">
        <v>11754</v>
      </c>
      <c r="C2709" s="2" t="s">
        <v>11718</v>
      </c>
      <c r="D2709" s="2" t="s">
        <v>11755</v>
      </c>
      <c r="E2709" s="2"/>
      <c r="F2709" s="3">
        <v>-1</v>
      </c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</row>
    <row r="2710" spans="2:21" hidden="1" x14ac:dyDescent="0.25">
      <c r="B2710" s="2" t="s">
        <v>11756</v>
      </c>
      <c r="C2710" s="2" t="s">
        <v>11718</v>
      </c>
      <c r="D2710" s="2" t="s">
        <v>11757</v>
      </c>
      <c r="E2710" s="2"/>
      <c r="F2710" s="3">
        <v>-3</v>
      </c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</row>
    <row r="2711" spans="2:21" hidden="1" x14ac:dyDescent="0.25">
      <c r="B2711" s="2" t="s">
        <v>11758</v>
      </c>
      <c r="C2711" s="2" t="s">
        <v>11718</v>
      </c>
      <c r="D2711" s="2" t="s">
        <v>11759</v>
      </c>
      <c r="E2711" s="2"/>
      <c r="F2711" s="3">
        <v>0</v>
      </c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</row>
    <row r="2712" spans="2:21" hidden="1" x14ac:dyDescent="0.25">
      <c r="B2712" s="2" t="s">
        <v>11760</v>
      </c>
      <c r="C2712" s="2" t="s">
        <v>11718</v>
      </c>
      <c r="D2712" s="2" t="s">
        <v>11761</v>
      </c>
      <c r="E2712" s="2"/>
      <c r="F2712" s="3">
        <v>0</v>
      </c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</row>
    <row r="2713" spans="2:21" hidden="1" x14ac:dyDescent="0.25">
      <c r="B2713" s="2" t="s">
        <v>11760</v>
      </c>
      <c r="C2713" s="2" t="s">
        <v>11718</v>
      </c>
      <c r="D2713" s="2" t="s">
        <v>11761</v>
      </c>
      <c r="E2713" s="2" t="s">
        <v>11762</v>
      </c>
      <c r="F2713" s="3">
        <v>-1</v>
      </c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</row>
    <row r="2714" spans="2:21" hidden="1" x14ac:dyDescent="0.25">
      <c r="B2714" s="2" t="s">
        <v>11760</v>
      </c>
      <c r="C2714" s="2" t="s">
        <v>11718</v>
      </c>
      <c r="D2714" s="2" t="s">
        <v>11761</v>
      </c>
      <c r="E2714" s="2" t="s">
        <v>11762</v>
      </c>
      <c r="F2714" s="3">
        <v>2</v>
      </c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</row>
    <row r="2715" spans="2:21" hidden="1" x14ac:dyDescent="0.25">
      <c r="B2715" s="2" t="s">
        <v>11763</v>
      </c>
      <c r="C2715" s="2" t="s">
        <v>11718</v>
      </c>
      <c r="D2715" s="2" t="s">
        <v>11764</v>
      </c>
      <c r="E2715" s="2"/>
      <c r="F2715" s="3">
        <v>0</v>
      </c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</row>
    <row r="2716" spans="2:21" hidden="1" x14ac:dyDescent="0.25">
      <c r="B2716" s="2" t="s">
        <v>11763</v>
      </c>
      <c r="C2716" s="2" t="s">
        <v>11718</v>
      </c>
      <c r="D2716" s="2" t="s">
        <v>11764</v>
      </c>
      <c r="E2716" s="2" t="s">
        <v>11765</v>
      </c>
      <c r="F2716" s="3">
        <v>4</v>
      </c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</row>
    <row r="2717" spans="2:21" hidden="1" x14ac:dyDescent="0.25">
      <c r="B2717" s="2" t="s">
        <v>11766</v>
      </c>
      <c r="C2717" s="2" t="s">
        <v>11718</v>
      </c>
      <c r="D2717" s="2" t="s">
        <v>11767</v>
      </c>
      <c r="E2717" s="2"/>
      <c r="F2717" s="3">
        <v>0</v>
      </c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</row>
    <row r="2718" spans="2:21" hidden="1" x14ac:dyDescent="0.25">
      <c r="B2718" s="2" t="s">
        <v>11768</v>
      </c>
      <c r="C2718" s="2" t="s">
        <v>11718</v>
      </c>
      <c r="D2718" s="2" t="s">
        <v>11769</v>
      </c>
      <c r="E2718" s="2"/>
      <c r="F2718" s="3">
        <v>0</v>
      </c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</row>
    <row r="2719" spans="2:21" hidden="1" x14ac:dyDescent="0.25">
      <c r="B2719" s="2" t="s">
        <v>11770</v>
      </c>
      <c r="C2719" s="2" t="s">
        <v>11718</v>
      </c>
      <c r="D2719" s="2" t="s">
        <v>11771</v>
      </c>
      <c r="E2719" s="2"/>
      <c r="F2719" s="3">
        <v>0</v>
      </c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</row>
    <row r="2720" spans="2:21" hidden="1" x14ac:dyDescent="0.25">
      <c r="B2720" s="2" t="s">
        <v>7413</v>
      </c>
      <c r="C2720" s="2" t="s">
        <v>7414</v>
      </c>
      <c r="D2720" s="2" t="s">
        <v>7415</v>
      </c>
      <c r="E2720" s="2"/>
      <c r="F2720" s="3">
        <v>0</v>
      </c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</row>
    <row r="2721" spans="2:21" hidden="1" x14ac:dyDescent="0.25">
      <c r="B2721" s="2" t="s">
        <v>7413</v>
      </c>
      <c r="C2721" s="2" t="s">
        <v>7414</v>
      </c>
      <c r="D2721" s="2" t="s">
        <v>7415</v>
      </c>
      <c r="E2721" s="2" t="s">
        <v>7416</v>
      </c>
      <c r="F2721" s="3">
        <v>1</v>
      </c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</row>
    <row r="2722" spans="2:21" hidden="1" x14ac:dyDescent="0.25">
      <c r="B2722" s="2" t="s">
        <v>7417</v>
      </c>
      <c r="C2722" s="2" t="s">
        <v>7414</v>
      </c>
      <c r="D2722" s="2" t="s">
        <v>7418</v>
      </c>
      <c r="E2722" s="2" t="s">
        <v>7419</v>
      </c>
      <c r="F2722" s="3">
        <v>1</v>
      </c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</row>
    <row r="2723" spans="2:21" hidden="1" x14ac:dyDescent="0.25">
      <c r="B2723" s="2" t="s">
        <v>7417</v>
      </c>
      <c r="C2723" s="2" t="s">
        <v>7414</v>
      </c>
      <c r="D2723" s="2" t="s">
        <v>7418</v>
      </c>
      <c r="E2723" s="2"/>
      <c r="F2723" s="3">
        <v>0</v>
      </c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</row>
    <row r="2724" spans="2:21" hidden="1" x14ac:dyDescent="0.25">
      <c r="B2724" s="2" t="s">
        <v>7420</v>
      </c>
      <c r="C2724" s="2" t="s">
        <v>7414</v>
      </c>
      <c r="D2724" s="2" t="s">
        <v>7421</v>
      </c>
      <c r="E2724" s="2"/>
      <c r="F2724" s="3">
        <v>0</v>
      </c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</row>
    <row r="2725" spans="2:21" hidden="1" x14ac:dyDescent="0.25">
      <c r="B2725" s="2" t="s">
        <v>7420</v>
      </c>
      <c r="C2725" s="2" t="s">
        <v>7414</v>
      </c>
      <c r="D2725" s="2" t="s">
        <v>7421</v>
      </c>
      <c r="E2725" s="2" t="s">
        <v>7422</v>
      </c>
      <c r="F2725" s="3">
        <v>1</v>
      </c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</row>
    <row r="2726" spans="2:21" hidden="1" x14ac:dyDescent="0.25">
      <c r="B2726" s="2" t="s">
        <v>7423</v>
      </c>
      <c r="C2726" s="2" t="s">
        <v>7414</v>
      </c>
      <c r="D2726" s="2" t="s">
        <v>7424</v>
      </c>
      <c r="E2726" s="2"/>
      <c r="F2726" s="3">
        <v>0</v>
      </c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</row>
    <row r="2727" spans="2:21" hidden="1" x14ac:dyDescent="0.25">
      <c r="B2727" s="2" t="s">
        <v>7425</v>
      </c>
      <c r="C2727" s="2" t="s">
        <v>7414</v>
      </c>
      <c r="D2727" s="2" t="s">
        <v>7426</v>
      </c>
      <c r="E2727" s="2"/>
      <c r="F2727" s="3">
        <v>0</v>
      </c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</row>
    <row r="2728" spans="2:21" hidden="1" x14ac:dyDescent="0.25">
      <c r="B2728" s="2" t="s">
        <v>7427</v>
      </c>
      <c r="C2728" s="2" t="s">
        <v>7414</v>
      </c>
      <c r="D2728" s="2" t="s">
        <v>7428</v>
      </c>
      <c r="E2728" s="2"/>
      <c r="F2728" s="3">
        <v>0</v>
      </c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</row>
    <row r="2729" spans="2:21" hidden="1" x14ac:dyDescent="0.25">
      <c r="B2729" s="2" t="s">
        <v>7480</v>
      </c>
      <c r="C2729" s="2" t="s">
        <v>7414</v>
      </c>
      <c r="D2729" s="2" t="s">
        <v>7481</v>
      </c>
      <c r="E2729" s="2" t="s">
        <v>7482</v>
      </c>
      <c r="F2729" s="3">
        <v>3</v>
      </c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</row>
    <row r="2730" spans="2:21" hidden="1" x14ac:dyDescent="0.25">
      <c r="B2730" s="2" t="s">
        <v>7480</v>
      </c>
      <c r="C2730" s="2" t="s">
        <v>7414</v>
      </c>
      <c r="D2730" s="2" t="s">
        <v>7481</v>
      </c>
      <c r="E2730" s="2" t="s">
        <v>7483</v>
      </c>
      <c r="F2730" s="3">
        <v>2</v>
      </c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</row>
    <row r="2731" spans="2:21" hidden="1" x14ac:dyDescent="0.25">
      <c r="B2731" s="2" t="s">
        <v>7480</v>
      </c>
      <c r="C2731" s="2" t="s">
        <v>7414</v>
      </c>
      <c r="D2731" s="2" t="s">
        <v>7481</v>
      </c>
      <c r="E2731" s="2"/>
      <c r="F2731" s="3">
        <v>0</v>
      </c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</row>
    <row r="2732" spans="2:21" hidden="1" x14ac:dyDescent="0.25">
      <c r="B2732" s="2" t="s">
        <v>7480</v>
      </c>
      <c r="C2732" s="2" t="s">
        <v>7414</v>
      </c>
      <c r="D2732" s="2" t="s">
        <v>7481</v>
      </c>
      <c r="E2732" s="2" t="s">
        <v>7483</v>
      </c>
      <c r="F2732" s="3">
        <v>-2</v>
      </c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</row>
    <row r="2733" spans="2:21" hidden="1" x14ac:dyDescent="0.25">
      <c r="B2733" s="2" t="s">
        <v>7480</v>
      </c>
      <c r="C2733" s="2" t="s">
        <v>7414</v>
      </c>
      <c r="D2733" s="2" t="s">
        <v>7481</v>
      </c>
      <c r="E2733" s="2" t="s">
        <v>7482</v>
      </c>
      <c r="F2733" s="3">
        <v>-1</v>
      </c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</row>
    <row r="2734" spans="2:21" hidden="1" x14ac:dyDescent="0.25">
      <c r="B2734" s="2" t="s">
        <v>7484</v>
      </c>
      <c r="C2734" s="2" t="s">
        <v>7414</v>
      </c>
      <c r="D2734" s="2" t="s">
        <v>7485</v>
      </c>
      <c r="E2734" s="2"/>
      <c r="F2734" s="3">
        <v>0</v>
      </c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</row>
    <row r="2735" spans="2:21" hidden="1" x14ac:dyDescent="0.25">
      <c r="B2735" s="2" t="s">
        <v>7484</v>
      </c>
      <c r="C2735" s="2" t="s">
        <v>7414</v>
      </c>
      <c r="D2735" s="2" t="s">
        <v>7485</v>
      </c>
      <c r="E2735" s="2" t="s">
        <v>7486</v>
      </c>
      <c r="F2735" s="3">
        <v>-1</v>
      </c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</row>
    <row r="2736" spans="2:21" hidden="1" x14ac:dyDescent="0.25">
      <c r="B2736" s="2" t="s">
        <v>7484</v>
      </c>
      <c r="C2736" s="2" t="s">
        <v>7414</v>
      </c>
      <c r="D2736" s="2" t="s">
        <v>7485</v>
      </c>
      <c r="E2736" s="2" t="s">
        <v>7487</v>
      </c>
      <c r="F2736" s="3">
        <v>-1</v>
      </c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</row>
    <row r="2737" spans="2:21" hidden="1" x14ac:dyDescent="0.25">
      <c r="B2737" s="2" t="s">
        <v>7484</v>
      </c>
      <c r="C2737" s="2" t="s">
        <v>7414</v>
      </c>
      <c r="D2737" s="2" t="s">
        <v>7485</v>
      </c>
      <c r="E2737" s="2" t="s">
        <v>7486</v>
      </c>
      <c r="F2737" s="3">
        <v>3</v>
      </c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</row>
    <row r="2738" spans="2:21" hidden="1" x14ac:dyDescent="0.25">
      <c r="B2738" s="2" t="s">
        <v>7484</v>
      </c>
      <c r="C2738" s="2" t="s">
        <v>7414</v>
      </c>
      <c r="D2738" s="2" t="s">
        <v>7485</v>
      </c>
      <c r="E2738" s="2" t="s">
        <v>7487</v>
      </c>
      <c r="F2738" s="3">
        <v>1</v>
      </c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</row>
    <row r="2739" spans="2:21" hidden="1" x14ac:dyDescent="0.25">
      <c r="B2739" s="2" t="s">
        <v>7488</v>
      </c>
      <c r="C2739" s="2" t="s">
        <v>7414</v>
      </c>
      <c r="D2739" s="2" t="s">
        <v>7489</v>
      </c>
      <c r="E2739" s="2"/>
      <c r="F2739" s="3">
        <v>0</v>
      </c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</row>
    <row r="2740" spans="2:21" hidden="1" x14ac:dyDescent="0.25">
      <c r="B2740" s="2" t="s">
        <v>7488</v>
      </c>
      <c r="C2740" s="2" t="s">
        <v>7414</v>
      </c>
      <c r="D2740" s="2" t="s">
        <v>7489</v>
      </c>
      <c r="E2740" s="2" t="s">
        <v>7490</v>
      </c>
      <c r="F2740" s="3">
        <v>14</v>
      </c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</row>
    <row r="2741" spans="2:21" hidden="1" x14ac:dyDescent="0.25">
      <c r="B2741" s="2" t="s">
        <v>7491</v>
      </c>
      <c r="C2741" s="2" t="s">
        <v>7414</v>
      </c>
      <c r="D2741" s="2" t="s">
        <v>7492</v>
      </c>
      <c r="E2741" s="2"/>
      <c r="F2741" s="3">
        <v>0</v>
      </c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</row>
    <row r="2742" spans="2:21" hidden="1" x14ac:dyDescent="0.25">
      <c r="B2742" s="2" t="s">
        <v>7491</v>
      </c>
      <c r="C2742" s="2" t="s">
        <v>7414</v>
      </c>
      <c r="D2742" s="2" t="s">
        <v>7492</v>
      </c>
      <c r="E2742" s="2" t="s">
        <v>7493</v>
      </c>
      <c r="F2742" s="3">
        <v>0</v>
      </c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</row>
    <row r="2743" spans="2:21" hidden="1" x14ac:dyDescent="0.25">
      <c r="B2743" s="2" t="s">
        <v>7494</v>
      </c>
      <c r="C2743" s="2" t="s">
        <v>7414</v>
      </c>
      <c r="D2743" s="2" t="s">
        <v>7495</v>
      </c>
      <c r="E2743" s="2" t="s">
        <v>7496</v>
      </c>
      <c r="F2743" s="3">
        <v>6</v>
      </c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</row>
    <row r="2744" spans="2:21" hidden="1" x14ac:dyDescent="0.25">
      <c r="B2744" s="2" t="s">
        <v>7494</v>
      </c>
      <c r="C2744" s="2" t="s">
        <v>7414</v>
      </c>
      <c r="D2744" s="2" t="s">
        <v>7495</v>
      </c>
      <c r="E2744" s="2" t="s">
        <v>7497</v>
      </c>
      <c r="F2744" s="3">
        <v>2</v>
      </c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</row>
    <row r="2745" spans="2:21" hidden="1" x14ac:dyDescent="0.25">
      <c r="B2745" s="2" t="s">
        <v>7494</v>
      </c>
      <c r="C2745" s="2" t="s">
        <v>7414</v>
      </c>
      <c r="D2745" s="2" t="s">
        <v>7495</v>
      </c>
      <c r="E2745" s="2"/>
      <c r="F2745" s="3">
        <v>0</v>
      </c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</row>
    <row r="2746" spans="2:21" hidden="1" x14ac:dyDescent="0.25">
      <c r="B2746" s="2" t="s">
        <v>7494</v>
      </c>
      <c r="C2746" s="2" t="s">
        <v>7414</v>
      </c>
      <c r="D2746" s="2" t="s">
        <v>7495</v>
      </c>
      <c r="E2746" s="2" t="s">
        <v>7496</v>
      </c>
      <c r="F2746" s="3">
        <v>-3</v>
      </c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</row>
    <row r="2747" spans="2:21" hidden="1" x14ac:dyDescent="0.25">
      <c r="B2747" s="2" t="s">
        <v>7498</v>
      </c>
      <c r="C2747" s="2" t="s">
        <v>7414</v>
      </c>
      <c r="D2747" s="2" t="s">
        <v>7499</v>
      </c>
      <c r="E2747" s="2"/>
      <c r="F2747" s="3">
        <v>0</v>
      </c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</row>
    <row r="2748" spans="2:21" hidden="1" x14ac:dyDescent="0.25">
      <c r="B2748" s="2" t="s">
        <v>7498</v>
      </c>
      <c r="C2748" s="2" t="s">
        <v>7414</v>
      </c>
      <c r="D2748" s="2" t="s">
        <v>7499</v>
      </c>
      <c r="E2748" s="2" t="s">
        <v>7500</v>
      </c>
      <c r="F2748" s="3">
        <v>1</v>
      </c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</row>
    <row r="2749" spans="2:21" hidden="1" x14ac:dyDescent="0.25">
      <c r="B2749" s="2" t="s">
        <v>7498</v>
      </c>
      <c r="C2749" s="2" t="s">
        <v>7414</v>
      </c>
      <c r="D2749" s="2" t="s">
        <v>7499</v>
      </c>
      <c r="E2749" s="2" t="s">
        <v>7501</v>
      </c>
      <c r="F2749" s="3">
        <v>1</v>
      </c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</row>
    <row r="2750" spans="2:21" hidden="1" x14ac:dyDescent="0.25">
      <c r="B2750" s="2" t="s">
        <v>7498</v>
      </c>
      <c r="C2750" s="2" t="s">
        <v>7414</v>
      </c>
      <c r="D2750" s="2" t="s">
        <v>7499</v>
      </c>
      <c r="E2750" s="2" t="s">
        <v>7502</v>
      </c>
      <c r="F2750" s="3">
        <v>9</v>
      </c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</row>
    <row r="2751" spans="2:21" hidden="1" x14ac:dyDescent="0.25">
      <c r="B2751" s="2" t="s">
        <v>7498</v>
      </c>
      <c r="C2751" s="2" t="s">
        <v>7414</v>
      </c>
      <c r="D2751" s="2" t="s">
        <v>7499</v>
      </c>
      <c r="E2751" s="2" t="s">
        <v>7503</v>
      </c>
      <c r="F2751" s="3">
        <v>9</v>
      </c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</row>
    <row r="2752" spans="2:21" hidden="1" x14ac:dyDescent="0.25">
      <c r="B2752" s="2" t="s">
        <v>7504</v>
      </c>
      <c r="C2752" s="2" t="s">
        <v>7414</v>
      </c>
      <c r="D2752" s="2" t="s">
        <v>7505</v>
      </c>
      <c r="E2752" s="2" t="s">
        <v>7506</v>
      </c>
      <c r="F2752" s="3">
        <v>5</v>
      </c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</row>
    <row r="2753" spans="2:21" hidden="1" x14ac:dyDescent="0.25">
      <c r="B2753" s="2" t="s">
        <v>7504</v>
      </c>
      <c r="C2753" s="2" t="s">
        <v>7414</v>
      </c>
      <c r="D2753" s="2" t="s">
        <v>7505</v>
      </c>
      <c r="E2753" s="2" t="s">
        <v>7507</v>
      </c>
      <c r="F2753" s="3">
        <v>5</v>
      </c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</row>
    <row r="2754" spans="2:21" hidden="1" x14ac:dyDescent="0.25">
      <c r="B2754" s="2" t="s">
        <v>7504</v>
      </c>
      <c r="C2754" s="2" t="s">
        <v>7414</v>
      </c>
      <c r="D2754" s="2" t="s">
        <v>7505</v>
      </c>
      <c r="E2754" s="2" t="s">
        <v>7508</v>
      </c>
      <c r="F2754" s="3">
        <v>1</v>
      </c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</row>
    <row r="2755" spans="2:21" hidden="1" x14ac:dyDescent="0.25">
      <c r="B2755" s="2" t="s">
        <v>7504</v>
      </c>
      <c r="C2755" s="2" t="s">
        <v>7414</v>
      </c>
      <c r="D2755" s="2" t="s">
        <v>7505</v>
      </c>
      <c r="E2755" s="2" t="s">
        <v>7509</v>
      </c>
      <c r="F2755" s="3">
        <v>1</v>
      </c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</row>
    <row r="2756" spans="2:21" hidden="1" x14ac:dyDescent="0.25">
      <c r="B2756" s="2" t="s">
        <v>7504</v>
      </c>
      <c r="C2756" s="2" t="s">
        <v>7414</v>
      </c>
      <c r="D2756" s="2" t="s">
        <v>7505</v>
      </c>
      <c r="E2756" s="2"/>
      <c r="F2756" s="3">
        <v>0</v>
      </c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</row>
    <row r="2757" spans="2:21" hidden="1" x14ac:dyDescent="0.25">
      <c r="B2757" s="2" t="s">
        <v>7504</v>
      </c>
      <c r="C2757" s="2" t="s">
        <v>7414</v>
      </c>
      <c r="D2757" s="2" t="s">
        <v>7505</v>
      </c>
      <c r="E2757" s="2" t="s">
        <v>7507</v>
      </c>
      <c r="F2757" s="3">
        <v>-1</v>
      </c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</row>
    <row r="2758" spans="2:21" hidden="1" x14ac:dyDescent="0.25">
      <c r="B2758" s="2" t="s">
        <v>7510</v>
      </c>
      <c r="C2758" s="2" t="s">
        <v>7414</v>
      </c>
      <c r="D2758" s="2" t="s">
        <v>7511</v>
      </c>
      <c r="E2758" s="2"/>
      <c r="F2758" s="3">
        <v>0</v>
      </c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</row>
    <row r="2759" spans="2:21" hidden="1" x14ac:dyDescent="0.25">
      <c r="B2759" s="2" t="s">
        <v>8249</v>
      </c>
      <c r="C2759" s="2" t="s">
        <v>7414</v>
      </c>
      <c r="D2759" s="2" t="s">
        <v>8250</v>
      </c>
      <c r="E2759" s="2" t="s">
        <v>8251</v>
      </c>
      <c r="F2759" s="3">
        <v>8</v>
      </c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</row>
    <row r="2760" spans="2:21" hidden="1" x14ac:dyDescent="0.25">
      <c r="B2760" s="2" t="s">
        <v>8249</v>
      </c>
      <c r="C2760" s="2" t="s">
        <v>7414</v>
      </c>
      <c r="D2760" s="2" t="s">
        <v>8250</v>
      </c>
      <c r="E2760" s="2"/>
      <c r="F2760" s="3">
        <v>0</v>
      </c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</row>
    <row r="2761" spans="2:21" hidden="1" x14ac:dyDescent="0.25">
      <c r="B2761" s="2" t="s">
        <v>3762</v>
      </c>
      <c r="C2761" s="2" t="s">
        <v>3763</v>
      </c>
      <c r="D2761" s="2" t="s">
        <v>3764</v>
      </c>
      <c r="E2761" s="2"/>
      <c r="F2761" s="3">
        <v>0</v>
      </c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</row>
    <row r="2762" spans="2:21" hidden="1" x14ac:dyDescent="0.25">
      <c r="B2762" s="2" t="s">
        <v>3762</v>
      </c>
      <c r="C2762" s="2" t="s">
        <v>3763</v>
      </c>
      <c r="D2762" s="2" t="s">
        <v>3764</v>
      </c>
      <c r="E2762" s="2" t="s">
        <v>3765</v>
      </c>
      <c r="F2762" s="3">
        <v>30</v>
      </c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</row>
    <row r="2763" spans="2:21" hidden="1" x14ac:dyDescent="0.25">
      <c r="B2763" s="2" t="s">
        <v>2653</v>
      </c>
      <c r="C2763" s="2" t="s">
        <v>2654</v>
      </c>
      <c r="D2763" s="2" t="s">
        <v>2655</v>
      </c>
      <c r="E2763" s="2"/>
      <c r="F2763" s="3">
        <v>0</v>
      </c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</row>
    <row r="2764" spans="2:21" hidden="1" x14ac:dyDescent="0.25">
      <c r="B2764" s="2" t="s">
        <v>2653</v>
      </c>
      <c r="C2764" s="2" t="s">
        <v>2654</v>
      </c>
      <c r="D2764" s="2" t="s">
        <v>2655</v>
      </c>
      <c r="E2764" s="2" t="s">
        <v>2656</v>
      </c>
      <c r="F2764" s="3">
        <v>38</v>
      </c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</row>
    <row r="2765" spans="2:21" hidden="1" x14ac:dyDescent="0.25">
      <c r="B2765" s="2" t="s">
        <v>2657</v>
      </c>
      <c r="C2765" s="2" t="s">
        <v>2658</v>
      </c>
      <c r="D2765" s="2" t="s">
        <v>2659</v>
      </c>
      <c r="E2765" s="2"/>
      <c r="F2765" s="3">
        <v>0</v>
      </c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</row>
    <row r="2766" spans="2:21" hidden="1" x14ac:dyDescent="0.25">
      <c r="B2766" s="2" t="s">
        <v>2657</v>
      </c>
      <c r="C2766" s="2" t="s">
        <v>2658</v>
      </c>
      <c r="D2766" s="2" t="s">
        <v>2659</v>
      </c>
      <c r="E2766" s="2" t="s">
        <v>2660</v>
      </c>
      <c r="F2766" s="3">
        <v>0</v>
      </c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</row>
    <row r="2767" spans="2:21" hidden="1" x14ac:dyDescent="0.25">
      <c r="B2767" s="2" t="s">
        <v>2657</v>
      </c>
      <c r="C2767" s="2" t="s">
        <v>2658</v>
      </c>
      <c r="D2767" s="2" t="s">
        <v>2659</v>
      </c>
      <c r="E2767" s="2" t="s">
        <v>2661</v>
      </c>
      <c r="F2767" s="3">
        <v>200</v>
      </c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</row>
    <row r="2768" spans="2:21" hidden="1" x14ac:dyDescent="0.25">
      <c r="B2768" s="2" t="s">
        <v>2662</v>
      </c>
      <c r="C2768" s="2" t="s">
        <v>2663</v>
      </c>
      <c r="D2768" s="2" t="s">
        <v>2664</v>
      </c>
      <c r="E2768" s="2"/>
      <c r="F2768" s="3">
        <v>-9</v>
      </c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</row>
    <row r="2769" spans="2:21" hidden="1" x14ac:dyDescent="0.25">
      <c r="B2769" s="2" t="s">
        <v>2662</v>
      </c>
      <c r="C2769" s="2" t="s">
        <v>2663</v>
      </c>
      <c r="D2769" s="2" t="s">
        <v>2664</v>
      </c>
      <c r="E2769" s="2" t="s">
        <v>2665</v>
      </c>
      <c r="F2769" s="3">
        <v>-7</v>
      </c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</row>
    <row r="2770" spans="2:21" hidden="1" x14ac:dyDescent="0.25">
      <c r="B2770" s="2" t="s">
        <v>2662</v>
      </c>
      <c r="C2770" s="2" t="s">
        <v>2663</v>
      </c>
      <c r="D2770" s="2" t="s">
        <v>2664</v>
      </c>
      <c r="E2770" s="2" t="s">
        <v>2666</v>
      </c>
      <c r="F2770" s="3">
        <v>45</v>
      </c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</row>
    <row r="2771" spans="2:21" hidden="1" x14ac:dyDescent="0.25">
      <c r="B2771" s="2" t="s">
        <v>2662</v>
      </c>
      <c r="C2771" s="2" t="s">
        <v>2663</v>
      </c>
      <c r="D2771" s="2" t="s">
        <v>2664</v>
      </c>
      <c r="E2771" s="2" t="s">
        <v>2667</v>
      </c>
      <c r="F2771" s="3">
        <v>50</v>
      </c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</row>
    <row r="2772" spans="2:21" hidden="1" x14ac:dyDescent="0.25">
      <c r="B2772" s="2" t="s">
        <v>2668</v>
      </c>
      <c r="C2772" s="2" t="s">
        <v>2669</v>
      </c>
      <c r="D2772" s="2" t="s">
        <v>2670</v>
      </c>
      <c r="E2772" s="2"/>
      <c r="F2772" s="3">
        <v>-17</v>
      </c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</row>
    <row r="2773" spans="2:21" hidden="1" x14ac:dyDescent="0.25">
      <c r="B2773" s="2" t="s">
        <v>2668</v>
      </c>
      <c r="C2773" s="2" t="s">
        <v>2669</v>
      </c>
      <c r="D2773" s="2" t="s">
        <v>2670</v>
      </c>
      <c r="E2773" s="2" t="s">
        <v>2671</v>
      </c>
      <c r="F2773" s="3">
        <v>0</v>
      </c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</row>
    <row r="2774" spans="2:21" hidden="1" x14ac:dyDescent="0.25">
      <c r="B2774" s="2" t="s">
        <v>2668</v>
      </c>
      <c r="C2774" s="2" t="s">
        <v>2669</v>
      </c>
      <c r="D2774" s="2" t="s">
        <v>2670</v>
      </c>
      <c r="E2774" s="2" t="s">
        <v>2672</v>
      </c>
      <c r="F2774" s="3">
        <v>132</v>
      </c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</row>
    <row r="2775" spans="2:21" hidden="1" x14ac:dyDescent="0.25">
      <c r="B2775" s="2" t="s">
        <v>2673</v>
      </c>
      <c r="C2775" s="2" t="s">
        <v>2674</v>
      </c>
      <c r="D2775" s="2" t="s">
        <v>2675</v>
      </c>
      <c r="E2775" s="2"/>
      <c r="F2775" s="3">
        <v>-20</v>
      </c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</row>
    <row r="2776" spans="2:21" hidden="1" x14ac:dyDescent="0.25">
      <c r="B2776" s="2" t="s">
        <v>2673</v>
      </c>
      <c r="C2776" s="2" t="s">
        <v>2674</v>
      </c>
      <c r="D2776" s="2" t="s">
        <v>2675</v>
      </c>
      <c r="E2776" s="2" t="s">
        <v>2676</v>
      </c>
      <c r="F2776" s="3">
        <v>-3</v>
      </c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</row>
    <row r="2777" spans="2:21" hidden="1" x14ac:dyDescent="0.25">
      <c r="B2777" s="2" t="s">
        <v>2677</v>
      </c>
      <c r="C2777" s="2" t="s">
        <v>2678</v>
      </c>
      <c r="D2777" s="2" t="s">
        <v>2679</v>
      </c>
      <c r="E2777" s="2"/>
      <c r="F2777" s="3">
        <v>-5</v>
      </c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</row>
    <row r="2778" spans="2:21" hidden="1" x14ac:dyDescent="0.25">
      <c r="B2778" s="2" t="s">
        <v>2677</v>
      </c>
      <c r="C2778" s="2" t="s">
        <v>2678</v>
      </c>
      <c r="D2778" s="2" t="s">
        <v>2679</v>
      </c>
      <c r="E2778" s="2" t="s">
        <v>2680</v>
      </c>
      <c r="F2778" s="3">
        <v>146</v>
      </c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</row>
    <row r="2779" spans="2:21" hidden="1" x14ac:dyDescent="0.25">
      <c r="B2779" s="2" t="s">
        <v>2681</v>
      </c>
      <c r="C2779" s="2" t="s">
        <v>2682</v>
      </c>
      <c r="D2779" s="2" t="s">
        <v>2683</v>
      </c>
      <c r="E2779" s="2"/>
      <c r="F2779" s="3">
        <v>-2</v>
      </c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</row>
    <row r="2780" spans="2:21" hidden="1" x14ac:dyDescent="0.25">
      <c r="B2780" s="2" t="s">
        <v>2681</v>
      </c>
      <c r="C2780" s="2" t="s">
        <v>2682</v>
      </c>
      <c r="D2780" s="2" t="s">
        <v>2683</v>
      </c>
      <c r="E2780" s="2" t="s">
        <v>2684</v>
      </c>
      <c r="F2780" s="3">
        <v>80</v>
      </c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</row>
    <row r="2781" spans="2:21" hidden="1" x14ac:dyDescent="0.25">
      <c r="B2781" s="2" t="s">
        <v>2685</v>
      </c>
      <c r="C2781" s="2" t="s">
        <v>2686</v>
      </c>
      <c r="D2781" s="2" t="s">
        <v>2687</v>
      </c>
      <c r="E2781" s="2"/>
      <c r="F2781" s="3">
        <v>-4</v>
      </c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</row>
    <row r="2782" spans="2:21" hidden="1" x14ac:dyDescent="0.25">
      <c r="B2782" s="2" t="s">
        <v>2685</v>
      </c>
      <c r="C2782" s="2" t="s">
        <v>2686</v>
      </c>
      <c r="D2782" s="2" t="s">
        <v>2687</v>
      </c>
      <c r="E2782" s="2" t="s">
        <v>2671</v>
      </c>
      <c r="F2782" s="3">
        <v>49</v>
      </c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</row>
    <row r="2783" spans="2:21" hidden="1" x14ac:dyDescent="0.25">
      <c r="B2783" s="2" t="s">
        <v>2688</v>
      </c>
      <c r="C2783" s="2" t="s">
        <v>2689</v>
      </c>
      <c r="D2783" s="2" t="s">
        <v>2690</v>
      </c>
      <c r="E2783" s="2"/>
      <c r="F2783" s="3">
        <v>-6</v>
      </c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</row>
    <row r="2784" spans="2:21" hidden="1" x14ac:dyDescent="0.25">
      <c r="B2784" s="2" t="s">
        <v>2688</v>
      </c>
      <c r="C2784" s="2" t="s">
        <v>2689</v>
      </c>
      <c r="D2784" s="2" t="s">
        <v>2690</v>
      </c>
      <c r="E2784" s="2" t="s">
        <v>2691</v>
      </c>
      <c r="F2784" s="3">
        <v>0</v>
      </c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</row>
    <row r="2785" spans="2:21" hidden="1" x14ac:dyDescent="0.25">
      <c r="B2785" s="2" t="s">
        <v>2692</v>
      </c>
      <c r="C2785" s="2" t="s">
        <v>2693</v>
      </c>
      <c r="D2785" s="2" t="s">
        <v>2694</v>
      </c>
      <c r="E2785" s="2"/>
      <c r="F2785" s="3">
        <v>-3</v>
      </c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</row>
    <row r="2786" spans="2:21" hidden="1" x14ac:dyDescent="0.25">
      <c r="B2786" s="2" t="s">
        <v>2692</v>
      </c>
      <c r="C2786" s="2" t="s">
        <v>2693</v>
      </c>
      <c r="D2786" s="2" t="s">
        <v>2694</v>
      </c>
      <c r="E2786" s="2" t="s">
        <v>2695</v>
      </c>
      <c r="F2786" s="3">
        <v>63</v>
      </c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</row>
    <row r="2787" spans="2:21" hidden="1" x14ac:dyDescent="0.25">
      <c r="B2787" s="2" t="s">
        <v>2696</v>
      </c>
      <c r="C2787" s="2" t="s">
        <v>2697</v>
      </c>
      <c r="D2787" s="2" t="s">
        <v>2698</v>
      </c>
      <c r="E2787" s="2"/>
      <c r="F2787" s="3">
        <v>0</v>
      </c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</row>
    <row r="2788" spans="2:21" hidden="1" x14ac:dyDescent="0.25">
      <c r="B2788" s="2" t="s">
        <v>2696</v>
      </c>
      <c r="C2788" s="2" t="s">
        <v>2697</v>
      </c>
      <c r="D2788" s="2" t="s">
        <v>2698</v>
      </c>
      <c r="E2788" s="2" t="s">
        <v>2699</v>
      </c>
      <c r="F2788" s="3">
        <v>93</v>
      </c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</row>
    <row r="2789" spans="2:21" hidden="1" x14ac:dyDescent="0.25">
      <c r="B2789" s="2" t="s">
        <v>2700</v>
      </c>
      <c r="C2789" s="2" t="s">
        <v>2701</v>
      </c>
      <c r="D2789" s="2" t="s">
        <v>2702</v>
      </c>
      <c r="E2789" s="2"/>
      <c r="F2789" s="3">
        <v>-1</v>
      </c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</row>
    <row r="2790" spans="2:21" hidden="1" x14ac:dyDescent="0.25">
      <c r="B2790" s="2" t="s">
        <v>2700</v>
      </c>
      <c r="C2790" s="2" t="s">
        <v>2701</v>
      </c>
      <c r="D2790" s="2" t="s">
        <v>2702</v>
      </c>
      <c r="E2790" s="2" t="s">
        <v>2703</v>
      </c>
      <c r="F2790" s="3">
        <v>112</v>
      </c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</row>
    <row r="2791" spans="2:21" hidden="1" x14ac:dyDescent="0.25">
      <c r="B2791" s="2" t="s">
        <v>2704</v>
      </c>
      <c r="C2791" s="2" t="s">
        <v>2705</v>
      </c>
      <c r="D2791" s="2" t="s">
        <v>2706</v>
      </c>
      <c r="E2791" s="2"/>
      <c r="F2791" s="3">
        <v>0</v>
      </c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</row>
    <row r="2792" spans="2:21" hidden="1" x14ac:dyDescent="0.25">
      <c r="B2792" s="2" t="s">
        <v>2704</v>
      </c>
      <c r="C2792" s="2" t="s">
        <v>2705</v>
      </c>
      <c r="D2792" s="2" t="s">
        <v>2706</v>
      </c>
      <c r="E2792" s="2" t="s">
        <v>2707</v>
      </c>
      <c r="F2792" s="3">
        <v>36</v>
      </c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</row>
    <row r="2793" spans="2:21" hidden="1" x14ac:dyDescent="0.25">
      <c r="B2793" s="2" t="s">
        <v>2708</v>
      </c>
      <c r="C2793" s="2" t="s">
        <v>2709</v>
      </c>
      <c r="D2793" s="2" t="s">
        <v>2710</v>
      </c>
      <c r="E2793" s="2"/>
      <c r="F2793" s="3">
        <v>0</v>
      </c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</row>
    <row r="2794" spans="2:21" hidden="1" x14ac:dyDescent="0.25">
      <c r="B2794" s="2" t="s">
        <v>2708</v>
      </c>
      <c r="C2794" s="2" t="s">
        <v>2709</v>
      </c>
      <c r="D2794" s="2" t="s">
        <v>2710</v>
      </c>
      <c r="E2794" s="2" t="s">
        <v>2711</v>
      </c>
      <c r="F2794" s="3">
        <v>63</v>
      </c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</row>
    <row r="2795" spans="2:21" hidden="1" x14ac:dyDescent="0.25">
      <c r="B2795" s="2" t="s">
        <v>2712</v>
      </c>
      <c r="C2795" s="2" t="s">
        <v>2713</v>
      </c>
      <c r="D2795" s="2" t="s">
        <v>2714</v>
      </c>
      <c r="E2795" s="2"/>
      <c r="F2795" s="3">
        <v>0</v>
      </c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</row>
    <row r="2796" spans="2:21" hidden="1" x14ac:dyDescent="0.25">
      <c r="B2796" s="2" t="s">
        <v>2712</v>
      </c>
      <c r="C2796" s="2" t="s">
        <v>2713</v>
      </c>
      <c r="D2796" s="2" t="s">
        <v>2714</v>
      </c>
      <c r="E2796" s="2" t="s">
        <v>2715</v>
      </c>
      <c r="F2796" s="3">
        <v>53</v>
      </c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</row>
    <row r="2797" spans="2:21" hidden="1" x14ac:dyDescent="0.25">
      <c r="B2797" s="2" t="s">
        <v>2716</v>
      </c>
      <c r="C2797" s="2" t="s">
        <v>2717</v>
      </c>
      <c r="D2797" s="2" t="s">
        <v>2718</v>
      </c>
      <c r="E2797" s="2"/>
      <c r="F2797" s="3">
        <v>0</v>
      </c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</row>
    <row r="2798" spans="2:21" hidden="1" x14ac:dyDescent="0.25">
      <c r="B2798" s="2" t="s">
        <v>2716</v>
      </c>
      <c r="C2798" s="2" t="s">
        <v>2717</v>
      </c>
      <c r="D2798" s="2" t="s">
        <v>2718</v>
      </c>
      <c r="E2798" s="2" t="s">
        <v>2695</v>
      </c>
      <c r="F2798" s="3">
        <v>82</v>
      </c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</row>
    <row r="2799" spans="2:21" hidden="1" x14ac:dyDescent="0.25">
      <c r="B2799" s="2" t="s">
        <v>2719</v>
      </c>
      <c r="C2799" s="2" t="s">
        <v>2720</v>
      </c>
      <c r="D2799" s="2" t="s">
        <v>2721</v>
      </c>
      <c r="E2799" s="2"/>
      <c r="F2799" s="3">
        <v>0</v>
      </c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</row>
    <row r="2800" spans="2:21" hidden="1" x14ac:dyDescent="0.25">
      <c r="B2800" s="2" t="s">
        <v>2719</v>
      </c>
      <c r="C2800" s="2" t="s">
        <v>2720</v>
      </c>
      <c r="D2800" s="2" t="s">
        <v>2721</v>
      </c>
      <c r="E2800" s="2" t="s">
        <v>2699</v>
      </c>
      <c r="F2800" s="3">
        <v>64</v>
      </c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</row>
    <row r="2801" spans="2:21" hidden="1" x14ac:dyDescent="0.25">
      <c r="B2801" s="2" t="s">
        <v>2722</v>
      </c>
      <c r="C2801" s="2" t="s">
        <v>2723</v>
      </c>
      <c r="D2801" s="2" t="s">
        <v>2724</v>
      </c>
      <c r="E2801" s="2"/>
      <c r="F2801" s="3">
        <v>0</v>
      </c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</row>
    <row r="2802" spans="2:21" hidden="1" x14ac:dyDescent="0.25">
      <c r="B2802" s="2" t="s">
        <v>2722</v>
      </c>
      <c r="C2802" s="2" t="s">
        <v>2723</v>
      </c>
      <c r="D2802" s="2" t="s">
        <v>2724</v>
      </c>
      <c r="E2802" s="2" t="s">
        <v>2703</v>
      </c>
      <c r="F2802" s="3">
        <v>27</v>
      </c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</row>
    <row r="2803" spans="2:21" hidden="1" x14ac:dyDescent="0.25">
      <c r="B2803" s="2" t="s">
        <v>2725</v>
      </c>
      <c r="C2803" s="2" t="s">
        <v>2726</v>
      </c>
      <c r="D2803" s="2" t="s">
        <v>2727</v>
      </c>
      <c r="E2803" s="2"/>
      <c r="F2803" s="3">
        <v>0</v>
      </c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</row>
    <row r="2804" spans="2:21" hidden="1" x14ac:dyDescent="0.25">
      <c r="B2804" s="2" t="s">
        <v>2725</v>
      </c>
      <c r="C2804" s="2" t="s">
        <v>2726</v>
      </c>
      <c r="D2804" s="2" t="s">
        <v>2727</v>
      </c>
      <c r="E2804" s="2" t="s">
        <v>2728</v>
      </c>
      <c r="F2804" s="3">
        <v>60</v>
      </c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</row>
    <row r="2805" spans="2:21" hidden="1" x14ac:dyDescent="0.25">
      <c r="B2805" s="2" t="s">
        <v>2729</v>
      </c>
      <c r="C2805" s="2" t="s">
        <v>2730</v>
      </c>
      <c r="D2805" s="2" t="s">
        <v>2731</v>
      </c>
      <c r="E2805" s="2"/>
      <c r="F2805" s="3">
        <v>0</v>
      </c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</row>
    <row r="2806" spans="2:21" hidden="1" x14ac:dyDescent="0.25">
      <c r="B2806" s="2" t="s">
        <v>2729</v>
      </c>
      <c r="C2806" s="2" t="s">
        <v>2730</v>
      </c>
      <c r="D2806" s="2" t="s">
        <v>2731</v>
      </c>
      <c r="E2806" s="2" t="s">
        <v>2711</v>
      </c>
      <c r="F2806" s="3">
        <v>81</v>
      </c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</row>
    <row r="2807" spans="2:21" hidden="1" x14ac:dyDescent="0.25">
      <c r="B2807" s="2" t="s">
        <v>2732</v>
      </c>
      <c r="C2807" s="2" t="s">
        <v>2733</v>
      </c>
      <c r="D2807" s="2" t="s">
        <v>2734</v>
      </c>
      <c r="E2807" s="2"/>
      <c r="F2807" s="3">
        <v>0</v>
      </c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</row>
    <row r="2808" spans="2:21" hidden="1" x14ac:dyDescent="0.25">
      <c r="B2808" s="2" t="s">
        <v>2735</v>
      </c>
      <c r="C2808" s="2" t="s">
        <v>2736</v>
      </c>
      <c r="D2808" s="2" t="s">
        <v>2737</v>
      </c>
      <c r="E2808" s="2"/>
      <c r="F2808" s="3">
        <v>0</v>
      </c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</row>
    <row r="2809" spans="2:21" hidden="1" x14ac:dyDescent="0.25">
      <c r="B2809" s="2" t="s">
        <v>2738</v>
      </c>
      <c r="C2809" s="2" t="s">
        <v>2739</v>
      </c>
      <c r="D2809" s="2" t="s">
        <v>2740</v>
      </c>
      <c r="E2809" s="2"/>
      <c r="F2809" s="3">
        <v>0</v>
      </c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</row>
    <row r="2810" spans="2:21" hidden="1" x14ac:dyDescent="0.25">
      <c r="B2810" s="2" t="s">
        <v>2738</v>
      </c>
      <c r="C2810" s="2" t="s">
        <v>2739</v>
      </c>
      <c r="D2810" s="2" t="s">
        <v>2740</v>
      </c>
      <c r="E2810" s="2" t="s">
        <v>2741</v>
      </c>
      <c r="F2810" s="3">
        <v>8</v>
      </c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</row>
    <row r="2811" spans="2:21" hidden="1" x14ac:dyDescent="0.25">
      <c r="B2811" s="2" t="s">
        <v>2745</v>
      </c>
      <c r="C2811" s="2" t="s">
        <v>2746</v>
      </c>
      <c r="D2811" s="2" t="s">
        <v>2747</v>
      </c>
      <c r="E2811" s="2"/>
      <c r="F2811" s="3">
        <v>0</v>
      </c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</row>
    <row r="2812" spans="2:21" hidden="1" x14ac:dyDescent="0.25">
      <c r="B2812" s="2" t="s">
        <v>2745</v>
      </c>
      <c r="C2812" s="2" t="s">
        <v>2746</v>
      </c>
      <c r="D2812" s="2" t="s">
        <v>2747</v>
      </c>
      <c r="E2812" s="2" t="s">
        <v>2748</v>
      </c>
      <c r="F2812" s="3">
        <v>16</v>
      </c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</row>
    <row r="2813" spans="2:21" hidden="1" x14ac:dyDescent="0.25">
      <c r="B2813" s="2" t="s">
        <v>2749</v>
      </c>
      <c r="C2813" s="2" t="s">
        <v>2750</v>
      </c>
      <c r="D2813" s="2" t="s">
        <v>2751</v>
      </c>
      <c r="E2813" s="2"/>
      <c r="F2813" s="3">
        <v>0</v>
      </c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</row>
    <row r="2814" spans="2:21" hidden="1" x14ac:dyDescent="0.25">
      <c r="B2814" s="2" t="s">
        <v>2749</v>
      </c>
      <c r="C2814" s="2" t="s">
        <v>2750</v>
      </c>
      <c r="D2814" s="2" t="s">
        <v>2751</v>
      </c>
      <c r="E2814" s="2" t="s">
        <v>2752</v>
      </c>
      <c r="F2814" s="3">
        <v>11</v>
      </c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</row>
    <row r="2815" spans="2:21" hidden="1" x14ac:dyDescent="0.25">
      <c r="B2815" s="2" t="s">
        <v>2753</v>
      </c>
      <c r="C2815" s="2" t="s">
        <v>2754</v>
      </c>
      <c r="D2815" s="2" t="s">
        <v>2755</v>
      </c>
      <c r="E2815" s="2"/>
      <c r="F2815" s="3">
        <v>0</v>
      </c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</row>
    <row r="2816" spans="2:21" hidden="1" x14ac:dyDescent="0.25">
      <c r="B2816" s="2" t="s">
        <v>2753</v>
      </c>
      <c r="C2816" s="2" t="s">
        <v>2754</v>
      </c>
      <c r="D2816" s="2" t="s">
        <v>2755</v>
      </c>
      <c r="E2816" s="2" t="s">
        <v>2756</v>
      </c>
      <c r="F2816" s="3">
        <v>14</v>
      </c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</row>
    <row r="2817" spans="2:21" hidden="1" x14ac:dyDescent="0.25">
      <c r="B2817" s="2" t="s">
        <v>2757</v>
      </c>
      <c r="C2817" s="2" t="s">
        <v>2758</v>
      </c>
      <c r="D2817" s="2" t="s">
        <v>2759</v>
      </c>
      <c r="E2817" s="2"/>
      <c r="F2817" s="3">
        <v>0</v>
      </c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</row>
    <row r="2818" spans="2:21" hidden="1" x14ac:dyDescent="0.25">
      <c r="B2818" s="2" t="s">
        <v>2757</v>
      </c>
      <c r="C2818" s="2" t="s">
        <v>2758</v>
      </c>
      <c r="D2818" s="2" t="s">
        <v>2759</v>
      </c>
      <c r="E2818" s="2" t="s">
        <v>2760</v>
      </c>
      <c r="F2818" s="3">
        <v>20</v>
      </c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</row>
    <row r="2819" spans="2:21" hidden="1" x14ac:dyDescent="0.25">
      <c r="B2819" s="2" t="s">
        <v>3300</v>
      </c>
      <c r="C2819" s="2" t="s">
        <v>3301</v>
      </c>
      <c r="D2819" s="2" t="s">
        <v>3302</v>
      </c>
      <c r="E2819" s="2"/>
      <c r="F2819" s="3">
        <v>-1</v>
      </c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</row>
    <row r="2820" spans="2:21" hidden="1" x14ac:dyDescent="0.25">
      <c r="B2820" s="2" t="s">
        <v>3300</v>
      </c>
      <c r="C2820" s="2" t="s">
        <v>3301</v>
      </c>
      <c r="D2820" s="2" t="s">
        <v>3302</v>
      </c>
      <c r="E2820" s="2" t="s">
        <v>3303</v>
      </c>
      <c r="F2820" s="3">
        <v>272</v>
      </c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</row>
    <row r="2821" spans="2:21" hidden="1" x14ac:dyDescent="0.25">
      <c r="B2821" s="2" t="s">
        <v>9341</v>
      </c>
      <c r="C2821" s="2" t="s">
        <v>9342</v>
      </c>
      <c r="D2821" s="2" t="s">
        <v>9343</v>
      </c>
      <c r="E2821" s="2"/>
      <c r="F2821" s="3">
        <v>0</v>
      </c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</row>
    <row r="2822" spans="2:21" hidden="1" x14ac:dyDescent="0.25">
      <c r="B2822" s="2" t="s">
        <v>9341</v>
      </c>
      <c r="C2822" s="2" t="s">
        <v>9342</v>
      </c>
      <c r="D2822" s="2" t="s">
        <v>9343</v>
      </c>
      <c r="E2822" s="2" t="s">
        <v>2656</v>
      </c>
      <c r="F2822" s="3">
        <v>137</v>
      </c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</row>
    <row r="2823" spans="2:21" hidden="1" x14ac:dyDescent="0.25">
      <c r="B2823" s="2" t="s">
        <v>9344</v>
      </c>
      <c r="C2823" s="2" t="s">
        <v>9345</v>
      </c>
      <c r="D2823" s="2" t="s">
        <v>9346</v>
      </c>
      <c r="E2823" s="2"/>
      <c r="F2823" s="3">
        <v>-2</v>
      </c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</row>
    <row r="2824" spans="2:21" hidden="1" x14ac:dyDescent="0.25">
      <c r="B2824" s="2" t="s">
        <v>9344</v>
      </c>
      <c r="C2824" s="2" t="s">
        <v>9345</v>
      </c>
      <c r="D2824" s="2" t="s">
        <v>9346</v>
      </c>
      <c r="E2824" s="2" t="s">
        <v>9347</v>
      </c>
      <c r="F2824" s="3">
        <v>63</v>
      </c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</row>
    <row r="2825" spans="2:21" hidden="1" x14ac:dyDescent="0.25">
      <c r="B2825" s="2" t="s">
        <v>9348</v>
      </c>
      <c r="C2825" s="2" t="s">
        <v>9349</v>
      </c>
      <c r="D2825" s="2" t="s">
        <v>9350</v>
      </c>
      <c r="E2825" s="2"/>
      <c r="F2825" s="3">
        <v>-2</v>
      </c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</row>
    <row r="2826" spans="2:21" hidden="1" x14ac:dyDescent="0.25">
      <c r="B2826" s="2" t="s">
        <v>9348</v>
      </c>
      <c r="C2826" s="2" t="s">
        <v>9349</v>
      </c>
      <c r="D2826" s="2" t="s">
        <v>9350</v>
      </c>
      <c r="E2826" s="2" t="s">
        <v>9351</v>
      </c>
      <c r="F2826" s="3">
        <v>47</v>
      </c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</row>
    <row r="2827" spans="2:21" hidden="1" x14ac:dyDescent="0.25">
      <c r="B2827" s="2" t="s">
        <v>3766</v>
      </c>
      <c r="C2827" s="2" t="s">
        <v>3767</v>
      </c>
      <c r="D2827" s="2" t="s">
        <v>3768</v>
      </c>
      <c r="E2827" s="2"/>
      <c r="F2827" s="3">
        <v>-1</v>
      </c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</row>
    <row r="2828" spans="2:21" hidden="1" x14ac:dyDescent="0.25">
      <c r="B2828" s="2" t="s">
        <v>3766</v>
      </c>
      <c r="C2828" s="2" t="s">
        <v>3767</v>
      </c>
      <c r="D2828" s="2" t="s">
        <v>3768</v>
      </c>
      <c r="E2828" s="2" t="s">
        <v>3769</v>
      </c>
      <c r="F2828" s="3">
        <v>2</v>
      </c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</row>
    <row r="2829" spans="2:21" hidden="1" x14ac:dyDescent="0.25">
      <c r="B2829" s="2" t="s">
        <v>9352</v>
      </c>
      <c r="C2829" s="2" t="s">
        <v>9353</v>
      </c>
      <c r="D2829" s="2" t="s">
        <v>9354</v>
      </c>
      <c r="E2829" s="2"/>
      <c r="F2829" s="3">
        <v>-4</v>
      </c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</row>
    <row r="2830" spans="2:21" hidden="1" x14ac:dyDescent="0.25">
      <c r="B2830" s="2" t="s">
        <v>9352</v>
      </c>
      <c r="C2830" s="2" t="s">
        <v>9353</v>
      </c>
      <c r="D2830" s="2" t="s">
        <v>9354</v>
      </c>
      <c r="E2830" s="2" t="s">
        <v>9355</v>
      </c>
      <c r="F2830" s="3">
        <v>68</v>
      </c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</row>
    <row r="2831" spans="2:21" hidden="1" x14ac:dyDescent="0.25">
      <c r="B2831" s="2" t="s">
        <v>9356</v>
      </c>
      <c r="C2831" s="2" t="s">
        <v>9357</v>
      </c>
      <c r="D2831" s="2" t="s">
        <v>9358</v>
      </c>
      <c r="E2831" s="2"/>
      <c r="F2831" s="3">
        <v>-3</v>
      </c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</row>
    <row r="2832" spans="2:21" hidden="1" x14ac:dyDescent="0.25">
      <c r="B2832" s="2" t="s">
        <v>9356</v>
      </c>
      <c r="C2832" s="2" t="s">
        <v>9357</v>
      </c>
      <c r="D2832" s="2" t="s">
        <v>9358</v>
      </c>
      <c r="E2832" s="2" t="s">
        <v>9359</v>
      </c>
      <c r="F2832" s="3">
        <v>78</v>
      </c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</row>
    <row r="2833" spans="2:21" hidden="1" x14ac:dyDescent="0.25">
      <c r="B2833" s="2" t="s">
        <v>9360</v>
      </c>
      <c r="C2833" s="2" t="s">
        <v>9361</v>
      </c>
      <c r="D2833" s="2" t="s">
        <v>9362</v>
      </c>
      <c r="E2833" s="2"/>
      <c r="F2833" s="3">
        <v>-2</v>
      </c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</row>
    <row r="2834" spans="2:21" hidden="1" x14ac:dyDescent="0.25">
      <c r="B2834" s="2" t="s">
        <v>9360</v>
      </c>
      <c r="C2834" s="2" t="s">
        <v>9361</v>
      </c>
      <c r="D2834" s="2" t="s">
        <v>9362</v>
      </c>
      <c r="E2834" s="2" t="s">
        <v>9363</v>
      </c>
      <c r="F2834" s="3">
        <v>133</v>
      </c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</row>
    <row r="2835" spans="2:21" hidden="1" x14ac:dyDescent="0.25">
      <c r="B2835" s="2" t="s">
        <v>9364</v>
      </c>
      <c r="C2835" s="2" t="s">
        <v>9365</v>
      </c>
      <c r="D2835" s="2" t="s">
        <v>9366</v>
      </c>
      <c r="E2835" s="2"/>
      <c r="F2835" s="3">
        <v>-9</v>
      </c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</row>
    <row r="2836" spans="2:21" hidden="1" x14ac:dyDescent="0.25">
      <c r="B2836" s="2" t="s">
        <v>9364</v>
      </c>
      <c r="C2836" s="2" t="s">
        <v>9365</v>
      </c>
      <c r="D2836" s="2" t="s">
        <v>9366</v>
      </c>
      <c r="E2836" s="2" t="s">
        <v>9367</v>
      </c>
      <c r="F2836" s="3">
        <v>144</v>
      </c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</row>
    <row r="2837" spans="2:21" hidden="1" x14ac:dyDescent="0.25">
      <c r="B2837" s="2" t="s">
        <v>9368</v>
      </c>
      <c r="C2837" s="2" t="s">
        <v>9369</v>
      </c>
      <c r="D2837" s="2" t="s">
        <v>9370</v>
      </c>
      <c r="E2837" s="2"/>
      <c r="F2837" s="3">
        <v>-3</v>
      </c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</row>
    <row r="2838" spans="2:21" hidden="1" x14ac:dyDescent="0.25">
      <c r="B2838" s="2" t="s">
        <v>9368</v>
      </c>
      <c r="C2838" s="2" t="s">
        <v>9369</v>
      </c>
      <c r="D2838" s="2" t="s">
        <v>9370</v>
      </c>
      <c r="E2838" s="2" t="s">
        <v>9371</v>
      </c>
      <c r="F2838" s="3">
        <v>65</v>
      </c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</row>
    <row r="2839" spans="2:21" hidden="1" x14ac:dyDescent="0.25">
      <c r="B2839" s="2" t="s">
        <v>9372</v>
      </c>
      <c r="C2839" s="2" t="s">
        <v>9373</v>
      </c>
      <c r="D2839" s="2" t="s">
        <v>9374</v>
      </c>
      <c r="E2839" s="2"/>
      <c r="F2839" s="3">
        <v>-4</v>
      </c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</row>
    <row r="2840" spans="2:21" hidden="1" x14ac:dyDescent="0.25">
      <c r="B2840" s="2" t="s">
        <v>9372</v>
      </c>
      <c r="C2840" s="2" t="s">
        <v>9373</v>
      </c>
      <c r="D2840" s="2" t="s">
        <v>9374</v>
      </c>
      <c r="E2840" s="2" t="s">
        <v>9375</v>
      </c>
      <c r="F2840" s="3">
        <v>156</v>
      </c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</row>
    <row r="2841" spans="2:21" hidden="1" x14ac:dyDescent="0.25">
      <c r="B2841" s="2" t="s">
        <v>9376</v>
      </c>
      <c r="C2841" s="2" t="s">
        <v>9377</v>
      </c>
      <c r="D2841" s="2" t="s">
        <v>9378</v>
      </c>
      <c r="E2841" s="2"/>
      <c r="F2841" s="3">
        <v>-2</v>
      </c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</row>
    <row r="2842" spans="2:21" hidden="1" x14ac:dyDescent="0.25">
      <c r="B2842" s="2" t="s">
        <v>9376</v>
      </c>
      <c r="C2842" s="2" t="s">
        <v>9377</v>
      </c>
      <c r="D2842" s="2" t="s">
        <v>9378</v>
      </c>
      <c r="E2842" s="2" t="s">
        <v>9379</v>
      </c>
      <c r="F2842" s="3">
        <v>19</v>
      </c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</row>
    <row r="2843" spans="2:21" hidden="1" x14ac:dyDescent="0.25">
      <c r="B2843" s="2" t="s">
        <v>9380</v>
      </c>
      <c r="C2843" s="2" t="s">
        <v>9381</v>
      </c>
      <c r="D2843" s="2" t="s">
        <v>9382</v>
      </c>
      <c r="E2843" s="2"/>
      <c r="F2843" s="3">
        <v>0</v>
      </c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</row>
    <row r="2844" spans="2:21" hidden="1" x14ac:dyDescent="0.25">
      <c r="B2844" s="2" t="s">
        <v>9380</v>
      </c>
      <c r="C2844" s="2" t="s">
        <v>9381</v>
      </c>
      <c r="D2844" s="2" t="s">
        <v>9382</v>
      </c>
      <c r="E2844" s="2" t="s">
        <v>9383</v>
      </c>
      <c r="F2844" s="3">
        <v>71</v>
      </c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</row>
    <row r="2845" spans="2:21" hidden="1" x14ac:dyDescent="0.25">
      <c r="B2845" s="2" t="s">
        <v>9384</v>
      </c>
      <c r="C2845" s="2" t="s">
        <v>9385</v>
      </c>
      <c r="D2845" s="2" t="s">
        <v>9386</v>
      </c>
      <c r="E2845" s="2"/>
      <c r="F2845" s="3">
        <v>0</v>
      </c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</row>
    <row r="2846" spans="2:21" hidden="1" x14ac:dyDescent="0.25">
      <c r="B2846" s="2" t="s">
        <v>9384</v>
      </c>
      <c r="C2846" s="2" t="s">
        <v>9385</v>
      </c>
      <c r="D2846" s="2" t="s">
        <v>9386</v>
      </c>
      <c r="E2846" s="2" t="s">
        <v>9387</v>
      </c>
      <c r="F2846" s="3">
        <v>30</v>
      </c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</row>
    <row r="2847" spans="2:21" hidden="1" x14ac:dyDescent="0.25">
      <c r="B2847" s="2" t="s">
        <v>9388</v>
      </c>
      <c r="C2847" s="2" t="s">
        <v>9389</v>
      </c>
      <c r="D2847" s="2" t="s">
        <v>9390</v>
      </c>
      <c r="E2847" s="2"/>
      <c r="F2847" s="3">
        <v>0</v>
      </c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</row>
    <row r="2848" spans="2:21" hidden="1" x14ac:dyDescent="0.25">
      <c r="B2848" s="2" t="s">
        <v>9388</v>
      </c>
      <c r="C2848" s="2" t="s">
        <v>9389</v>
      </c>
      <c r="D2848" s="2" t="s">
        <v>9390</v>
      </c>
      <c r="E2848" s="2" t="s">
        <v>9391</v>
      </c>
      <c r="F2848" s="3">
        <v>49</v>
      </c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</row>
    <row r="2849" spans="2:21" hidden="1" x14ac:dyDescent="0.25">
      <c r="B2849" s="2" t="s">
        <v>9392</v>
      </c>
      <c r="C2849" s="2" t="s">
        <v>9393</v>
      </c>
      <c r="D2849" s="2" t="s">
        <v>9394</v>
      </c>
      <c r="E2849" s="2"/>
      <c r="F2849" s="3">
        <v>-1</v>
      </c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</row>
    <row r="2850" spans="2:21" hidden="1" x14ac:dyDescent="0.25">
      <c r="B2850" s="2" t="s">
        <v>9392</v>
      </c>
      <c r="C2850" s="2" t="s">
        <v>9393</v>
      </c>
      <c r="D2850" s="2" t="s">
        <v>9394</v>
      </c>
      <c r="E2850" s="2" t="s">
        <v>9395</v>
      </c>
      <c r="F2850" s="3">
        <v>0</v>
      </c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</row>
    <row r="2851" spans="2:21" hidden="1" x14ac:dyDescent="0.25">
      <c r="B2851" s="2" t="s">
        <v>9396</v>
      </c>
      <c r="C2851" s="2" t="s">
        <v>9397</v>
      </c>
      <c r="D2851" s="2" t="s">
        <v>9398</v>
      </c>
      <c r="E2851" s="2"/>
      <c r="F2851" s="3">
        <v>-5</v>
      </c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</row>
    <row r="2852" spans="2:21" hidden="1" x14ac:dyDescent="0.25">
      <c r="B2852" s="2" t="s">
        <v>9396</v>
      </c>
      <c r="C2852" s="2" t="s">
        <v>9397</v>
      </c>
      <c r="D2852" s="2" t="s">
        <v>9398</v>
      </c>
      <c r="E2852" s="2" t="s">
        <v>9399</v>
      </c>
      <c r="F2852" s="3">
        <v>0</v>
      </c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</row>
    <row r="2853" spans="2:21" hidden="1" x14ac:dyDescent="0.25">
      <c r="B2853" s="2" t="s">
        <v>9400</v>
      </c>
      <c r="C2853" s="2" t="s">
        <v>9401</v>
      </c>
      <c r="D2853" s="2" t="s">
        <v>9402</v>
      </c>
      <c r="E2853" s="2"/>
      <c r="F2853" s="3">
        <v>-1</v>
      </c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</row>
    <row r="2854" spans="2:21" hidden="1" x14ac:dyDescent="0.25">
      <c r="B2854" s="2" t="s">
        <v>9400</v>
      </c>
      <c r="C2854" s="2" t="s">
        <v>9401</v>
      </c>
      <c r="D2854" s="2" t="s">
        <v>9402</v>
      </c>
      <c r="E2854" s="2" t="s">
        <v>4772</v>
      </c>
      <c r="F2854" s="3">
        <v>40</v>
      </c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</row>
    <row r="2855" spans="2:21" hidden="1" x14ac:dyDescent="0.25">
      <c r="B2855" s="2" t="s">
        <v>9403</v>
      </c>
      <c r="C2855" s="2" t="s">
        <v>9404</v>
      </c>
      <c r="D2855" s="2" t="s">
        <v>9405</v>
      </c>
      <c r="E2855" s="2"/>
      <c r="F2855" s="3">
        <v>-4</v>
      </c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</row>
    <row r="2856" spans="2:21" hidden="1" x14ac:dyDescent="0.25">
      <c r="B2856" s="2" t="s">
        <v>9403</v>
      </c>
      <c r="C2856" s="2" t="s">
        <v>9404</v>
      </c>
      <c r="D2856" s="2" t="s">
        <v>9405</v>
      </c>
      <c r="E2856" s="2" t="s">
        <v>9406</v>
      </c>
      <c r="F2856" s="3">
        <v>65</v>
      </c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</row>
    <row r="2857" spans="2:21" hidden="1" x14ac:dyDescent="0.25">
      <c r="B2857" s="2" t="s">
        <v>9407</v>
      </c>
      <c r="C2857" s="2" t="s">
        <v>9408</v>
      </c>
      <c r="D2857" s="2" t="s">
        <v>9409</v>
      </c>
      <c r="E2857" s="2"/>
      <c r="F2857" s="3">
        <v>0</v>
      </c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</row>
    <row r="2858" spans="2:21" hidden="1" x14ac:dyDescent="0.25">
      <c r="B2858" s="2" t="s">
        <v>9407</v>
      </c>
      <c r="C2858" s="2" t="s">
        <v>9408</v>
      </c>
      <c r="D2858" s="2" t="s">
        <v>9409</v>
      </c>
      <c r="E2858" s="2" t="s">
        <v>9410</v>
      </c>
      <c r="F2858" s="3">
        <v>49</v>
      </c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</row>
    <row r="2859" spans="2:21" hidden="1" x14ac:dyDescent="0.25">
      <c r="B2859" s="2" t="s">
        <v>9411</v>
      </c>
      <c r="C2859" s="2" t="s">
        <v>9412</v>
      </c>
      <c r="D2859" s="2" t="s">
        <v>9413</v>
      </c>
      <c r="E2859" s="2"/>
      <c r="F2859" s="3">
        <v>0</v>
      </c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</row>
    <row r="2860" spans="2:21" hidden="1" x14ac:dyDescent="0.25">
      <c r="B2860" s="2" t="s">
        <v>9411</v>
      </c>
      <c r="C2860" s="2" t="s">
        <v>9412</v>
      </c>
      <c r="D2860" s="2" t="s">
        <v>9413</v>
      </c>
      <c r="E2860" s="2" t="s">
        <v>9414</v>
      </c>
      <c r="F2860" s="3">
        <v>42</v>
      </c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</row>
    <row r="2861" spans="2:21" hidden="1" x14ac:dyDescent="0.25">
      <c r="B2861" s="2" t="s">
        <v>9415</v>
      </c>
      <c r="C2861" s="2" t="s">
        <v>9416</v>
      </c>
      <c r="D2861" s="2" t="s">
        <v>9417</v>
      </c>
      <c r="E2861" s="2"/>
      <c r="F2861" s="3">
        <v>0</v>
      </c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</row>
    <row r="2862" spans="2:21" hidden="1" x14ac:dyDescent="0.25">
      <c r="B2862" s="2" t="s">
        <v>9415</v>
      </c>
      <c r="C2862" s="2" t="s">
        <v>9416</v>
      </c>
      <c r="D2862" s="2" t="s">
        <v>9417</v>
      </c>
      <c r="E2862" s="2" t="s">
        <v>9418</v>
      </c>
      <c r="F2862" s="3">
        <v>64</v>
      </c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</row>
    <row r="2863" spans="2:21" hidden="1" x14ac:dyDescent="0.25">
      <c r="B2863" s="2" t="s">
        <v>9419</v>
      </c>
      <c r="C2863" s="2" t="s">
        <v>9420</v>
      </c>
      <c r="D2863" s="2" t="s">
        <v>9421</v>
      </c>
      <c r="E2863" s="2"/>
      <c r="F2863" s="3">
        <v>0</v>
      </c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</row>
    <row r="2864" spans="2:21" hidden="1" x14ac:dyDescent="0.25">
      <c r="B2864" s="2" t="s">
        <v>9419</v>
      </c>
      <c r="C2864" s="2" t="s">
        <v>9420</v>
      </c>
      <c r="D2864" s="2" t="s">
        <v>9421</v>
      </c>
      <c r="E2864" s="2" t="s">
        <v>9422</v>
      </c>
      <c r="F2864" s="3">
        <v>11</v>
      </c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</row>
    <row r="2865" spans="2:21" hidden="1" x14ac:dyDescent="0.25">
      <c r="B2865" s="2" t="s">
        <v>9423</v>
      </c>
      <c r="C2865" s="2" t="s">
        <v>9424</v>
      </c>
      <c r="D2865" s="2" t="s">
        <v>9425</v>
      </c>
      <c r="E2865" s="2"/>
      <c r="F2865" s="3">
        <v>0</v>
      </c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</row>
    <row r="2866" spans="2:21" hidden="1" x14ac:dyDescent="0.25">
      <c r="B2866" s="2" t="s">
        <v>9423</v>
      </c>
      <c r="C2866" s="2" t="s">
        <v>9424</v>
      </c>
      <c r="D2866" s="2" t="s">
        <v>9425</v>
      </c>
      <c r="E2866" s="2" t="s">
        <v>9426</v>
      </c>
      <c r="F2866" s="3">
        <v>20</v>
      </c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</row>
    <row r="2867" spans="2:21" hidden="1" x14ac:dyDescent="0.25">
      <c r="B2867" s="2" t="s">
        <v>9427</v>
      </c>
      <c r="C2867" s="2" t="s">
        <v>9428</v>
      </c>
      <c r="D2867" s="2" t="s">
        <v>9429</v>
      </c>
      <c r="E2867" s="2"/>
      <c r="F2867" s="3">
        <v>0</v>
      </c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</row>
    <row r="2868" spans="2:21" hidden="1" x14ac:dyDescent="0.25">
      <c r="B2868" s="2" t="s">
        <v>9427</v>
      </c>
      <c r="C2868" s="2" t="s">
        <v>9428</v>
      </c>
      <c r="D2868" s="2" t="s">
        <v>9429</v>
      </c>
      <c r="E2868" s="2" t="s">
        <v>9430</v>
      </c>
      <c r="F2868" s="3">
        <v>15</v>
      </c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</row>
    <row r="2869" spans="2:21" hidden="1" x14ac:dyDescent="0.25">
      <c r="B2869" s="2" t="s">
        <v>9431</v>
      </c>
      <c r="C2869" s="2" t="s">
        <v>9432</v>
      </c>
      <c r="D2869" s="2" t="s">
        <v>9433</v>
      </c>
      <c r="E2869" s="2"/>
      <c r="F2869" s="3">
        <v>0</v>
      </c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</row>
    <row r="2870" spans="2:21" hidden="1" x14ac:dyDescent="0.25">
      <c r="B2870" s="2" t="s">
        <v>9431</v>
      </c>
      <c r="C2870" s="2" t="s">
        <v>9432</v>
      </c>
      <c r="D2870" s="2" t="s">
        <v>9433</v>
      </c>
      <c r="E2870" s="2" t="s">
        <v>9434</v>
      </c>
      <c r="F2870" s="3">
        <v>22</v>
      </c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</row>
    <row r="2871" spans="2:21" hidden="1" x14ac:dyDescent="0.25">
      <c r="B2871" s="2" t="s">
        <v>9435</v>
      </c>
      <c r="C2871" s="2" t="s">
        <v>9436</v>
      </c>
      <c r="D2871" s="2" t="s">
        <v>9437</v>
      </c>
      <c r="E2871" s="2"/>
      <c r="F2871" s="3">
        <v>0</v>
      </c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</row>
    <row r="2872" spans="2:21" hidden="1" x14ac:dyDescent="0.25">
      <c r="B2872" s="2" t="s">
        <v>9435</v>
      </c>
      <c r="C2872" s="2" t="s">
        <v>9436</v>
      </c>
      <c r="D2872" s="2" t="s">
        <v>9437</v>
      </c>
      <c r="E2872" s="2" t="s">
        <v>9438</v>
      </c>
      <c r="F2872" s="3">
        <v>15</v>
      </c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</row>
    <row r="2873" spans="2:21" hidden="1" x14ac:dyDescent="0.25">
      <c r="B2873" s="2" t="s">
        <v>2825</v>
      </c>
      <c r="C2873" s="2" t="s">
        <v>2826</v>
      </c>
      <c r="D2873" s="2" t="s">
        <v>2827</v>
      </c>
      <c r="E2873" s="2"/>
      <c r="F2873" s="3">
        <v>0</v>
      </c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</row>
    <row r="2874" spans="2:21" hidden="1" x14ac:dyDescent="0.25">
      <c r="B2874" s="2" t="s">
        <v>2825</v>
      </c>
      <c r="C2874" s="2" t="s">
        <v>2826</v>
      </c>
      <c r="D2874" s="2" t="s">
        <v>2827</v>
      </c>
      <c r="E2874" s="2" t="s">
        <v>2828</v>
      </c>
      <c r="F2874" s="3">
        <v>21</v>
      </c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</row>
    <row r="2875" spans="2:21" hidden="1" x14ac:dyDescent="0.25">
      <c r="B2875" s="2" t="s">
        <v>2829</v>
      </c>
      <c r="C2875" s="2" t="s">
        <v>2830</v>
      </c>
      <c r="D2875" s="2" t="s">
        <v>2831</v>
      </c>
      <c r="E2875" s="2"/>
      <c r="F2875" s="3">
        <v>0</v>
      </c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</row>
    <row r="2876" spans="2:21" hidden="1" x14ac:dyDescent="0.25">
      <c r="B2876" s="2" t="s">
        <v>2829</v>
      </c>
      <c r="C2876" s="2" t="s">
        <v>2830</v>
      </c>
      <c r="D2876" s="2" t="s">
        <v>2831</v>
      </c>
      <c r="E2876" s="2" t="s">
        <v>2832</v>
      </c>
      <c r="F2876" s="3">
        <v>13</v>
      </c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</row>
    <row r="2877" spans="2:21" hidden="1" x14ac:dyDescent="0.25">
      <c r="B2877" s="2" t="s">
        <v>2833</v>
      </c>
      <c r="C2877" s="2" t="s">
        <v>2834</v>
      </c>
      <c r="D2877" s="2" t="s">
        <v>2835</v>
      </c>
      <c r="E2877" s="2"/>
      <c r="F2877" s="3">
        <v>0</v>
      </c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</row>
    <row r="2878" spans="2:21" hidden="1" x14ac:dyDescent="0.25">
      <c r="B2878" s="2" t="s">
        <v>2833</v>
      </c>
      <c r="C2878" s="2" t="s">
        <v>2834</v>
      </c>
      <c r="D2878" s="2" t="s">
        <v>2835</v>
      </c>
      <c r="E2878" s="2" t="s">
        <v>2836</v>
      </c>
      <c r="F2878" s="3">
        <v>13</v>
      </c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</row>
    <row r="2879" spans="2:21" hidden="1" x14ac:dyDescent="0.25">
      <c r="B2879" s="2" t="s">
        <v>2837</v>
      </c>
      <c r="C2879" s="2" t="s">
        <v>2838</v>
      </c>
      <c r="D2879" s="2" t="s">
        <v>2839</v>
      </c>
      <c r="E2879" s="2"/>
      <c r="F2879" s="3">
        <v>0</v>
      </c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</row>
    <row r="2880" spans="2:21" hidden="1" x14ac:dyDescent="0.25">
      <c r="B2880" s="2" t="s">
        <v>2837</v>
      </c>
      <c r="C2880" s="2" t="s">
        <v>2838</v>
      </c>
      <c r="D2880" s="2" t="s">
        <v>2839</v>
      </c>
      <c r="E2880" s="2" t="s">
        <v>2840</v>
      </c>
      <c r="F2880" s="3">
        <v>10</v>
      </c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</row>
    <row r="2881" spans="2:21" hidden="1" x14ac:dyDescent="0.25">
      <c r="B2881" s="2" t="s">
        <v>2841</v>
      </c>
      <c r="C2881" s="2" t="s">
        <v>2842</v>
      </c>
      <c r="D2881" s="2" t="s">
        <v>2843</v>
      </c>
      <c r="E2881" s="2"/>
      <c r="F2881" s="3">
        <v>0</v>
      </c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</row>
    <row r="2882" spans="2:21" hidden="1" x14ac:dyDescent="0.25">
      <c r="B2882" s="2" t="s">
        <v>2841</v>
      </c>
      <c r="C2882" s="2" t="s">
        <v>2842</v>
      </c>
      <c r="D2882" s="2" t="s">
        <v>2843</v>
      </c>
      <c r="E2882" s="2" t="s">
        <v>2844</v>
      </c>
      <c r="F2882" s="3">
        <v>20</v>
      </c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</row>
    <row r="2883" spans="2:21" hidden="1" x14ac:dyDescent="0.25">
      <c r="B2883" s="2" t="s">
        <v>2845</v>
      </c>
      <c r="C2883" s="2" t="s">
        <v>2846</v>
      </c>
      <c r="D2883" s="2" t="s">
        <v>2847</v>
      </c>
      <c r="E2883" s="2"/>
      <c r="F2883" s="3">
        <v>0</v>
      </c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</row>
    <row r="2884" spans="2:21" hidden="1" x14ac:dyDescent="0.25">
      <c r="B2884" s="2" t="s">
        <v>2845</v>
      </c>
      <c r="C2884" s="2" t="s">
        <v>2846</v>
      </c>
      <c r="D2884" s="2" t="s">
        <v>2847</v>
      </c>
      <c r="E2884" s="2" t="s">
        <v>2848</v>
      </c>
      <c r="F2884" s="3">
        <v>44</v>
      </c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</row>
    <row r="2885" spans="2:21" hidden="1" x14ac:dyDescent="0.25">
      <c r="B2885" s="2" t="s">
        <v>2849</v>
      </c>
      <c r="C2885" s="2" t="s">
        <v>2850</v>
      </c>
      <c r="D2885" s="2" t="s">
        <v>2851</v>
      </c>
      <c r="E2885" s="2"/>
      <c r="F2885" s="3">
        <v>0</v>
      </c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</row>
    <row r="2886" spans="2:21" hidden="1" x14ac:dyDescent="0.25">
      <c r="B2886" s="2" t="s">
        <v>2849</v>
      </c>
      <c r="C2886" s="2" t="s">
        <v>2850</v>
      </c>
      <c r="D2886" s="2" t="s">
        <v>2851</v>
      </c>
      <c r="E2886" s="2" t="s">
        <v>2852</v>
      </c>
      <c r="F2886" s="3">
        <v>34</v>
      </c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</row>
    <row r="2887" spans="2:21" hidden="1" x14ac:dyDescent="0.25">
      <c r="B2887" s="2" t="s">
        <v>2853</v>
      </c>
      <c r="C2887" s="2" t="s">
        <v>2854</v>
      </c>
      <c r="D2887" s="2" t="s">
        <v>2855</v>
      </c>
      <c r="E2887" s="2"/>
      <c r="F2887" s="3">
        <v>0</v>
      </c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</row>
    <row r="2888" spans="2:21" hidden="1" x14ac:dyDescent="0.25">
      <c r="B2888" s="2" t="s">
        <v>2853</v>
      </c>
      <c r="C2888" s="2" t="s">
        <v>2854</v>
      </c>
      <c r="D2888" s="2" t="s">
        <v>2855</v>
      </c>
      <c r="E2888" s="2" t="s">
        <v>2856</v>
      </c>
      <c r="F2888" s="3">
        <v>47</v>
      </c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</row>
    <row r="2889" spans="2:21" hidden="1" x14ac:dyDescent="0.25">
      <c r="B2889" s="2" t="s">
        <v>2857</v>
      </c>
      <c r="C2889" s="2" t="s">
        <v>2858</v>
      </c>
      <c r="D2889" s="2" t="s">
        <v>2859</v>
      </c>
      <c r="E2889" s="2"/>
      <c r="F2889" s="3">
        <v>0</v>
      </c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</row>
    <row r="2890" spans="2:21" hidden="1" x14ac:dyDescent="0.25">
      <c r="B2890" s="2" t="s">
        <v>2857</v>
      </c>
      <c r="C2890" s="2" t="s">
        <v>2858</v>
      </c>
      <c r="D2890" s="2" t="s">
        <v>2859</v>
      </c>
      <c r="E2890" s="2" t="s">
        <v>2860</v>
      </c>
      <c r="F2890" s="3">
        <v>84</v>
      </c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</row>
    <row r="2891" spans="2:21" hidden="1" x14ac:dyDescent="0.25">
      <c r="B2891" s="2" t="s">
        <v>3770</v>
      </c>
      <c r="C2891" s="2" t="s">
        <v>3771</v>
      </c>
      <c r="D2891" s="2" t="s">
        <v>3772</v>
      </c>
      <c r="E2891" s="2"/>
      <c r="F2891" s="3">
        <v>0</v>
      </c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</row>
    <row r="2892" spans="2:21" hidden="1" x14ac:dyDescent="0.25">
      <c r="B2892" s="2" t="s">
        <v>3770</v>
      </c>
      <c r="C2892" s="2" t="s">
        <v>3771</v>
      </c>
      <c r="D2892" s="2" t="s">
        <v>3772</v>
      </c>
      <c r="E2892" s="2" t="s">
        <v>3773</v>
      </c>
      <c r="F2892" s="3">
        <v>-1</v>
      </c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</row>
    <row r="2893" spans="2:21" hidden="1" x14ac:dyDescent="0.25">
      <c r="B2893" s="2" t="s">
        <v>3770</v>
      </c>
      <c r="C2893" s="2" t="s">
        <v>3771</v>
      </c>
      <c r="D2893" s="2" t="s">
        <v>3772</v>
      </c>
      <c r="E2893" s="2" t="s">
        <v>3774</v>
      </c>
      <c r="F2893" s="3">
        <v>1</v>
      </c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</row>
    <row r="2894" spans="2:21" hidden="1" x14ac:dyDescent="0.25">
      <c r="B2894" s="2" t="s">
        <v>3770</v>
      </c>
      <c r="C2894" s="2" t="s">
        <v>3771</v>
      </c>
      <c r="D2894" s="2" t="s">
        <v>3772</v>
      </c>
      <c r="E2894" s="2" t="s">
        <v>3775</v>
      </c>
      <c r="F2894" s="3">
        <v>36</v>
      </c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</row>
    <row r="2895" spans="2:21" hidden="1" x14ac:dyDescent="0.25">
      <c r="B2895" s="2" t="s">
        <v>2861</v>
      </c>
      <c r="C2895" s="2" t="s">
        <v>2862</v>
      </c>
      <c r="D2895" s="2" t="s">
        <v>2863</v>
      </c>
      <c r="E2895" s="2"/>
      <c r="F2895" s="3">
        <v>0</v>
      </c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</row>
    <row r="2896" spans="2:21" hidden="1" x14ac:dyDescent="0.25">
      <c r="B2896" s="2" t="s">
        <v>2861</v>
      </c>
      <c r="C2896" s="2" t="s">
        <v>2862</v>
      </c>
      <c r="D2896" s="2" t="s">
        <v>2863</v>
      </c>
      <c r="E2896" s="2" t="s">
        <v>2864</v>
      </c>
      <c r="F2896" s="3">
        <v>71</v>
      </c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</row>
    <row r="2897" spans="2:21" hidden="1" x14ac:dyDescent="0.25">
      <c r="B2897" s="2" t="s">
        <v>2865</v>
      </c>
      <c r="C2897" s="2" t="s">
        <v>2866</v>
      </c>
      <c r="D2897" s="2" t="s">
        <v>2867</v>
      </c>
      <c r="E2897" s="2"/>
      <c r="F2897" s="3">
        <v>0</v>
      </c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</row>
    <row r="2898" spans="2:21" hidden="1" x14ac:dyDescent="0.25">
      <c r="B2898" s="2" t="s">
        <v>2865</v>
      </c>
      <c r="C2898" s="2" t="s">
        <v>2866</v>
      </c>
      <c r="D2898" s="2" t="s">
        <v>2867</v>
      </c>
      <c r="E2898" s="2" t="s">
        <v>2868</v>
      </c>
      <c r="F2898" s="3">
        <v>118</v>
      </c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</row>
    <row r="2899" spans="2:21" hidden="1" x14ac:dyDescent="0.25">
      <c r="B2899" s="2" t="s">
        <v>2869</v>
      </c>
      <c r="C2899" s="2" t="s">
        <v>2870</v>
      </c>
      <c r="D2899" s="2" t="s">
        <v>2871</v>
      </c>
      <c r="E2899" s="2"/>
      <c r="F2899" s="3">
        <v>0</v>
      </c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</row>
    <row r="2900" spans="2:21" hidden="1" x14ac:dyDescent="0.25">
      <c r="B2900" s="2" t="s">
        <v>2869</v>
      </c>
      <c r="C2900" s="2" t="s">
        <v>2870</v>
      </c>
      <c r="D2900" s="2" t="s">
        <v>2871</v>
      </c>
      <c r="E2900" s="2" t="s">
        <v>2868</v>
      </c>
      <c r="F2900" s="3">
        <v>57</v>
      </c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</row>
    <row r="2901" spans="2:21" hidden="1" x14ac:dyDescent="0.25">
      <c r="B2901" s="2" t="s">
        <v>2872</v>
      </c>
      <c r="C2901" s="2" t="s">
        <v>2873</v>
      </c>
      <c r="D2901" s="2" t="s">
        <v>2874</v>
      </c>
      <c r="E2901" s="2"/>
      <c r="F2901" s="3">
        <v>0</v>
      </c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</row>
    <row r="2902" spans="2:21" hidden="1" x14ac:dyDescent="0.25">
      <c r="B2902" s="2" t="s">
        <v>2872</v>
      </c>
      <c r="C2902" s="2" t="s">
        <v>2873</v>
      </c>
      <c r="D2902" s="2" t="s">
        <v>2874</v>
      </c>
      <c r="E2902" s="2" t="s">
        <v>2875</v>
      </c>
      <c r="F2902" s="3">
        <v>82</v>
      </c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</row>
    <row r="2903" spans="2:21" hidden="1" x14ac:dyDescent="0.25">
      <c r="B2903" s="2" t="s">
        <v>2872</v>
      </c>
      <c r="C2903" s="2" t="s">
        <v>2873</v>
      </c>
      <c r="D2903" s="2" t="s">
        <v>2874</v>
      </c>
      <c r="E2903" s="2" t="s">
        <v>2876</v>
      </c>
      <c r="F2903" s="3">
        <v>46</v>
      </c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</row>
    <row r="2904" spans="2:21" hidden="1" x14ac:dyDescent="0.25">
      <c r="B2904" s="2" t="s">
        <v>2877</v>
      </c>
      <c r="C2904" s="2" t="s">
        <v>2878</v>
      </c>
      <c r="D2904" s="2" t="s">
        <v>2879</v>
      </c>
      <c r="E2904" s="2"/>
      <c r="F2904" s="3">
        <v>0</v>
      </c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</row>
    <row r="2905" spans="2:21" hidden="1" x14ac:dyDescent="0.25">
      <c r="B2905" s="2" t="s">
        <v>2877</v>
      </c>
      <c r="C2905" s="2" t="s">
        <v>2878</v>
      </c>
      <c r="D2905" s="2" t="s">
        <v>2879</v>
      </c>
      <c r="E2905" s="2" t="s">
        <v>2880</v>
      </c>
      <c r="F2905" s="3">
        <v>77</v>
      </c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</row>
    <row r="2906" spans="2:21" hidden="1" x14ac:dyDescent="0.25">
      <c r="B2906" s="2" t="s">
        <v>2877</v>
      </c>
      <c r="C2906" s="2" t="s">
        <v>2878</v>
      </c>
      <c r="D2906" s="2" t="s">
        <v>2879</v>
      </c>
      <c r="E2906" s="2" t="s">
        <v>2881</v>
      </c>
      <c r="F2906" s="3">
        <v>46</v>
      </c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</row>
    <row r="2907" spans="2:21" hidden="1" x14ac:dyDescent="0.25">
      <c r="B2907" s="2" t="s">
        <v>2882</v>
      </c>
      <c r="C2907" s="2" t="s">
        <v>2883</v>
      </c>
      <c r="D2907" s="2" t="s">
        <v>2884</v>
      </c>
      <c r="E2907" s="2"/>
      <c r="F2907" s="3">
        <v>-1</v>
      </c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</row>
    <row r="2908" spans="2:21" hidden="1" x14ac:dyDescent="0.25">
      <c r="B2908" s="2" t="s">
        <v>2882</v>
      </c>
      <c r="C2908" s="2" t="s">
        <v>2883</v>
      </c>
      <c r="D2908" s="2" t="s">
        <v>2884</v>
      </c>
      <c r="E2908" s="2" t="s">
        <v>2885</v>
      </c>
      <c r="F2908" s="3">
        <v>65</v>
      </c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</row>
    <row r="2909" spans="2:21" hidden="1" x14ac:dyDescent="0.25">
      <c r="B2909" s="2" t="s">
        <v>3358</v>
      </c>
      <c r="C2909" s="2" t="s">
        <v>3359</v>
      </c>
      <c r="D2909" s="2" t="s">
        <v>3360</v>
      </c>
      <c r="E2909" s="2" t="s">
        <v>3361</v>
      </c>
      <c r="F2909" s="3">
        <v>6</v>
      </c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</row>
    <row r="2910" spans="2:21" hidden="1" x14ac:dyDescent="0.25">
      <c r="B2910" s="2" t="s">
        <v>3362</v>
      </c>
      <c r="C2910" s="2" t="s">
        <v>3359</v>
      </c>
      <c r="D2910" s="2" t="s">
        <v>3363</v>
      </c>
      <c r="E2910" s="2" t="s">
        <v>3364</v>
      </c>
      <c r="F2910" s="3">
        <v>12</v>
      </c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</row>
    <row r="2911" spans="2:21" hidden="1" x14ac:dyDescent="0.25">
      <c r="B2911" s="2" t="s">
        <v>3365</v>
      </c>
      <c r="C2911" s="2" t="s">
        <v>3366</v>
      </c>
      <c r="D2911" s="2" t="s">
        <v>3367</v>
      </c>
      <c r="E2911" s="2" t="s">
        <v>3368</v>
      </c>
      <c r="F2911" s="3">
        <v>16</v>
      </c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</row>
    <row r="2912" spans="2:21" hidden="1" x14ac:dyDescent="0.25">
      <c r="B2912" s="2" t="s">
        <v>3369</v>
      </c>
      <c r="C2912" s="2" t="s">
        <v>3370</v>
      </c>
      <c r="D2912" s="2" t="s">
        <v>3371</v>
      </c>
      <c r="E2912" s="2" t="s">
        <v>3372</v>
      </c>
      <c r="F2912" s="3">
        <v>29</v>
      </c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</row>
    <row r="2913" spans="2:21" hidden="1" x14ac:dyDescent="0.25">
      <c r="B2913" s="2" t="s">
        <v>3373</v>
      </c>
      <c r="C2913" s="2" t="s">
        <v>3374</v>
      </c>
      <c r="D2913" s="2" t="s">
        <v>3375</v>
      </c>
      <c r="E2913" s="2" t="s">
        <v>2618</v>
      </c>
      <c r="F2913" s="3">
        <v>41</v>
      </c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</row>
    <row r="2914" spans="2:21" hidden="1" x14ac:dyDescent="0.25">
      <c r="B2914" s="2" t="s">
        <v>3376</v>
      </c>
      <c r="C2914" s="2" t="s">
        <v>3377</v>
      </c>
      <c r="D2914" s="2" t="s">
        <v>3378</v>
      </c>
      <c r="E2914" s="2" t="s">
        <v>2628</v>
      </c>
      <c r="F2914" s="3">
        <v>25</v>
      </c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</row>
    <row r="2915" spans="2:21" hidden="1" x14ac:dyDescent="0.25">
      <c r="B2915" s="2" t="s">
        <v>3379</v>
      </c>
      <c r="C2915" s="2" t="s">
        <v>3380</v>
      </c>
      <c r="D2915" s="2" t="s">
        <v>3381</v>
      </c>
      <c r="E2915" s="2" t="s">
        <v>2624</v>
      </c>
      <c r="F2915" s="3">
        <v>17</v>
      </c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</row>
    <row r="2916" spans="2:21" hidden="1" x14ac:dyDescent="0.25">
      <c r="B2916" s="2" t="s">
        <v>3382</v>
      </c>
      <c r="C2916" s="2" t="s">
        <v>3383</v>
      </c>
      <c r="D2916" s="2" t="s">
        <v>3384</v>
      </c>
      <c r="E2916" s="2" t="s">
        <v>2621</v>
      </c>
      <c r="F2916" s="3">
        <v>17</v>
      </c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</row>
    <row r="2917" spans="2:21" hidden="1" x14ac:dyDescent="0.25">
      <c r="B2917" s="2" t="s">
        <v>3385</v>
      </c>
      <c r="C2917" s="2" t="s">
        <v>3386</v>
      </c>
      <c r="D2917" s="2" t="s">
        <v>3387</v>
      </c>
      <c r="E2917" s="2" t="s">
        <v>3361</v>
      </c>
      <c r="F2917" s="3">
        <v>7</v>
      </c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</row>
    <row r="2918" spans="2:21" hidden="1" x14ac:dyDescent="0.25">
      <c r="B2918" s="2" t="s">
        <v>3304</v>
      </c>
      <c r="C2918" s="2" t="s">
        <v>3305</v>
      </c>
      <c r="D2918" s="2" t="s">
        <v>3306</v>
      </c>
      <c r="E2918" s="2"/>
      <c r="F2918" s="3">
        <v>0</v>
      </c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</row>
    <row r="2919" spans="2:21" hidden="1" x14ac:dyDescent="0.25">
      <c r="B2919" s="2" t="s">
        <v>3304</v>
      </c>
      <c r="C2919" s="2" t="s">
        <v>3305</v>
      </c>
      <c r="D2919" s="2" t="s">
        <v>3306</v>
      </c>
      <c r="E2919" s="2" t="s">
        <v>3307</v>
      </c>
      <c r="F2919" s="3">
        <v>100</v>
      </c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</row>
    <row r="2920" spans="2:21" hidden="1" x14ac:dyDescent="0.25">
      <c r="B2920" s="2" t="s">
        <v>3388</v>
      </c>
      <c r="C2920" s="2" t="s">
        <v>3305</v>
      </c>
      <c r="D2920" s="2" t="s">
        <v>3389</v>
      </c>
      <c r="E2920" s="2" t="s">
        <v>3361</v>
      </c>
      <c r="F2920" s="3">
        <v>2</v>
      </c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</row>
    <row r="2921" spans="2:21" hidden="1" x14ac:dyDescent="0.25">
      <c r="B2921" s="2" t="s">
        <v>3390</v>
      </c>
      <c r="C2921" s="2" t="s">
        <v>3391</v>
      </c>
      <c r="D2921" s="2" t="s">
        <v>3392</v>
      </c>
      <c r="E2921" s="2" t="s">
        <v>3364</v>
      </c>
      <c r="F2921" s="3">
        <v>35</v>
      </c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</row>
    <row r="2922" spans="2:21" hidden="1" x14ac:dyDescent="0.25">
      <c r="B2922" s="2" t="s">
        <v>3393</v>
      </c>
      <c r="C2922" s="2" t="s">
        <v>3394</v>
      </c>
      <c r="D2922" s="2" t="s">
        <v>3395</v>
      </c>
      <c r="E2922" s="2"/>
      <c r="F2922" s="3">
        <v>-1</v>
      </c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</row>
    <row r="2923" spans="2:21" hidden="1" x14ac:dyDescent="0.25">
      <c r="B2923" s="2" t="s">
        <v>3393</v>
      </c>
      <c r="C2923" s="2" t="s">
        <v>3394</v>
      </c>
      <c r="D2923" s="2" t="s">
        <v>3395</v>
      </c>
      <c r="E2923" s="2" t="s">
        <v>3368</v>
      </c>
      <c r="F2923" s="3">
        <v>40</v>
      </c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</row>
    <row r="2924" spans="2:21" hidden="1" x14ac:dyDescent="0.25">
      <c r="B2924" s="2" t="s">
        <v>3396</v>
      </c>
      <c r="C2924" s="2" t="s">
        <v>3397</v>
      </c>
      <c r="D2924" s="2" t="s">
        <v>3398</v>
      </c>
      <c r="E2924" s="2" t="s">
        <v>3372</v>
      </c>
      <c r="F2924" s="3">
        <v>81</v>
      </c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</row>
    <row r="2925" spans="2:21" hidden="1" x14ac:dyDescent="0.25">
      <c r="B2925" s="2" t="s">
        <v>3399</v>
      </c>
      <c r="C2925" s="2" t="s">
        <v>3400</v>
      </c>
      <c r="D2925" s="2" t="s">
        <v>3401</v>
      </c>
      <c r="E2925" s="2"/>
      <c r="F2925" s="3">
        <v>0</v>
      </c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</row>
    <row r="2926" spans="2:21" hidden="1" x14ac:dyDescent="0.25">
      <c r="B2926" s="2" t="s">
        <v>3399</v>
      </c>
      <c r="C2926" s="2" t="s">
        <v>3400</v>
      </c>
      <c r="D2926" s="2" t="s">
        <v>3401</v>
      </c>
      <c r="E2926" s="2" t="s">
        <v>2618</v>
      </c>
      <c r="F2926" s="3">
        <v>25</v>
      </c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</row>
    <row r="2927" spans="2:21" hidden="1" x14ac:dyDescent="0.25">
      <c r="B2927" s="2" t="s">
        <v>3402</v>
      </c>
      <c r="C2927" s="2" t="s">
        <v>3403</v>
      </c>
      <c r="D2927" s="2" t="s">
        <v>3404</v>
      </c>
      <c r="E2927" s="2"/>
      <c r="F2927" s="3">
        <v>-1</v>
      </c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</row>
    <row r="2928" spans="2:21" hidden="1" x14ac:dyDescent="0.25">
      <c r="B2928" s="2" t="s">
        <v>3402</v>
      </c>
      <c r="C2928" s="2" t="s">
        <v>3403</v>
      </c>
      <c r="D2928" s="2" t="s">
        <v>3404</v>
      </c>
      <c r="E2928" s="2" t="s">
        <v>2628</v>
      </c>
      <c r="F2928" s="3">
        <v>19</v>
      </c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</row>
    <row r="2929" spans="2:21" hidden="1" x14ac:dyDescent="0.25">
      <c r="B2929" s="2" t="s">
        <v>3405</v>
      </c>
      <c r="C2929" s="2" t="s">
        <v>3406</v>
      </c>
      <c r="D2929" s="2" t="s">
        <v>3407</v>
      </c>
      <c r="E2929" s="2" t="s">
        <v>2624</v>
      </c>
      <c r="F2929" s="3">
        <v>37</v>
      </c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</row>
    <row r="2930" spans="2:21" hidden="1" x14ac:dyDescent="0.25">
      <c r="B2930" s="2" t="s">
        <v>3408</v>
      </c>
      <c r="C2930" s="2" t="s">
        <v>3409</v>
      </c>
      <c r="D2930" s="2" t="s">
        <v>3410</v>
      </c>
      <c r="E2930" s="2"/>
      <c r="F2930" s="3">
        <v>-2</v>
      </c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</row>
    <row r="2931" spans="2:21" hidden="1" x14ac:dyDescent="0.25">
      <c r="B2931" s="2" t="s">
        <v>3411</v>
      </c>
      <c r="C2931" s="2" t="s">
        <v>3412</v>
      </c>
      <c r="D2931" s="2" t="s">
        <v>3413</v>
      </c>
      <c r="E2931" s="2"/>
      <c r="F2931" s="3">
        <v>0</v>
      </c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</row>
    <row r="2932" spans="2:21" hidden="1" x14ac:dyDescent="0.25">
      <c r="B2932" s="2" t="s">
        <v>3411</v>
      </c>
      <c r="C2932" s="2" t="s">
        <v>3412</v>
      </c>
      <c r="D2932" s="2" t="s">
        <v>3413</v>
      </c>
      <c r="E2932" s="2" t="s">
        <v>3361</v>
      </c>
      <c r="F2932" s="3">
        <v>-2</v>
      </c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</row>
    <row r="2933" spans="2:21" hidden="1" x14ac:dyDescent="0.25">
      <c r="B2933" s="2" t="s">
        <v>3414</v>
      </c>
      <c r="C2933" s="2" t="s">
        <v>3415</v>
      </c>
      <c r="D2933" s="2" t="s">
        <v>3416</v>
      </c>
      <c r="E2933" s="2" t="s">
        <v>3364</v>
      </c>
      <c r="F2933" s="3">
        <v>21</v>
      </c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</row>
    <row r="2934" spans="2:21" hidden="1" x14ac:dyDescent="0.25">
      <c r="B2934" s="2" t="s">
        <v>3417</v>
      </c>
      <c r="C2934" s="2" t="s">
        <v>3418</v>
      </c>
      <c r="D2934" s="2" t="s">
        <v>3419</v>
      </c>
      <c r="E2934" s="2" t="s">
        <v>3368</v>
      </c>
      <c r="F2934" s="3">
        <v>44</v>
      </c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</row>
    <row r="2935" spans="2:21" hidden="1" x14ac:dyDescent="0.25">
      <c r="B2935" s="2" t="s">
        <v>3422</v>
      </c>
      <c r="C2935" s="2" t="s">
        <v>3423</v>
      </c>
      <c r="D2935" s="2" t="s">
        <v>3424</v>
      </c>
      <c r="E2935" s="2" t="s">
        <v>3372</v>
      </c>
      <c r="F2935" s="3">
        <v>46</v>
      </c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</row>
    <row r="2936" spans="2:21" hidden="1" x14ac:dyDescent="0.25">
      <c r="B2936" s="2" t="s">
        <v>3427</v>
      </c>
      <c r="C2936" s="2" t="s">
        <v>3428</v>
      </c>
      <c r="D2936" s="2" t="s">
        <v>3429</v>
      </c>
      <c r="E2936" s="2"/>
      <c r="F2936" s="3">
        <v>0</v>
      </c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</row>
    <row r="2937" spans="2:21" hidden="1" x14ac:dyDescent="0.25">
      <c r="B2937" s="2" t="s">
        <v>3430</v>
      </c>
      <c r="C2937" s="2" t="s">
        <v>3428</v>
      </c>
      <c r="D2937" s="2" t="s">
        <v>3431</v>
      </c>
      <c r="E2937" s="2" t="s">
        <v>2628</v>
      </c>
      <c r="F2937" s="3">
        <v>2</v>
      </c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</row>
    <row r="2938" spans="2:21" hidden="1" x14ac:dyDescent="0.25">
      <c r="B2938" s="2" t="s">
        <v>3432</v>
      </c>
      <c r="C2938" s="2" t="s">
        <v>3428</v>
      </c>
      <c r="D2938" s="2" t="s">
        <v>3433</v>
      </c>
      <c r="E2938" s="2" t="s">
        <v>2628</v>
      </c>
      <c r="F2938" s="3">
        <v>1</v>
      </c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</row>
    <row r="2939" spans="2:21" hidden="1" x14ac:dyDescent="0.25">
      <c r="B2939" s="2" t="s">
        <v>3434</v>
      </c>
      <c r="C2939" s="2" t="s">
        <v>3428</v>
      </c>
      <c r="D2939" s="2" t="s">
        <v>3435</v>
      </c>
      <c r="E2939" s="2" t="s">
        <v>2628</v>
      </c>
      <c r="F2939" s="3">
        <v>5</v>
      </c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</row>
    <row r="2940" spans="2:21" hidden="1" x14ac:dyDescent="0.25">
      <c r="B2940" s="2" t="s">
        <v>2615</v>
      </c>
      <c r="C2940" s="2" t="s">
        <v>2616</v>
      </c>
      <c r="D2940" s="2" t="s">
        <v>2617</v>
      </c>
      <c r="E2940" s="2"/>
      <c r="F2940" s="3">
        <v>0</v>
      </c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</row>
    <row r="2941" spans="2:21" hidden="1" x14ac:dyDescent="0.25">
      <c r="B2941" s="2" t="s">
        <v>2615</v>
      </c>
      <c r="C2941" s="2" t="s">
        <v>2616</v>
      </c>
      <c r="D2941" s="2" t="s">
        <v>2617</v>
      </c>
      <c r="E2941" s="2" t="s">
        <v>2618</v>
      </c>
      <c r="F2941" s="3">
        <v>10</v>
      </c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</row>
    <row r="2942" spans="2:21" hidden="1" x14ac:dyDescent="0.25">
      <c r="B2942" s="2" t="s">
        <v>2619</v>
      </c>
      <c r="C2942" s="2" t="s">
        <v>2616</v>
      </c>
      <c r="D2942" s="2" t="s">
        <v>2620</v>
      </c>
      <c r="E2942" s="2"/>
      <c r="F2942" s="3">
        <v>0</v>
      </c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</row>
    <row r="2943" spans="2:21" hidden="1" x14ac:dyDescent="0.25">
      <c r="B2943" s="2" t="s">
        <v>2619</v>
      </c>
      <c r="C2943" s="2" t="s">
        <v>2616</v>
      </c>
      <c r="D2943" s="2" t="s">
        <v>2620</v>
      </c>
      <c r="E2943" s="2" t="s">
        <v>2621</v>
      </c>
      <c r="F2943" s="3">
        <v>20</v>
      </c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</row>
    <row r="2944" spans="2:21" hidden="1" x14ac:dyDescent="0.25">
      <c r="B2944" s="2" t="s">
        <v>2622</v>
      </c>
      <c r="C2944" s="2" t="s">
        <v>2616</v>
      </c>
      <c r="D2944" s="2" t="s">
        <v>2623</v>
      </c>
      <c r="E2944" s="2"/>
      <c r="F2944" s="3">
        <v>0</v>
      </c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</row>
    <row r="2945" spans="2:21" hidden="1" x14ac:dyDescent="0.25">
      <c r="B2945" s="2" t="s">
        <v>2622</v>
      </c>
      <c r="C2945" s="2" t="s">
        <v>2616</v>
      </c>
      <c r="D2945" s="2" t="s">
        <v>2623</v>
      </c>
      <c r="E2945" s="2" t="s">
        <v>2624</v>
      </c>
      <c r="F2945" s="3">
        <v>10</v>
      </c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</row>
    <row r="2946" spans="2:21" hidden="1" x14ac:dyDescent="0.25">
      <c r="B2946" s="2" t="s">
        <v>2625</v>
      </c>
      <c r="C2946" s="2" t="s">
        <v>2626</v>
      </c>
      <c r="D2946" s="2" t="s">
        <v>2627</v>
      </c>
      <c r="E2946" s="2"/>
      <c r="F2946" s="3">
        <v>0</v>
      </c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</row>
    <row r="2947" spans="2:21" hidden="1" x14ac:dyDescent="0.25">
      <c r="B2947" s="2" t="s">
        <v>2625</v>
      </c>
      <c r="C2947" s="2" t="s">
        <v>2626</v>
      </c>
      <c r="D2947" s="2" t="s">
        <v>2627</v>
      </c>
      <c r="E2947" s="2" t="s">
        <v>2628</v>
      </c>
      <c r="F2947" s="3">
        <v>15</v>
      </c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</row>
    <row r="2948" spans="2:21" hidden="1" x14ac:dyDescent="0.25">
      <c r="B2948" s="2" t="s">
        <v>2629</v>
      </c>
      <c r="C2948" s="2" t="s">
        <v>2630</v>
      </c>
      <c r="D2948" s="2" t="s">
        <v>2631</v>
      </c>
      <c r="E2948" s="2"/>
      <c r="F2948" s="3">
        <v>0</v>
      </c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</row>
    <row r="2949" spans="2:21" hidden="1" x14ac:dyDescent="0.25">
      <c r="B2949" s="2" t="s">
        <v>2629</v>
      </c>
      <c r="C2949" s="2" t="s">
        <v>2630</v>
      </c>
      <c r="D2949" s="2" t="s">
        <v>2631</v>
      </c>
      <c r="E2949" s="2" t="s">
        <v>2624</v>
      </c>
      <c r="F2949" s="3">
        <v>11</v>
      </c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</row>
    <row r="2950" spans="2:21" hidden="1" x14ac:dyDescent="0.25">
      <c r="B2950" s="2" t="s">
        <v>2632</v>
      </c>
      <c r="C2950" s="2" t="s">
        <v>2633</v>
      </c>
      <c r="D2950" s="2" t="s">
        <v>2634</v>
      </c>
      <c r="E2950" s="2"/>
      <c r="F2950" s="3">
        <v>0</v>
      </c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</row>
    <row r="2951" spans="2:21" hidden="1" x14ac:dyDescent="0.25">
      <c r="B2951" s="2" t="s">
        <v>2632</v>
      </c>
      <c r="C2951" s="2" t="s">
        <v>2633</v>
      </c>
      <c r="D2951" s="2" t="s">
        <v>2634</v>
      </c>
      <c r="E2951" s="2" t="s">
        <v>2621</v>
      </c>
      <c r="F2951" s="3">
        <v>7</v>
      </c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</row>
    <row r="2952" spans="2:21" hidden="1" x14ac:dyDescent="0.25">
      <c r="B2952" s="2" t="s">
        <v>2635</v>
      </c>
      <c r="C2952" s="2" t="s">
        <v>2633</v>
      </c>
      <c r="D2952" s="2" t="s">
        <v>2636</v>
      </c>
      <c r="E2952" s="2" t="s">
        <v>2621</v>
      </c>
      <c r="F2952" s="3">
        <v>1</v>
      </c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</row>
    <row r="2953" spans="2:21" hidden="1" x14ac:dyDescent="0.25">
      <c r="B2953" s="2" t="s">
        <v>2639</v>
      </c>
      <c r="C2953" s="2" t="s">
        <v>2633</v>
      </c>
      <c r="D2953" s="2" t="s">
        <v>2640</v>
      </c>
      <c r="E2953" s="2" t="s">
        <v>2621</v>
      </c>
      <c r="F2953" s="3">
        <v>3</v>
      </c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</row>
    <row r="2954" spans="2:21" hidden="1" x14ac:dyDescent="0.25">
      <c r="B2954" s="2" t="s">
        <v>2641</v>
      </c>
      <c r="C2954" s="2" t="s">
        <v>2633</v>
      </c>
      <c r="D2954" s="2" t="s">
        <v>2642</v>
      </c>
      <c r="E2954" s="2" t="s">
        <v>2621</v>
      </c>
      <c r="F2954" s="3">
        <v>1</v>
      </c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</row>
    <row r="2955" spans="2:21" hidden="1" x14ac:dyDescent="0.25">
      <c r="B2955" s="2" t="s">
        <v>2643</v>
      </c>
      <c r="C2955" s="2" t="s">
        <v>2633</v>
      </c>
      <c r="D2955" s="2" t="s">
        <v>2644</v>
      </c>
      <c r="E2955" s="2" t="s">
        <v>2621</v>
      </c>
      <c r="F2955" s="3">
        <v>9</v>
      </c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</row>
    <row r="2956" spans="2:21" hidden="1" x14ac:dyDescent="0.25">
      <c r="B2956" s="2" t="s">
        <v>2645</v>
      </c>
      <c r="C2956" s="2" t="s">
        <v>2633</v>
      </c>
      <c r="D2956" s="2" t="s">
        <v>2646</v>
      </c>
      <c r="E2956" s="2" t="s">
        <v>2621</v>
      </c>
      <c r="F2956" s="3">
        <v>1</v>
      </c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</row>
    <row r="2957" spans="2:21" hidden="1" x14ac:dyDescent="0.25">
      <c r="B2957" s="2" t="s">
        <v>2647</v>
      </c>
      <c r="C2957" s="2" t="s">
        <v>2633</v>
      </c>
      <c r="D2957" s="2" t="s">
        <v>2648</v>
      </c>
      <c r="E2957" s="2" t="s">
        <v>2621</v>
      </c>
      <c r="F2957" s="3">
        <v>1</v>
      </c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</row>
    <row r="2958" spans="2:21" hidden="1" x14ac:dyDescent="0.25">
      <c r="B2958" s="2" t="s">
        <v>2649</v>
      </c>
      <c r="C2958" s="2" t="s">
        <v>2633</v>
      </c>
      <c r="D2958" s="2" t="s">
        <v>2650</v>
      </c>
      <c r="E2958" s="2" t="s">
        <v>2621</v>
      </c>
      <c r="F2958" s="3">
        <v>2</v>
      </c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</row>
    <row r="2959" spans="2:21" hidden="1" x14ac:dyDescent="0.25">
      <c r="B2959" s="2" t="s">
        <v>3776</v>
      </c>
      <c r="C2959" s="2" t="s">
        <v>3777</v>
      </c>
      <c r="D2959" s="2" t="s">
        <v>3778</v>
      </c>
      <c r="E2959" s="2" t="s">
        <v>3774</v>
      </c>
      <c r="F2959" s="3">
        <v>22</v>
      </c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</row>
    <row r="2960" spans="2:21" hidden="1" x14ac:dyDescent="0.25">
      <c r="B2960" s="2" t="s">
        <v>3776</v>
      </c>
      <c r="C2960" s="2" t="s">
        <v>3777</v>
      </c>
      <c r="D2960" s="2" t="s">
        <v>3778</v>
      </c>
      <c r="E2960" s="2" t="s">
        <v>3779</v>
      </c>
      <c r="F2960" s="3">
        <v>22</v>
      </c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</row>
    <row r="2961" spans="2:21" hidden="1" x14ac:dyDescent="0.25">
      <c r="B2961" s="2" t="s">
        <v>9293</v>
      </c>
      <c r="C2961" s="2" t="s">
        <v>9294</v>
      </c>
      <c r="D2961" s="2" t="s">
        <v>9295</v>
      </c>
      <c r="E2961" s="2"/>
      <c r="F2961" s="3">
        <v>0</v>
      </c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</row>
    <row r="2962" spans="2:21" hidden="1" x14ac:dyDescent="0.25">
      <c r="B2962" s="2" t="s">
        <v>9296</v>
      </c>
      <c r="C2962" s="2" t="s">
        <v>9297</v>
      </c>
      <c r="D2962" s="2" t="s">
        <v>9298</v>
      </c>
      <c r="E2962" s="2"/>
      <c r="F2962" s="3">
        <v>0</v>
      </c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</row>
    <row r="2963" spans="2:21" hidden="1" x14ac:dyDescent="0.25">
      <c r="B2963" s="2" t="s">
        <v>9296</v>
      </c>
      <c r="C2963" s="2" t="s">
        <v>9297</v>
      </c>
      <c r="D2963" s="2" t="s">
        <v>9298</v>
      </c>
      <c r="E2963" s="2" t="s">
        <v>9299</v>
      </c>
      <c r="F2963" s="3">
        <v>94</v>
      </c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</row>
    <row r="2964" spans="2:21" hidden="1" x14ac:dyDescent="0.25">
      <c r="B2964" s="2" t="s">
        <v>9300</v>
      </c>
      <c r="C2964" s="2" t="s">
        <v>9301</v>
      </c>
      <c r="D2964" s="2" t="s">
        <v>9302</v>
      </c>
      <c r="E2964" s="2"/>
      <c r="F2964" s="3">
        <v>0</v>
      </c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</row>
    <row r="2965" spans="2:21" hidden="1" x14ac:dyDescent="0.25">
      <c r="B2965" s="2" t="s">
        <v>9300</v>
      </c>
      <c r="C2965" s="2" t="s">
        <v>9301</v>
      </c>
      <c r="D2965" s="2" t="s">
        <v>9302</v>
      </c>
      <c r="E2965" s="2" t="s">
        <v>3361</v>
      </c>
      <c r="F2965" s="3">
        <v>15</v>
      </c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</row>
    <row r="2966" spans="2:21" hidden="1" x14ac:dyDescent="0.25">
      <c r="B2966" s="2" t="s">
        <v>9303</v>
      </c>
      <c r="C2966" s="2" t="s">
        <v>9304</v>
      </c>
      <c r="D2966" s="2" t="s">
        <v>9305</v>
      </c>
      <c r="E2966" s="2"/>
      <c r="F2966" s="3">
        <v>0</v>
      </c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</row>
    <row r="2967" spans="2:21" hidden="1" x14ac:dyDescent="0.25">
      <c r="B2967" s="2" t="s">
        <v>9306</v>
      </c>
      <c r="C2967" s="2" t="s">
        <v>9307</v>
      </c>
      <c r="D2967" s="2" t="s">
        <v>9308</v>
      </c>
      <c r="E2967" s="2"/>
      <c r="F2967" s="3">
        <v>0</v>
      </c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</row>
    <row r="2968" spans="2:21" hidden="1" x14ac:dyDescent="0.25">
      <c r="B2968" s="2" t="s">
        <v>9306</v>
      </c>
      <c r="C2968" s="2" t="s">
        <v>9307</v>
      </c>
      <c r="D2968" s="2" t="s">
        <v>9308</v>
      </c>
      <c r="E2968" s="2" t="s">
        <v>2628</v>
      </c>
      <c r="F2968" s="3">
        <v>94</v>
      </c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</row>
    <row r="2969" spans="2:21" hidden="1" x14ac:dyDescent="0.25">
      <c r="B2969" s="2" t="s">
        <v>9309</v>
      </c>
      <c r="C2969" s="2" t="s">
        <v>9310</v>
      </c>
      <c r="D2969" s="2" t="s">
        <v>9311</v>
      </c>
      <c r="E2969" s="2"/>
      <c r="F2969" s="3">
        <v>0</v>
      </c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</row>
    <row r="2970" spans="2:21" hidden="1" x14ac:dyDescent="0.25">
      <c r="B2970" s="2" t="s">
        <v>9309</v>
      </c>
      <c r="C2970" s="2" t="s">
        <v>9310</v>
      </c>
      <c r="D2970" s="2" t="s">
        <v>9311</v>
      </c>
      <c r="E2970" s="2" t="s">
        <v>3372</v>
      </c>
      <c r="F2970" s="3">
        <v>157</v>
      </c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</row>
    <row r="2971" spans="2:21" hidden="1" x14ac:dyDescent="0.25">
      <c r="B2971" s="2" t="s">
        <v>9322</v>
      </c>
      <c r="C2971" s="2" t="s">
        <v>9310</v>
      </c>
      <c r="D2971" s="2" t="s">
        <v>9323</v>
      </c>
      <c r="E2971" s="2"/>
      <c r="F2971" s="3">
        <v>0</v>
      </c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</row>
    <row r="2972" spans="2:21" hidden="1" x14ac:dyDescent="0.25">
      <c r="B2972" s="2" t="s">
        <v>9322</v>
      </c>
      <c r="C2972" s="2" t="s">
        <v>9310</v>
      </c>
      <c r="D2972" s="2" t="s">
        <v>9323</v>
      </c>
      <c r="E2972" s="2" t="s">
        <v>3372</v>
      </c>
      <c r="F2972" s="3">
        <v>93</v>
      </c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</row>
    <row r="2973" spans="2:21" hidden="1" x14ac:dyDescent="0.25">
      <c r="B2973" s="2" t="s">
        <v>9322</v>
      </c>
      <c r="C2973" s="2" t="s">
        <v>9310</v>
      </c>
      <c r="D2973" s="2" t="s">
        <v>9323</v>
      </c>
      <c r="E2973" s="2" t="s">
        <v>9324</v>
      </c>
      <c r="F2973" s="3">
        <v>14</v>
      </c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</row>
    <row r="2974" spans="2:21" hidden="1" x14ac:dyDescent="0.25">
      <c r="B2974" s="2" t="s">
        <v>9325</v>
      </c>
      <c r="C2974" s="2" t="s">
        <v>9310</v>
      </c>
      <c r="D2974" s="2" t="s">
        <v>9326</v>
      </c>
      <c r="E2974" s="2" t="s">
        <v>3372</v>
      </c>
      <c r="F2974" s="3">
        <v>1</v>
      </c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</row>
    <row r="2975" spans="2:21" hidden="1" x14ac:dyDescent="0.25">
      <c r="B2975" s="2" t="s">
        <v>9333</v>
      </c>
      <c r="C2975" s="2" t="s">
        <v>9310</v>
      </c>
      <c r="D2975" s="2" t="s">
        <v>9334</v>
      </c>
      <c r="E2975" s="2" t="s">
        <v>3372</v>
      </c>
      <c r="F2975" s="3">
        <v>1</v>
      </c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</row>
    <row r="2976" spans="2:21" hidden="1" x14ac:dyDescent="0.25">
      <c r="B2976" s="2" t="s">
        <v>2986</v>
      </c>
      <c r="C2976" s="2" t="s">
        <v>2987</v>
      </c>
      <c r="D2976" s="2" t="s">
        <v>2988</v>
      </c>
      <c r="E2976" s="2"/>
      <c r="F2976" s="3">
        <v>0</v>
      </c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</row>
    <row r="2977" spans="2:21" hidden="1" x14ac:dyDescent="0.25">
      <c r="B2977" s="2" t="s">
        <v>2986</v>
      </c>
      <c r="C2977" s="2" t="s">
        <v>2987</v>
      </c>
      <c r="D2977" s="2" t="s">
        <v>2988</v>
      </c>
      <c r="E2977" s="2" t="s">
        <v>2989</v>
      </c>
      <c r="F2977" s="3">
        <v>48</v>
      </c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</row>
    <row r="2978" spans="2:21" hidden="1" x14ac:dyDescent="0.25">
      <c r="B2978" s="2" t="s">
        <v>2990</v>
      </c>
      <c r="C2978" s="2" t="s">
        <v>2991</v>
      </c>
      <c r="D2978" s="2" t="s">
        <v>2992</v>
      </c>
      <c r="E2978" s="2"/>
      <c r="F2978" s="3">
        <v>0</v>
      </c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</row>
    <row r="2979" spans="2:21" hidden="1" x14ac:dyDescent="0.25">
      <c r="B2979" s="2" t="s">
        <v>2990</v>
      </c>
      <c r="C2979" s="2" t="s">
        <v>2991</v>
      </c>
      <c r="D2979" s="2" t="s">
        <v>2992</v>
      </c>
      <c r="E2979" s="2" t="s">
        <v>2993</v>
      </c>
      <c r="F2979" s="3">
        <v>21</v>
      </c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</row>
    <row r="2980" spans="2:21" hidden="1" x14ac:dyDescent="0.25">
      <c r="B2980" s="2" t="s">
        <v>2994</v>
      </c>
      <c r="C2980" s="2" t="s">
        <v>2995</v>
      </c>
      <c r="D2980" s="2" t="s">
        <v>2996</v>
      </c>
      <c r="E2980" s="2"/>
      <c r="F2980" s="3">
        <v>0</v>
      </c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</row>
    <row r="2981" spans="2:21" hidden="1" x14ac:dyDescent="0.25">
      <c r="B2981" s="2" t="s">
        <v>2994</v>
      </c>
      <c r="C2981" s="2" t="s">
        <v>2995</v>
      </c>
      <c r="D2981" s="2" t="s">
        <v>2996</v>
      </c>
      <c r="E2981" s="2" t="s">
        <v>2997</v>
      </c>
      <c r="F2981" s="3">
        <v>7</v>
      </c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</row>
    <row r="2982" spans="2:21" hidden="1" x14ac:dyDescent="0.25">
      <c r="B2982" s="2" t="s">
        <v>2998</v>
      </c>
      <c r="C2982" s="2" t="s">
        <v>2999</v>
      </c>
      <c r="D2982" s="2" t="s">
        <v>3000</v>
      </c>
      <c r="E2982" s="2"/>
      <c r="F2982" s="3">
        <v>0</v>
      </c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</row>
    <row r="2983" spans="2:21" hidden="1" x14ac:dyDescent="0.25">
      <c r="B2983" s="2" t="s">
        <v>2998</v>
      </c>
      <c r="C2983" s="2" t="s">
        <v>2999</v>
      </c>
      <c r="D2983" s="2" t="s">
        <v>3000</v>
      </c>
      <c r="E2983" s="2" t="s">
        <v>2671</v>
      </c>
      <c r="F2983" s="3">
        <v>4</v>
      </c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</row>
    <row r="2984" spans="2:21" hidden="1" x14ac:dyDescent="0.25">
      <c r="B2984" s="2" t="s">
        <v>3001</v>
      </c>
      <c r="C2984" s="2" t="s">
        <v>3002</v>
      </c>
      <c r="D2984" s="2" t="s">
        <v>3003</v>
      </c>
      <c r="E2984" s="2"/>
      <c r="F2984" s="3">
        <v>0</v>
      </c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</row>
    <row r="2985" spans="2:21" hidden="1" x14ac:dyDescent="0.25">
      <c r="B2985" s="2" t="s">
        <v>3001</v>
      </c>
      <c r="C2985" s="2" t="s">
        <v>3002</v>
      </c>
      <c r="D2985" s="2" t="s">
        <v>3003</v>
      </c>
      <c r="E2985" s="2" t="s">
        <v>2715</v>
      </c>
      <c r="F2985" s="3">
        <v>53</v>
      </c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</row>
    <row r="2986" spans="2:21" hidden="1" x14ac:dyDescent="0.25">
      <c r="B2986" s="2" t="s">
        <v>3004</v>
      </c>
      <c r="C2986" s="2" t="s">
        <v>3005</v>
      </c>
      <c r="D2986" s="2" t="s">
        <v>3006</v>
      </c>
      <c r="E2986" s="2"/>
      <c r="F2986" s="3">
        <v>0</v>
      </c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</row>
    <row r="2987" spans="2:21" hidden="1" x14ac:dyDescent="0.25">
      <c r="B2987" s="2" t="s">
        <v>3004</v>
      </c>
      <c r="C2987" s="2" t="s">
        <v>3005</v>
      </c>
      <c r="D2987" s="2" t="s">
        <v>3006</v>
      </c>
      <c r="E2987" s="2" t="s">
        <v>2695</v>
      </c>
      <c r="F2987" s="3">
        <v>60</v>
      </c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</row>
    <row r="2988" spans="2:21" hidden="1" x14ac:dyDescent="0.25">
      <c r="B2988" s="2" t="s">
        <v>3007</v>
      </c>
      <c r="C2988" s="2" t="s">
        <v>3008</v>
      </c>
      <c r="D2988" s="2" t="s">
        <v>3009</v>
      </c>
      <c r="E2988" s="2"/>
      <c r="F2988" s="3">
        <v>0</v>
      </c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</row>
    <row r="2989" spans="2:21" hidden="1" x14ac:dyDescent="0.25">
      <c r="B2989" s="2" t="s">
        <v>3007</v>
      </c>
      <c r="C2989" s="2" t="s">
        <v>3008</v>
      </c>
      <c r="D2989" s="2" t="s">
        <v>3009</v>
      </c>
      <c r="E2989" s="2" t="s">
        <v>2699</v>
      </c>
      <c r="F2989" s="3">
        <v>35</v>
      </c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</row>
    <row r="2990" spans="2:21" hidden="1" x14ac:dyDescent="0.25">
      <c r="B2990" s="2" t="s">
        <v>3010</v>
      </c>
      <c r="C2990" s="2" t="s">
        <v>3011</v>
      </c>
      <c r="D2990" s="2" t="s">
        <v>3012</v>
      </c>
      <c r="E2990" s="2"/>
      <c r="F2990" s="3">
        <v>0</v>
      </c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</row>
    <row r="2991" spans="2:21" hidden="1" x14ac:dyDescent="0.25">
      <c r="B2991" s="2" t="s">
        <v>3010</v>
      </c>
      <c r="C2991" s="2" t="s">
        <v>3011</v>
      </c>
      <c r="D2991" s="2" t="s">
        <v>3012</v>
      </c>
      <c r="E2991" s="2" t="s">
        <v>2703</v>
      </c>
      <c r="F2991" s="3">
        <v>21</v>
      </c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</row>
    <row r="2992" spans="2:21" hidden="1" x14ac:dyDescent="0.25">
      <c r="B2992" s="2" t="s">
        <v>3015</v>
      </c>
      <c r="C2992" s="2" t="s">
        <v>3016</v>
      </c>
      <c r="D2992" s="2" t="s">
        <v>3017</v>
      </c>
      <c r="E2992" s="2"/>
      <c r="F2992" s="3">
        <v>-1</v>
      </c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</row>
    <row r="2993" spans="2:21" hidden="1" x14ac:dyDescent="0.25">
      <c r="B2993" s="2" t="s">
        <v>3015</v>
      </c>
      <c r="C2993" s="2" t="s">
        <v>3016</v>
      </c>
      <c r="D2993" s="2" t="s">
        <v>3017</v>
      </c>
      <c r="E2993" s="2" t="s">
        <v>2728</v>
      </c>
      <c r="F2993" s="3">
        <v>-3</v>
      </c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</row>
    <row r="2994" spans="2:21" hidden="1" x14ac:dyDescent="0.25">
      <c r="B2994" s="2" t="s">
        <v>3015</v>
      </c>
      <c r="C2994" s="2" t="s">
        <v>3016</v>
      </c>
      <c r="D2994" s="2" t="s">
        <v>3017</v>
      </c>
      <c r="E2994" s="2" t="s">
        <v>3018</v>
      </c>
      <c r="F2994" s="3">
        <v>45</v>
      </c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</row>
    <row r="2995" spans="2:21" hidden="1" x14ac:dyDescent="0.25">
      <c r="B2995" s="2" t="s">
        <v>3019</v>
      </c>
      <c r="C2995" s="2" t="s">
        <v>3020</v>
      </c>
      <c r="D2995" s="2" t="s">
        <v>3021</v>
      </c>
      <c r="E2995" s="2"/>
      <c r="F2995" s="3">
        <v>-2</v>
      </c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</row>
    <row r="2996" spans="2:21" hidden="1" x14ac:dyDescent="0.25">
      <c r="B2996" s="2" t="s">
        <v>3019</v>
      </c>
      <c r="C2996" s="2" t="s">
        <v>3020</v>
      </c>
      <c r="D2996" s="2" t="s">
        <v>3021</v>
      </c>
      <c r="E2996" s="2" t="s">
        <v>3022</v>
      </c>
      <c r="F2996" s="3">
        <v>15</v>
      </c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</row>
    <row r="2997" spans="2:21" hidden="1" x14ac:dyDescent="0.25">
      <c r="B2997" s="2" t="s">
        <v>3019</v>
      </c>
      <c r="C2997" s="2" t="s">
        <v>3020</v>
      </c>
      <c r="D2997" s="2" t="s">
        <v>3021</v>
      </c>
      <c r="E2997" s="2" t="s">
        <v>3023</v>
      </c>
      <c r="F2997" s="3">
        <v>50</v>
      </c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</row>
    <row r="2998" spans="2:21" hidden="1" x14ac:dyDescent="0.25">
      <c r="B2998" s="2" t="s">
        <v>3024</v>
      </c>
      <c r="C2998" s="2" t="s">
        <v>3025</v>
      </c>
      <c r="D2998" s="2" t="s">
        <v>3026</v>
      </c>
      <c r="E2998" s="2"/>
      <c r="F2998" s="3">
        <v>-1</v>
      </c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</row>
    <row r="2999" spans="2:21" hidden="1" x14ac:dyDescent="0.25">
      <c r="B2999" s="2" t="s">
        <v>3024</v>
      </c>
      <c r="C2999" s="2" t="s">
        <v>3025</v>
      </c>
      <c r="D2999" s="2" t="s">
        <v>3026</v>
      </c>
      <c r="E2999" s="2" t="s">
        <v>3027</v>
      </c>
      <c r="F2999" s="3">
        <v>47</v>
      </c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</row>
    <row r="3000" spans="2:21" hidden="1" x14ac:dyDescent="0.25">
      <c r="B3000" s="2" t="s">
        <v>3028</v>
      </c>
      <c r="C3000" s="2" t="s">
        <v>3029</v>
      </c>
      <c r="D3000" s="2" t="s">
        <v>3030</v>
      </c>
      <c r="E3000" s="2"/>
      <c r="F3000" s="3">
        <v>-3</v>
      </c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</row>
    <row r="3001" spans="2:21" hidden="1" x14ac:dyDescent="0.25">
      <c r="B3001" s="2" t="s">
        <v>3028</v>
      </c>
      <c r="C3001" s="2" t="s">
        <v>3029</v>
      </c>
      <c r="D3001" s="2" t="s">
        <v>3030</v>
      </c>
      <c r="E3001" s="2" t="s">
        <v>3031</v>
      </c>
      <c r="F3001" s="3">
        <v>13</v>
      </c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</row>
    <row r="3002" spans="2:21" hidden="1" x14ac:dyDescent="0.25">
      <c r="B3002" s="2" t="s">
        <v>3032</v>
      </c>
      <c r="C3002" s="2" t="s">
        <v>3033</v>
      </c>
      <c r="D3002" s="2" t="s">
        <v>3034</v>
      </c>
      <c r="E3002" s="2"/>
      <c r="F3002" s="3">
        <v>-1</v>
      </c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</row>
    <row r="3003" spans="2:21" hidden="1" x14ac:dyDescent="0.25">
      <c r="B3003" s="2" t="s">
        <v>3032</v>
      </c>
      <c r="C3003" s="2" t="s">
        <v>3033</v>
      </c>
      <c r="D3003" s="2" t="s">
        <v>3034</v>
      </c>
      <c r="E3003" s="2" t="s">
        <v>2741</v>
      </c>
      <c r="F3003" s="3">
        <v>35</v>
      </c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</row>
    <row r="3004" spans="2:21" hidden="1" x14ac:dyDescent="0.25">
      <c r="B3004" s="2" t="s">
        <v>3032</v>
      </c>
      <c r="C3004" s="2" t="s">
        <v>3033</v>
      </c>
      <c r="D3004" s="2" t="s">
        <v>3034</v>
      </c>
      <c r="E3004" s="2" t="s">
        <v>3035</v>
      </c>
      <c r="F3004" s="3">
        <v>-4</v>
      </c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</row>
    <row r="3005" spans="2:21" hidden="1" x14ac:dyDescent="0.25">
      <c r="B3005" s="2" t="s">
        <v>3036</v>
      </c>
      <c r="C3005" s="2" t="s">
        <v>3037</v>
      </c>
      <c r="D3005" s="2" t="s">
        <v>3038</v>
      </c>
      <c r="E3005" s="2"/>
      <c r="F3005" s="3">
        <v>-6</v>
      </c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</row>
    <row r="3006" spans="2:21" hidden="1" x14ac:dyDescent="0.25">
      <c r="B3006" s="2" t="s">
        <v>3036</v>
      </c>
      <c r="C3006" s="2" t="s">
        <v>3037</v>
      </c>
      <c r="D3006" s="2" t="s">
        <v>3038</v>
      </c>
      <c r="E3006" s="2" t="s">
        <v>3039</v>
      </c>
      <c r="F3006" s="3">
        <v>0</v>
      </c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</row>
    <row r="3007" spans="2:21" hidden="1" x14ac:dyDescent="0.25">
      <c r="B3007" s="2" t="s">
        <v>3040</v>
      </c>
      <c r="C3007" s="2" t="s">
        <v>3041</v>
      </c>
      <c r="D3007" s="2" t="s">
        <v>3042</v>
      </c>
      <c r="E3007" s="2"/>
      <c r="F3007" s="3">
        <v>0</v>
      </c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</row>
    <row r="3008" spans="2:21" hidden="1" x14ac:dyDescent="0.25">
      <c r="B3008" s="2" t="s">
        <v>3040</v>
      </c>
      <c r="C3008" s="2" t="s">
        <v>3041</v>
      </c>
      <c r="D3008" s="2" t="s">
        <v>3042</v>
      </c>
      <c r="E3008" s="2" t="s">
        <v>2752</v>
      </c>
      <c r="F3008" s="3">
        <v>52</v>
      </c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</row>
    <row r="3009" spans="2:21" hidden="1" x14ac:dyDescent="0.25">
      <c r="B3009" s="2" t="s">
        <v>3043</v>
      </c>
      <c r="C3009" s="2" t="s">
        <v>3044</v>
      </c>
      <c r="D3009" s="2" t="s">
        <v>3045</v>
      </c>
      <c r="E3009" s="2"/>
      <c r="F3009" s="3">
        <v>-1</v>
      </c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</row>
    <row r="3010" spans="2:21" hidden="1" x14ac:dyDescent="0.25">
      <c r="B3010" s="2" t="s">
        <v>3043</v>
      </c>
      <c r="C3010" s="2" t="s">
        <v>3044</v>
      </c>
      <c r="D3010" s="2" t="s">
        <v>3045</v>
      </c>
      <c r="E3010" s="2" t="s">
        <v>2756</v>
      </c>
      <c r="F3010" s="3">
        <v>28</v>
      </c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</row>
    <row r="3011" spans="2:21" hidden="1" x14ac:dyDescent="0.25">
      <c r="B3011" s="2" t="s">
        <v>3046</v>
      </c>
      <c r="C3011" s="2" t="s">
        <v>3047</v>
      </c>
      <c r="D3011" s="2" t="s">
        <v>3048</v>
      </c>
      <c r="E3011" s="2"/>
      <c r="F3011" s="3">
        <v>0</v>
      </c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</row>
    <row r="3012" spans="2:21" hidden="1" x14ac:dyDescent="0.25">
      <c r="B3012" s="2" t="s">
        <v>3046</v>
      </c>
      <c r="C3012" s="2" t="s">
        <v>3047</v>
      </c>
      <c r="D3012" s="2" t="s">
        <v>3048</v>
      </c>
      <c r="E3012" s="2" t="s">
        <v>2760</v>
      </c>
      <c r="F3012" s="3">
        <v>55</v>
      </c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</row>
    <row r="3013" spans="2:21" hidden="1" x14ac:dyDescent="0.25">
      <c r="B3013" s="2" t="s">
        <v>3049</v>
      </c>
      <c r="C3013" s="2" t="s">
        <v>3050</v>
      </c>
      <c r="D3013" s="2" t="s">
        <v>3051</v>
      </c>
      <c r="E3013" s="2"/>
      <c r="F3013" s="3">
        <v>0</v>
      </c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</row>
    <row r="3014" spans="2:21" hidden="1" x14ac:dyDescent="0.25">
      <c r="B3014" s="2" t="s">
        <v>3049</v>
      </c>
      <c r="C3014" s="2" t="s">
        <v>3050</v>
      </c>
      <c r="D3014" s="2" t="s">
        <v>3051</v>
      </c>
      <c r="E3014" s="2" t="s">
        <v>2760</v>
      </c>
      <c r="F3014" s="3">
        <v>34</v>
      </c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</row>
    <row r="3015" spans="2:21" hidden="1" x14ac:dyDescent="0.25">
      <c r="B3015" s="2" t="s">
        <v>3052</v>
      </c>
      <c r="C3015" s="2" t="s">
        <v>3053</v>
      </c>
      <c r="D3015" s="2" t="s">
        <v>3054</v>
      </c>
      <c r="E3015" s="2"/>
      <c r="F3015" s="3">
        <v>-3</v>
      </c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</row>
    <row r="3016" spans="2:21" hidden="1" x14ac:dyDescent="0.25">
      <c r="B3016" s="2" t="s">
        <v>3052</v>
      </c>
      <c r="C3016" s="2" t="s">
        <v>3053</v>
      </c>
      <c r="D3016" s="2" t="s">
        <v>3054</v>
      </c>
      <c r="E3016" s="2" t="s">
        <v>2760</v>
      </c>
      <c r="F3016" s="3">
        <v>-1</v>
      </c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</row>
    <row r="3017" spans="2:21" hidden="1" x14ac:dyDescent="0.25">
      <c r="B3017" s="2" t="s">
        <v>3055</v>
      </c>
      <c r="C3017" s="2" t="s">
        <v>3053</v>
      </c>
      <c r="D3017" s="2" t="s">
        <v>3056</v>
      </c>
      <c r="E3017" s="2"/>
      <c r="F3017" s="3">
        <v>0</v>
      </c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</row>
    <row r="3018" spans="2:21" hidden="1" x14ac:dyDescent="0.25">
      <c r="B3018" s="2" t="s">
        <v>3057</v>
      </c>
      <c r="C3018" s="2" t="s">
        <v>3058</v>
      </c>
      <c r="D3018" s="2" t="s">
        <v>3059</v>
      </c>
      <c r="E3018" s="2"/>
      <c r="F3018" s="3">
        <v>-1</v>
      </c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</row>
    <row r="3019" spans="2:21" hidden="1" x14ac:dyDescent="0.25">
      <c r="B3019" s="2" t="s">
        <v>3057</v>
      </c>
      <c r="C3019" s="2" t="s">
        <v>3058</v>
      </c>
      <c r="D3019" s="2" t="s">
        <v>3059</v>
      </c>
      <c r="E3019" s="2" t="s">
        <v>2760</v>
      </c>
      <c r="F3019" s="3">
        <v>9</v>
      </c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</row>
    <row r="3020" spans="2:21" hidden="1" x14ac:dyDescent="0.25">
      <c r="B3020" s="2" t="s">
        <v>3060</v>
      </c>
      <c r="C3020" s="2" t="s">
        <v>3058</v>
      </c>
      <c r="D3020" s="2" t="s">
        <v>3061</v>
      </c>
      <c r="E3020" s="2"/>
      <c r="F3020" s="3">
        <v>0</v>
      </c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</row>
    <row r="3021" spans="2:21" hidden="1" x14ac:dyDescent="0.25">
      <c r="B3021" s="2" t="s">
        <v>3062</v>
      </c>
      <c r="C3021" s="2" t="s">
        <v>3058</v>
      </c>
      <c r="D3021" s="2" t="s">
        <v>3063</v>
      </c>
      <c r="E3021" s="2"/>
      <c r="F3021" s="3">
        <v>0</v>
      </c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</row>
    <row r="3022" spans="2:21" hidden="1" x14ac:dyDescent="0.25">
      <c r="B3022" s="2" t="s">
        <v>3062</v>
      </c>
      <c r="C3022" s="2" t="s">
        <v>3058</v>
      </c>
      <c r="D3022" s="2" t="s">
        <v>3063</v>
      </c>
      <c r="E3022" s="2" t="s">
        <v>2760</v>
      </c>
      <c r="F3022" s="3">
        <v>3</v>
      </c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</row>
    <row r="3023" spans="2:21" hidden="1" x14ac:dyDescent="0.25">
      <c r="B3023" s="2" t="s">
        <v>3064</v>
      </c>
      <c r="C3023" s="2" t="s">
        <v>3058</v>
      </c>
      <c r="D3023" s="2" t="s">
        <v>3065</v>
      </c>
      <c r="E3023" s="2"/>
      <c r="F3023" s="3">
        <v>0</v>
      </c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</row>
    <row r="3024" spans="2:21" hidden="1" x14ac:dyDescent="0.25">
      <c r="B3024" s="2" t="s">
        <v>3064</v>
      </c>
      <c r="C3024" s="2" t="s">
        <v>3058</v>
      </c>
      <c r="D3024" s="2" t="s">
        <v>3065</v>
      </c>
      <c r="E3024" s="2" t="s">
        <v>2760</v>
      </c>
      <c r="F3024" s="3">
        <v>5</v>
      </c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</row>
    <row r="3025" spans="2:21" hidden="1" x14ac:dyDescent="0.25">
      <c r="B3025" s="2" t="s">
        <v>3066</v>
      </c>
      <c r="C3025" s="2" t="s">
        <v>3058</v>
      </c>
      <c r="D3025" s="2" t="s">
        <v>3067</v>
      </c>
      <c r="E3025" s="2"/>
      <c r="F3025" s="3">
        <v>-2</v>
      </c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</row>
    <row r="3026" spans="2:21" hidden="1" x14ac:dyDescent="0.25">
      <c r="B3026" s="2" t="s">
        <v>3066</v>
      </c>
      <c r="C3026" s="2" t="s">
        <v>3058</v>
      </c>
      <c r="D3026" s="2" t="s">
        <v>3067</v>
      </c>
      <c r="E3026" s="2" t="s">
        <v>2760</v>
      </c>
      <c r="F3026" s="3">
        <v>7</v>
      </c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</row>
    <row r="3027" spans="2:21" hidden="1" x14ac:dyDescent="0.25">
      <c r="B3027" s="2" t="s">
        <v>3068</v>
      </c>
      <c r="C3027" s="2" t="s">
        <v>3069</v>
      </c>
      <c r="D3027" s="2" t="s">
        <v>3070</v>
      </c>
      <c r="E3027" s="2"/>
      <c r="F3027" s="3">
        <v>0</v>
      </c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</row>
    <row r="3028" spans="2:21" hidden="1" x14ac:dyDescent="0.25">
      <c r="B3028" s="2" t="s">
        <v>3068</v>
      </c>
      <c r="C3028" s="2" t="s">
        <v>3069</v>
      </c>
      <c r="D3028" s="2" t="s">
        <v>3070</v>
      </c>
      <c r="E3028" s="2" t="s">
        <v>2760</v>
      </c>
      <c r="F3028" s="3">
        <v>2</v>
      </c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</row>
    <row r="3029" spans="2:21" hidden="1" x14ac:dyDescent="0.25">
      <c r="B3029" s="2" t="s">
        <v>3071</v>
      </c>
      <c r="C3029" s="2" t="s">
        <v>3069</v>
      </c>
      <c r="D3029" s="2" t="s">
        <v>3072</v>
      </c>
      <c r="E3029" s="2"/>
      <c r="F3029" s="3">
        <v>0</v>
      </c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</row>
    <row r="3030" spans="2:21" hidden="1" x14ac:dyDescent="0.25">
      <c r="B3030" s="2" t="s">
        <v>3071</v>
      </c>
      <c r="C3030" s="2" t="s">
        <v>3069</v>
      </c>
      <c r="D3030" s="2" t="s">
        <v>3072</v>
      </c>
      <c r="E3030" s="2" t="s">
        <v>2760</v>
      </c>
      <c r="F3030" s="3">
        <v>3</v>
      </c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</row>
    <row r="3031" spans="2:21" hidden="1" x14ac:dyDescent="0.25">
      <c r="B3031" s="2" t="s">
        <v>3073</v>
      </c>
      <c r="C3031" s="2" t="s">
        <v>3069</v>
      </c>
      <c r="D3031" s="2" t="s">
        <v>3074</v>
      </c>
      <c r="E3031" s="2"/>
      <c r="F3031" s="3">
        <v>0</v>
      </c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</row>
    <row r="3032" spans="2:21" hidden="1" x14ac:dyDescent="0.25">
      <c r="B3032" s="2" t="s">
        <v>3073</v>
      </c>
      <c r="C3032" s="2" t="s">
        <v>3069</v>
      </c>
      <c r="D3032" s="2" t="s">
        <v>3074</v>
      </c>
      <c r="E3032" s="2" t="s">
        <v>2760</v>
      </c>
      <c r="F3032" s="3">
        <v>3</v>
      </c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</row>
    <row r="3033" spans="2:21" hidden="1" x14ac:dyDescent="0.25">
      <c r="B3033" s="2" t="s">
        <v>3075</v>
      </c>
      <c r="C3033" s="2" t="s">
        <v>3069</v>
      </c>
      <c r="D3033" s="2" t="s">
        <v>3076</v>
      </c>
      <c r="E3033" s="2"/>
      <c r="F3033" s="3">
        <v>0</v>
      </c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</row>
    <row r="3034" spans="2:21" hidden="1" x14ac:dyDescent="0.25">
      <c r="B3034" s="2" t="s">
        <v>3075</v>
      </c>
      <c r="C3034" s="2" t="s">
        <v>3069</v>
      </c>
      <c r="D3034" s="2" t="s">
        <v>3076</v>
      </c>
      <c r="E3034" s="2" t="s">
        <v>2760</v>
      </c>
      <c r="F3034" s="3">
        <v>2</v>
      </c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</row>
    <row r="3035" spans="2:21" hidden="1" x14ac:dyDescent="0.25">
      <c r="B3035" s="2" t="s">
        <v>3077</v>
      </c>
      <c r="C3035" s="2" t="s">
        <v>3069</v>
      </c>
      <c r="D3035" s="2" t="s">
        <v>3078</v>
      </c>
      <c r="E3035" s="2"/>
      <c r="F3035" s="3">
        <v>0</v>
      </c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</row>
    <row r="3036" spans="2:21" hidden="1" x14ac:dyDescent="0.25">
      <c r="B3036" s="2" t="s">
        <v>3077</v>
      </c>
      <c r="C3036" s="2" t="s">
        <v>3069</v>
      </c>
      <c r="D3036" s="2" t="s">
        <v>3078</v>
      </c>
      <c r="E3036" s="2" t="s">
        <v>2760</v>
      </c>
      <c r="F3036" s="3">
        <v>5</v>
      </c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</row>
    <row r="3037" spans="2:21" hidden="1" x14ac:dyDescent="0.25">
      <c r="B3037" s="2" t="s">
        <v>10017</v>
      </c>
      <c r="C3037" s="2" t="s">
        <v>10018</v>
      </c>
      <c r="D3037" s="2" t="s">
        <v>10019</v>
      </c>
      <c r="E3037" s="2" t="s">
        <v>2760</v>
      </c>
      <c r="F3037" s="3">
        <v>4</v>
      </c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</row>
    <row r="3038" spans="2:21" hidden="1" x14ac:dyDescent="0.25">
      <c r="B3038" s="2" t="s">
        <v>10020</v>
      </c>
      <c r="C3038" s="2" t="s">
        <v>10018</v>
      </c>
      <c r="D3038" s="2" t="s">
        <v>10021</v>
      </c>
      <c r="E3038" s="2" t="s">
        <v>2760</v>
      </c>
      <c r="F3038" s="3">
        <v>2</v>
      </c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</row>
    <row r="3039" spans="2:21" hidden="1" x14ac:dyDescent="0.25">
      <c r="B3039" s="2" t="s">
        <v>10022</v>
      </c>
      <c r="C3039" s="2" t="s">
        <v>10018</v>
      </c>
      <c r="D3039" s="2" t="s">
        <v>10023</v>
      </c>
      <c r="E3039" s="2" t="s">
        <v>2760</v>
      </c>
      <c r="F3039" s="3">
        <v>20</v>
      </c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</row>
    <row r="3040" spans="2:21" hidden="1" x14ac:dyDescent="0.25">
      <c r="B3040" s="2" t="s">
        <v>10024</v>
      </c>
      <c r="C3040" s="2" t="s">
        <v>10018</v>
      </c>
      <c r="D3040" s="2" t="s">
        <v>10025</v>
      </c>
      <c r="E3040" s="2"/>
      <c r="F3040" s="3">
        <v>0</v>
      </c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</row>
    <row r="3041" spans="2:21" hidden="1" x14ac:dyDescent="0.25">
      <c r="B3041" s="2" t="s">
        <v>10024</v>
      </c>
      <c r="C3041" s="2" t="s">
        <v>10018</v>
      </c>
      <c r="D3041" s="2" t="s">
        <v>10025</v>
      </c>
      <c r="E3041" s="2" t="s">
        <v>10026</v>
      </c>
      <c r="F3041" s="3">
        <v>3</v>
      </c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</row>
    <row r="3042" spans="2:21" hidden="1" x14ac:dyDescent="0.25">
      <c r="B3042" s="2" t="s">
        <v>10027</v>
      </c>
      <c r="C3042" s="2" t="s">
        <v>10028</v>
      </c>
      <c r="D3042" s="2" t="s">
        <v>10029</v>
      </c>
      <c r="E3042" s="2"/>
      <c r="F3042" s="3">
        <v>0</v>
      </c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</row>
    <row r="3043" spans="2:21" hidden="1" x14ac:dyDescent="0.25">
      <c r="B3043" s="2" t="s">
        <v>10027</v>
      </c>
      <c r="C3043" s="2" t="s">
        <v>10028</v>
      </c>
      <c r="D3043" s="2" t="s">
        <v>10029</v>
      </c>
      <c r="E3043" s="2" t="s">
        <v>10030</v>
      </c>
      <c r="F3043" s="3">
        <v>105</v>
      </c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</row>
    <row r="3044" spans="2:21" hidden="1" x14ac:dyDescent="0.25">
      <c r="B3044" s="2" t="s">
        <v>10031</v>
      </c>
      <c r="C3044" s="2" t="s">
        <v>10032</v>
      </c>
      <c r="D3044" s="2" t="s">
        <v>10033</v>
      </c>
      <c r="E3044" s="2"/>
      <c r="F3044" s="3">
        <v>0</v>
      </c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</row>
    <row r="3045" spans="2:21" hidden="1" x14ac:dyDescent="0.25">
      <c r="B3045" s="2" t="s">
        <v>10031</v>
      </c>
      <c r="C3045" s="2" t="s">
        <v>10032</v>
      </c>
      <c r="D3045" s="2" t="s">
        <v>10033</v>
      </c>
      <c r="E3045" s="2" t="s">
        <v>10034</v>
      </c>
      <c r="F3045" s="3">
        <v>74</v>
      </c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</row>
    <row r="3046" spans="2:21" hidden="1" x14ac:dyDescent="0.25">
      <c r="B3046" s="2" t="s">
        <v>10035</v>
      </c>
      <c r="C3046" s="2" t="s">
        <v>10036</v>
      </c>
      <c r="D3046" s="2" t="s">
        <v>10037</v>
      </c>
      <c r="E3046" s="2"/>
      <c r="F3046" s="3">
        <v>0</v>
      </c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</row>
    <row r="3047" spans="2:21" hidden="1" x14ac:dyDescent="0.25">
      <c r="B3047" s="2" t="s">
        <v>10035</v>
      </c>
      <c r="C3047" s="2" t="s">
        <v>10036</v>
      </c>
      <c r="D3047" s="2" t="s">
        <v>10037</v>
      </c>
      <c r="E3047" s="2" t="s">
        <v>10038</v>
      </c>
      <c r="F3047" s="3">
        <v>62</v>
      </c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</row>
    <row r="3048" spans="2:21" hidden="1" x14ac:dyDescent="0.25">
      <c r="B3048" s="2" t="s">
        <v>10039</v>
      </c>
      <c r="C3048" s="2" t="s">
        <v>10040</v>
      </c>
      <c r="D3048" s="2" t="s">
        <v>977</v>
      </c>
      <c r="E3048" s="2"/>
      <c r="F3048" s="3">
        <v>-3</v>
      </c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</row>
    <row r="3049" spans="2:21" hidden="1" x14ac:dyDescent="0.25">
      <c r="B3049" s="2" t="s">
        <v>10039</v>
      </c>
      <c r="C3049" s="2" t="s">
        <v>10040</v>
      </c>
      <c r="D3049" s="2" t="s">
        <v>977</v>
      </c>
      <c r="E3049" s="2" t="s">
        <v>10041</v>
      </c>
      <c r="F3049" s="3">
        <v>55</v>
      </c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</row>
    <row r="3050" spans="2:21" hidden="1" x14ac:dyDescent="0.25">
      <c r="B3050" s="2" t="s">
        <v>10042</v>
      </c>
      <c r="C3050" s="2" t="s">
        <v>10043</v>
      </c>
      <c r="D3050" s="2" t="s">
        <v>10044</v>
      </c>
      <c r="E3050" s="2"/>
      <c r="F3050" s="3">
        <v>0</v>
      </c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</row>
    <row r="3051" spans="2:21" hidden="1" x14ac:dyDescent="0.25">
      <c r="B3051" s="2" t="s">
        <v>10042</v>
      </c>
      <c r="C3051" s="2" t="s">
        <v>10043</v>
      </c>
      <c r="D3051" s="2" t="s">
        <v>10044</v>
      </c>
      <c r="E3051" s="2" t="s">
        <v>10045</v>
      </c>
      <c r="F3051" s="3">
        <v>77</v>
      </c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</row>
    <row r="3052" spans="2:21" hidden="1" x14ac:dyDescent="0.25">
      <c r="B3052" s="2" t="s">
        <v>10046</v>
      </c>
      <c r="C3052" s="2" t="s">
        <v>10047</v>
      </c>
      <c r="D3052" s="2" t="s">
        <v>980</v>
      </c>
      <c r="E3052" s="2"/>
      <c r="F3052" s="3">
        <v>-3</v>
      </c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</row>
    <row r="3053" spans="2:21" hidden="1" x14ac:dyDescent="0.25">
      <c r="B3053" s="2" t="s">
        <v>10046</v>
      </c>
      <c r="C3053" s="2" t="s">
        <v>10047</v>
      </c>
      <c r="D3053" s="2" t="s">
        <v>980</v>
      </c>
      <c r="E3053" s="2" t="s">
        <v>10048</v>
      </c>
      <c r="F3053" s="3">
        <v>81</v>
      </c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</row>
    <row r="3054" spans="2:21" hidden="1" x14ac:dyDescent="0.25">
      <c r="B3054" s="2" t="s">
        <v>10049</v>
      </c>
      <c r="C3054" s="2" t="s">
        <v>10050</v>
      </c>
      <c r="D3054" s="2" t="s">
        <v>986</v>
      </c>
      <c r="E3054" s="2"/>
      <c r="F3054" s="3">
        <v>-1</v>
      </c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</row>
    <row r="3055" spans="2:21" hidden="1" x14ac:dyDescent="0.25">
      <c r="B3055" s="2" t="s">
        <v>10049</v>
      </c>
      <c r="C3055" s="2" t="s">
        <v>10050</v>
      </c>
      <c r="D3055" s="2" t="s">
        <v>986</v>
      </c>
      <c r="E3055" s="2" t="s">
        <v>10051</v>
      </c>
      <c r="F3055" s="3">
        <v>10</v>
      </c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</row>
    <row r="3056" spans="2:21" hidden="1" x14ac:dyDescent="0.25">
      <c r="B3056" s="2" t="s">
        <v>10052</v>
      </c>
      <c r="C3056" s="2" t="s">
        <v>10053</v>
      </c>
      <c r="D3056" s="2" t="s">
        <v>10054</v>
      </c>
      <c r="E3056" s="2"/>
      <c r="F3056" s="3">
        <v>0</v>
      </c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</row>
    <row r="3057" spans="2:21" hidden="1" x14ac:dyDescent="0.25">
      <c r="B3057" s="2" t="s">
        <v>10052</v>
      </c>
      <c r="C3057" s="2" t="s">
        <v>10053</v>
      </c>
      <c r="D3057" s="2" t="s">
        <v>10054</v>
      </c>
      <c r="E3057" s="2" t="s">
        <v>10038</v>
      </c>
      <c r="F3057" s="3">
        <v>33</v>
      </c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</row>
    <row r="3058" spans="2:21" hidden="1" x14ac:dyDescent="0.25">
      <c r="B3058" s="2" t="s">
        <v>10055</v>
      </c>
      <c r="C3058" s="2" t="s">
        <v>10056</v>
      </c>
      <c r="D3058" s="2" t="s">
        <v>989</v>
      </c>
      <c r="E3058" s="2"/>
      <c r="F3058" s="3">
        <v>0</v>
      </c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</row>
    <row r="3059" spans="2:21" hidden="1" x14ac:dyDescent="0.25">
      <c r="B3059" s="2" t="s">
        <v>10055</v>
      </c>
      <c r="C3059" s="2" t="s">
        <v>10056</v>
      </c>
      <c r="D3059" s="2" t="s">
        <v>989</v>
      </c>
      <c r="E3059" s="2" t="s">
        <v>10057</v>
      </c>
      <c r="F3059" s="3">
        <v>36</v>
      </c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</row>
    <row r="3060" spans="2:21" hidden="1" x14ac:dyDescent="0.25">
      <c r="B3060" s="2" t="s">
        <v>10058</v>
      </c>
      <c r="C3060" s="2" t="s">
        <v>10059</v>
      </c>
      <c r="D3060" s="2" t="s">
        <v>10060</v>
      </c>
      <c r="E3060" s="2"/>
      <c r="F3060" s="3">
        <v>0</v>
      </c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</row>
    <row r="3061" spans="2:21" hidden="1" x14ac:dyDescent="0.25">
      <c r="B3061" s="2" t="s">
        <v>10058</v>
      </c>
      <c r="C3061" s="2" t="s">
        <v>10059</v>
      </c>
      <c r="D3061" s="2" t="s">
        <v>10060</v>
      </c>
      <c r="E3061" s="2" t="s">
        <v>10026</v>
      </c>
      <c r="F3061" s="3">
        <v>79</v>
      </c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</row>
    <row r="3062" spans="2:21" hidden="1" x14ac:dyDescent="0.25">
      <c r="B3062" s="2" t="s">
        <v>10061</v>
      </c>
      <c r="C3062" s="2" t="s">
        <v>10062</v>
      </c>
      <c r="D3062" s="2" t="s">
        <v>10063</v>
      </c>
      <c r="E3062" s="2"/>
      <c r="F3062" s="3">
        <v>0</v>
      </c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</row>
    <row r="3063" spans="2:21" hidden="1" x14ac:dyDescent="0.25">
      <c r="B3063" s="2" t="s">
        <v>10061</v>
      </c>
      <c r="C3063" s="2" t="s">
        <v>10062</v>
      </c>
      <c r="D3063" s="2" t="s">
        <v>10063</v>
      </c>
      <c r="E3063" s="2" t="s">
        <v>10030</v>
      </c>
      <c r="F3063" s="3">
        <v>44</v>
      </c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</row>
    <row r="3064" spans="2:21" hidden="1" x14ac:dyDescent="0.25">
      <c r="B3064" s="2" t="s">
        <v>10064</v>
      </c>
      <c r="C3064" s="2" t="s">
        <v>10065</v>
      </c>
      <c r="D3064" s="2" t="s">
        <v>10066</v>
      </c>
      <c r="E3064" s="2"/>
      <c r="F3064" s="3">
        <v>0</v>
      </c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</row>
    <row r="3065" spans="2:21" hidden="1" x14ac:dyDescent="0.25">
      <c r="B3065" s="2" t="s">
        <v>10064</v>
      </c>
      <c r="C3065" s="2" t="s">
        <v>10065</v>
      </c>
      <c r="D3065" s="2" t="s">
        <v>10066</v>
      </c>
      <c r="E3065" s="2" t="s">
        <v>10034</v>
      </c>
      <c r="F3065" s="3">
        <v>50</v>
      </c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</row>
    <row r="3066" spans="2:21" hidden="1" x14ac:dyDescent="0.25">
      <c r="B3066" s="2" t="s">
        <v>10067</v>
      </c>
      <c r="C3066" s="2" t="s">
        <v>10068</v>
      </c>
      <c r="D3066" s="2" t="s">
        <v>10069</v>
      </c>
      <c r="E3066" s="2"/>
      <c r="F3066" s="3">
        <v>0</v>
      </c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</row>
    <row r="3067" spans="2:21" hidden="1" x14ac:dyDescent="0.25">
      <c r="B3067" s="2" t="s">
        <v>10067</v>
      </c>
      <c r="C3067" s="2" t="s">
        <v>10068</v>
      </c>
      <c r="D3067" s="2" t="s">
        <v>10069</v>
      </c>
      <c r="E3067" s="2" t="s">
        <v>10070</v>
      </c>
      <c r="F3067" s="3">
        <v>59</v>
      </c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</row>
    <row r="3068" spans="2:21" hidden="1" x14ac:dyDescent="0.25">
      <c r="B3068" s="2" t="s">
        <v>10071</v>
      </c>
      <c r="C3068" s="2" t="s">
        <v>10072</v>
      </c>
      <c r="D3068" s="2" t="s">
        <v>10073</v>
      </c>
      <c r="E3068" s="2"/>
      <c r="F3068" s="3">
        <v>-1</v>
      </c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</row>
    <row r="3069" spans="2:21" hidden="1" x14ac:dyDescent="0.25">
      <c r="B3069" s="2" t="s">
        <v>10071</v>
      </c>
      <c r="C3069" s="2" t="s">
        <v>10072</v>
      </c>
      <c r="D3069" s="2" t="s">
        <v>10073</v>
      </c>
      <c r="E3069" s="2" t="s">
        <v>10074</v>
      </c>
      <c r="F3069" s="3">
        <v>63</v>
      </c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</row>
    <row r="3070" spans="2:21" hidden="1" x14ac:dyDescent="0.25">
      <c r="B3070" s="2" t="s">
        <v>10075</v>
      </c>
      <c r="C3070" s="2" t="s">
        <v>10076</v>
      </c>
      <c r="D3070" s="2" t="s">
        <v>10077</v>
      </c>
      <c r="E3070" s="2"/>
      <c r="F3070" s="3">
        <v>0</v>
      </c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</row>
    <row r="3071" spans="2:21" hidden="1" x14ac:dyDescent="0.25">
      <c r="B3071" s="2" t="s">
        <v>10075</v>
      </c>
      <c r="C3071" s="2" t="s">
        <v>10076</v>
      </c>
      <c r="D3071" s="2" t="s">
        <v>10077</v>
      </c>
      <c r="E3071" s="2" t="s">
        <v>10045</v>
      </c>
      <c r="F3071" s="3">
        <v>71</v>
      </c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</row>
    <row r="3072" spans="2:21" hidden="1" x14ac:dyDescent="0.25">
      <c r="B3072" s="2" t="s">
        <v>10078</v>
      </c>
      <c r="C3072" s="2" t="s">
        <v>10079</v>
      </c>
      <c r="D3072" s="2" t="s">
        <v>10080</v>
      </c>
      <c r="E3072" s="2"/>
      <c r="F3072" s="3">
        <v>0</v>
      </c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</row>
    <row r="3073" spans="2:21" hidden="1" x14ac:dyDescent="0.25">
      <c r="B3073" s="2" t="s">
        <v>10078</v>
      </c>
      <c r="C3073" s="2" t="s">
        <v>10079</v>
      </c>
      <c r="D3073" s="2" t="s">
        <v>10080</v>
      </c>
      <c r="E3073" s="2" t="s">
        <v>10026</v>
      </c>
      <c r="F3073" s="3">
        <v>41</v>
      </c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</row>
    <row r="3074" spans="2:21" hidden="1" x14ac:dyDescent="0.25">
      <c r="B3074" s="2" t="s">
        <v>10083</v>
      </c>
      <c r="C3074" s="2" t="s">
        <v>10084</v>
      </c>
      <c r="D3074" s="2" t="s">
        <v>10085</v>
      </c>
      <c r="E3074" s="2"/>
      <c r="F3074" s="3">
        <v>0</v>
      </c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</row>
    <row r="3075" spans="2:21" hidden="1" x14ac:dyDescent="0.25">
      <c r="B3075" s="2" t="s">
        <v>10083</v>
      </c>
      <c r="C3075" s="2" t="s">
        <v>10084</v>
      </c>
      <c r="D3075" s="2" t="s">
        <v>10085</v>
      </c>
      <c r="E3075" s="2" t="s">
        <v>10051</v>
      </c>
      <c r="F3075" s="3">
        <v>46</v>
      </c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</row>
    <row r="3076" spans="2:21" hidden="1" x14ac:dyDescent="0.25">
      <c r="B3076" s="2" t="s">
        <v>10086</v>
      </c>
      <c r="C3076" s="2" t="s">
        <v>10087</v>
      </c>
      <c r="D3076" s="2" t="s">
        <v>10088</v>
      </c>
      <c r="E3076" s="2"/>
      <c r="F3076" s="3">
        <v>0</v>
      </c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</row>
    <row r="3077" spans="2:21" hidden="1" x14ac:dyDescent="0.25">
      <c r="B3077" s="2" t="s">
        <v>10086</v>
      </c>
      <c r="C3077" s="2" t="s">
        <v>10087</v>
      </c>
      <c r="D3077" s="2" t="s">
        <v>10088</v>
      </c>
      <c r="E3077" s="2" t="s">
        <v>10089</v>
      </c>
      <c r="F3077" s="3">
        <v>25</v>
      </c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</row>
    <row r="3078" spans="2:21" hidden="1" x14ac:dyDescent="0.25">
      <c r="B3078" s="2" t="s">
        <v>10094</v>
      </c>
      <c r="C3078" s="2" t="s">
        <v>10095</v>
      </c>
      <c r="D3078" s="2" t="s">
        <v>10096</v>
      </c>
      <c r="E3078" s="2"/>
      <c r="F3078" s="3">
        <v>-1</v>
      </c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</row>
    <row r="3079" spans="2:21" hidden="1" x14ac:dyDescent="0.25">
      <c r="B3079" s="2" t="s">
        <v>10094</v>
      </c>
      <c r="C3079" s="2" t="s">
        <v>10095</v>
      </c>
      <c r="D3079" s="2" t="s">
        <v>10096</v>
      </c>
      <c r="E3079" s="2" t="s">
        <v>10030</v>
      </c>
      <c r="F3079" s="3">
        <v>28</v>
      </c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</row>
    <row r="3080" spans="2:21" hidden="1" x14ac:dyDescent="0.25">
      <c r="B3080" s="2" t="s">
        <v>10097</v>
      </c>
      <c r="C3080" s="2" t="s">
        <v>10098</v>
      </c>
      <c r="D3080" s="2" t="s">
        <v>10099</v>
      </c>
      <c r="E3080" s="2"/>
      <c r="F3080" s="3">
        <v>-2</v>
      </c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</row>
    <row r="3081" spans="2:21" hidden="1" x14ac:dyDescent="0.25">
      <c r="B3081" s="2" t="s">
        <v>10097</v>
      </c>
      <c r="C3081" s="2" t="s">
        <v>10098</v>
      </c>
      <c r="D3081" s="2" t="s">
        <v>10099</v>
      </c>
      <c r="E3081" s="2" t="s">
        <v>10034</v>
      </c>
      <c r="F3081" s="3">
        <v>14</v>
      </c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</row>
    <row r="3082" spans="2:21" hidden="1" x14ac:dyDescent="0.25">
      <c r="B3082" s="2" t="s">
        <v>10100</v>
      </c>
      <c r="C3082" s="2" t="s">
        <v>10101</v>
      </c>
      <c r="D3082" s="2" t="s">
        <v>10102</v>
      </c>
      <c r="E3082" s="2"/>
      <c r="F3082" s="3">
        <v>-2</v>
      </c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</row>
    <row r="3083" spans="2:21" hidden="1" x14ac:dyDescent="0.25">
      <c r="B3083" s="2" t="s">
        <v>10100</v>
      </c>
      <c r="C3083" s="2" t="s">
        <v>10101</v>
      </c>
      <c r="D3083" s="2" t="s">
        <v>10102</v>
      </c>
      <c r="E3083" s="2" t="s">
        <v>10070</v>
      </c>
      <c r="F3083" s="3">
        <v>8</v>
      </c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</row>
    <row r="3084" spans="2:21" hidden="1" x14ac:dyDescent="0.25">
      <c r="B3084" s="2" t="s">
        <v>10103</v>
      </c>
      <c r="C3084" s="2" t="s">
        <v>10104</v>
      </c>
      <c r="D3084" s="2" t="s">
        <v>10105</v>
      </c>
      <c r="E3084" s="2"/>
      <c r="F3084" s="3">
        <v>-3</v>
      </c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</row>
    <row r="3085" spans="2:21" hidden="1" x14ac:dyDescent="0.25">
      <c r="B3085" s="2" t="s">
        <v>10103</v>
      </c>
      <c r="C3085" s="2" t="s">
        <v>10104</v>
      </c>
      <c r="D3085" s="2" t="s">
        <v>10105</v>
      </c>
      <c r="E3085" s="2" t="s">
        <v>10074</v>
      </c>
      <c r="F3085" s="3">
        <v>11</v>
      </c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</row>
    <row r="3086" spans="2:21" hidden="1" x14ac:dyDescent="0.25">
      <c r="B3086" s="2" t="s">
        <v>10106</v>
      </c>
      <c r="C3086" s="2" t="s">
        <v>10107</v>
      </c>
      <c r="D3086" s="2" t="s">
        <v>10108</v>
      </c>
      <c r="E3086" s="2"/>
      <c r="F3086" s="3">
        <v>0</v>
      </c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</row>
    <row r="3087" spans="2:21" hidden="1" x14ac:dyDescent="0.25">
      <c r="B3087" s="2" t="s">
        <v>10106</v>
      </c>
      <c r="C3087" s="2" t="s">
        <v>10107</v>
      </c>
      <c r="D3087" s="2" t="s">
        <v>10108</v>
      </c>
      <c r="E3087" s="2" t="s">
        <v>10045</v>
      </c>
      <c r="F3087" s="3">
        <v>23</v>
      </c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</row>
    <row r="3088" spans="2:21" hidden="1" x14ac:dyDescent="0.25">
      <c r="B3088" s="2" t="s">
        <v>3134</v>
      </c>
      <c r="C3088" s="2" t="s">
        <v>3135</v>
      </c>
      <c r="D3088" s="2" t="s">
        <v>3136</v>
      </c>
      <c r="E3088" s="2"/>
      <c r="F3088" s="3">
        <v>0</v>
      </c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</row>
    <row r="3089" spans="2:21" hidden="1" x14ac:dyDescent="0.25">
      <c r="B3089" s="2" t="s">
        <v>3134</v>
      </c>
      <c r="C3089" s="2" t="s">
        <v>3135</v>
      </c>
      <c r="D3089" s="2" t="s">
        <v>3136</v>
      </c>
      <c r="E3089" s="2" t="s">
        <v>2985</v>
      </c>
      <c r="F3089" s="3">
        <v>13</v>
      </c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</row>
    <row r="3090" spans="2:21" hidden="1" x14ac:dyDescent="0.25">
      <c r="B3090" s="2" t="s">
        <v>3137</v>
      </c>
      <c r="C3090" s="2" t="s">
        <v>3138</v>
      </c>
      <c r="D3090" s="2" t="s">
        <v>3139</v>
      </c>
      <c r="E3090" s="2"/>
      <c r="F3090" s="3">
        <v>0</v>
      </c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</row>
    <row r="3091" spans="2:21" hidden="1" x14ac:dyDescent="0.25">
      <c r="B3091" s="2" t="s">
        <v>3137</v>
      </c>
      <c r="C3091" s="2" t="s">
        <v>3138</v>
      </c>
      <c r="D3091" s="2" t="s">
        <v>3139</v>
      </c>
      <c r="E3091" s="2" t="s">
        <v>2985</v>
      </c>
      <c r="F3091" s="3">
        <v>1</v>
      </c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</row>
    <row r="3092" spans="2:21" hidden="1" x14ac:dyDescent="0.25">
      <c r="B3092" s="2" t="s">
        <v>3140</v>
      </c>
      <c r="C3092" s="2" t="s">
        <v>3141</v>
      </c>
      <c r="D3092" s="2" t="s">
        <v>3142</v>
      </c>
      <c r="E3092" s="2" t="s">
        <v>2985</v>
      </c>
      <c r="F3092" s="3">
        <v>5</v>
      </c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</row>
    <row r="3093" spans="2:21" hidden="1" x14ac:dyDescent="0.25">
      <c r="B3093" s="2" t="s">
        <v>3143</v>
      </c>
      <c r="C3093" s="2" t="s">
        <v>3144</v>
      </c>
      <c r="D3093" s="2" t="s">
        <v>3145</v>
      </c>
      <c r="E3093" s="2"/>
      <c r="F3093" s="3">
        <v>0</v>
      </c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</row>
    <row r="3094" spans="2:21" hidden="1" x14ac:dyDescent="0.25">
      <c r="B3094" s="2" t="s">
        <v>3143</v>
      </c>
      <c r="C3094" s="2" t="s">
        <v>3144</v>
      </c>
      <c r="D3094" s="2" t="s">
        <v>3145</v>
      </c>
      <c r="E3094" s="2" t="s">
        <v>2985</v>
      </c>
      <c r="F3094" s="3">
        <v>12</v>
      </c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</row>
    <row r="3095" spans="2:21" hidden="1" x14ac:dyDescent="0.25">
      <c r="B3095" s="2" t="s">
        <v>3146</v>
      </c>
      <c r="C3095" s="2" t="s">
        <v>3147</v>
      </c>
      <c r="D3095" s="2" t="s">
        <v>3148</v>
      </c>
      <c r="E3095" s="2"/>
      <c r="F3095" s="3">
        <v>0</v>
      </c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</row>
    <row r="3096" spans="2:21" hidden="1" x14ac:dyDescent="0.25">
      <c r="B3096" s="2" t="s">
        <v>3146</v>
      </c>
      <c r="C3096" s="2" t="s">
        <v>3147</v>
      </c>
      <c r="D3096" s="2" t="s">
        <v>3148</v>
      </c>
      <c r="E3096" s="2" t="s">
        <v>2985</v>
      </c>
      <c r="F3096" s="3">
        <v>6</v>
      </c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</row>
    <row r="3097" spans="2:21" hidden="1" x14ac:dyDescent="0.25">
      <c r="B3097" s="2" t="s">
        <v>3149</v>
      </c>
      <c r="C3097" s="2" t="s">
        <v>3150</v>
      </c>
      <c r="D3097" s="2" t="s">
        <v>3151</v>
      </c>
      <c r="E3097" s="2"/>
      <c r="F3097" s="3">
        <v>0</v>
      </c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</row>
    <row r="3098" spans="2:21" hidden="1" x14ac:dyDescent="0.25">
      <c r="B3098" s="2" t="s">
        <v>3149</v>
      </c>
      <c r="C3098" s="2" t="s">
        <v>3150</v>
      </c>
      <c r="D3098" s="2" t="s">
        <v>3151</v>
      </c>
      <c r="E3098" s="2" t="s">
        <v>2985</v>
      </c>
      <c r="F3098" s="3">
        <v>44</v>
      </c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</row>
    <row r="3099" spans="2:21" hidden="1" x14ac:dyDescent="0.25">
      <c r="B3099" s="2" t="s">
        <v>3152</v>
      </c>
      <c r="C3099" s="2" t="s">
        <v>3153</v>
      </c>
      <c r="D3099" s="2" t="s">
        <v>3154</v>
      </c>
      <c r="E3099" s="2"/>
      <c r="F3099" s="3">
        <v>0</v>
      </c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</row>
    <row r="3100" spans="2:21" hidden="1" x14ac:dyDescent="0.25">
      <c r="B3100" s="2" t="s">
        <v>3152</v>
      </c>
      <c r="C3100" s="2" t="s">
        <v>3153</v>
      </c>
      <c r="D3100" s="2" t="s">
        <v>3154</v>
      </c>
      <c r="E3100" s="2" t="s">
        <v>2985</v>
      </c>
      <c r="F3100" s="3">
        <v>37</v>
      </c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</row>
    <row r="3101" spans="2:21" hidden="1" x14ac:dyDescent="0.25">
      <c r="B3101" s="2" t="s">
        <v>3155</v>
      </c>
      <c r="C3101" s="2" t="s">
        <v>3156</v>
      </c>
      <c r="D3101" s="2" t="s">
        <v>3157</v>
      </c>
      <c r="E3101" s="2"/>
      <c r="F3101" s="3">
        <v>0</v>
      </c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</row>
    <row r="3102" spans="2:21" hidden="1" x14ac:dyDescent="0.25">
      <c r="B3102" s="2" t="s">
        <v>3155</v>
      </c>
      <c r="C3102" s="2" t="s">
        <v>3156</v>
      </c>
      <c r="D3102" s="2" t="s">
        <v>3157</v>
      </c>
      <c r="E3102" s="2" t="s">
        <v>3158</v>
      </c>
      <c r="F3102" s="3">
        <v>-1</v>
      </c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</row>
    <row r="3103" spans="2:21" hidden="1" x14ac:dyDescent="0.25">
      <c r="B3103" s="2" t="s">
        <v>3155</v>
      </c>
      <c r="C3103" s="2" t="s">
        <v>3156</v>
      </c>
      <c r="D3103" s="2" t="s">
        <v>3157</v>
      </c>
      <c r="E3103" s="2" t="s">
        <v>2985</v>
      </c>
      <c r="F3103" s="3">
        <v>13</v>
      </c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</row>
    <row r="3104" spans="2:21" hidden="1" x14ac:dyDescent="0.25">
      <c r="B3104" s="2" t="s">
        <v>3159</v>
      </c>
      <c r="C3104" s="2" t="s">
        <v>3160</v>
      </c>
      <c r="D3104" s="2" t="s">
        <v>3161</v>
      </c>
      <c r="E3104" s="2" t="s">
        <v>3162</v>
      </c>
      <c r="F3104" s="3">
        <v>-1</v>
      </c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</row>
    <row r="3105" spans="2:21" hidden="1" x14ac:dyDescent="0.25">
      <c r="B3105" s="2" t="s">
        <v>3159</v>
      </c>
      <c r="C3105" s="2" t="s">
        <v>3160</v>
      </c>
      <c r="D3105" s="2" t="s">
        <v>3161</v>
      </c>
      <c r="E3105" s="2"/>
      <c r="F3105" s="3">
        <v>-1</v>
      </c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</row>
    <row r="3106" spans="2:21" hidden="1" x14ac:dyDescent="0.25">
      <c r="B3106" s="2" t="s">
        <v>3163</v>
      </c>
      <c r="C3106" s="2" t="s">
        <v>3164</v>
      </c>
      <c r="D3106" s="2" t="s">
        <v>3165</v>
      </c>
      <c r="E3106" s="2"/>
      <c r="F3106" s="3">
        <v>0</v>
      </c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</row>
    <row r="3107" spans="2:21" hidden="1" x14ac:dyDescent="0.25">
      <c r="B3107" s="2" t="s">
        <v>3163</v>
      </c>
      <c r="C3107" s="2" t="s">
        <v>3164</v>
      </c>
      <c r="D3107" s="2" t="s">
        <v>3165</v>
      </c>
      <c r="E3107" s="2" t="s">
        <v>2985</v>
      </c>
      <c r="F3107" s="3">
        <v>27</v>
      </c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</row>
    <row r="3108" spans="2:21" hidden="1" x14ac:dyDescent="0.25">
      <c r="B3108" s="2" t="s">
        <v>2982</v>
      </c>
      <c r="C3108" s="2" t="s">
        <v>2983</v>
      </c>
      <c r="D3108" s="2" t="s">
        <v>2984</v>
      </c>
      <c r="E3108" s="2"/>
      <c r="F3108" s="3">
        <v>0</v>
      </c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</row>
    <row r="3109" spans="2:21" hidden="1" x14ac:dyDescent="0.25">
      <c r="B3109" s="2" t="s">
        <v>2982</v>
      </c>
      <c r="C3109" s="2" t="s">
        <v>2983</v>
      </c>
      <c r="D3109" s="2" t="s">
        <v>2984</v>
      </c>
      <c r="E3109" s="2" t="s">
        <v>2985</v>
      </c>
      <c r="F3109" s="3">
        <v>3</v>
      </c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</row>
    <row r="3110" spans="2:21" hidden="1" x14ac:dyDescent="0.25">
      <c r="B3110" s="2" t="s">
        <v>3166</v>
      </c>
      <c r="C3110" s="2" t="s">
        <v>3167</v>
      </c>
      <c r="D3110" s="2" t="s">
        <v>3168</v>
      </c>
      <c r="E3110" s="2"/>
      <c r="F3110" s="3">
        <v>0</v>
      </c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</row>
    <row r="3111" spans="2:21" hidden="1" x14ac:dyDescent="0.25">
      <c r="B3111" s="2" t="s">
        <v>3166</v>
      </c>
      <c r="C3111" s="2" t="s">
        <v>3167</v>
      </c>
      <c r="D3111" s="2" t="s">
        <v>3168</v>
      </c>
      <c r="E3111" s="2" t="s">
        <v>2985</v>
      </c>
      <c r="F3111" s="3">
        <v>22</v>
      </c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</row>
    <row r="3112" spans="2:21" hidden="1" x14ac:dyDescent="0.25">
      <c r="B3112" s="2" t="s">
        <v>3169</v>
      </c>
      <c r="C3112" s="2" t="s">
        <v>3170</v>
      </c>
      <c r="D3112" s="2" t="s">
        <v>3171</v>
      </c>
      <c r="E3112" s="2"/>
      <c r="F3112" s="3">
        <v>0</v>
      </c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</row>
    <row r="3113" spans="2:21" hidden="1" x14ac:dyDescent="0.25">
      <c r="B3113" s="2" t="s">
        <v>3169</v>
      </c>
      <c r="C3113" s="2" t="s">
        <v>3170</v>
      </c>
      <c r="D3113" s="2" t="s">
        <v>3171</v>
      </c>
      <c r="E3113" s="2" t="s">
        <v>2985</v>
      </c>
      <c r="F3113" s="3">
        <v>15</v>
      </c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</row>
    <row r="3114" spans="2:21" hidden="1" x14ac:dyDescent="0.25">
      <c r="B3114" s="2" t="s">
        <v>3172</v>
      </c>
      <c r="C3114" s="2" t="s">
        <v>3173</v>
      </c>
      <c r="D3114" s="2" t="s">
        <v>3174</v>
      </c>
      <c r="E3114" s="2"/>
      <c r="F3114" s="3">
        <v>0</v>
      </c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</row>
    <row r="3115" spans="2:21" hidden="1" x14ac:dyDescent="0.25">
      <c r="B3115" s="2" t="s">
        <v>3172</v>
      </c>
      <c r="C3115" s="2" t="s">
        <v>3173</v>
      </c>
      <c r="D3115" s="2" t="s">
        <v>3174</v>
      </c>
      <c r="E3115" s="2" t="s">
        <v>2985</v>
      </c>
      <c r="F3115" s="3">
        <v>50</v>
      </c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</row>
    <row r="3116" spans="2:21" hidden="1" x14ac:dyDescent="0.25">
      <c r="B3116" s="2" t="s">
        <v>3175</v>
      </c>
      <c r="C3116" s="2" t="s">
        <v>3176</v>
      </c>
      <c r="D3116" s="2" t="s">
        <v>3177</v>
      </c>
      <c r="E3116" s="2" t="s">
        <v>2985</v>
      </c>
      <c r="F3116" s="3">
        <v>5</v>
      </c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</row>
    <row r="3117" spans="2:21" hidden="1" x14ac:dyDescent="0.25">
      <c r="B3117" s="2" t="s">
        <v>3178</v>
      </c>
      <c r="C3117" s="2" t="s">
        <v>3179</v>
      </c>
      <c r="D3117" s="2" t="s">
        <v>3180</v>
      </c>
      <c r="E3117" s="2"/>
      <c r="F3117" s="3">
        <v>0</v>
      </c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</row>
    <row r="3118" spans="2:21" hidden="1" x14ac:dyDescent="0.25">
      <c r="B3118" s="2" t="s">
        <v>3178</v>
      </c>
      <c r="C3118" s="2" t="s">
        <v>3179</v>
      </c>
      <c r="D3118" s="2" t="s">
        <v>3180</v>
      </c>
      <c r="E3118" s="2" t="s">
        <v>2985</v>
      </c>
      <c r="F3118" s="3">
        <v>14</v>
      </c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</row>
    <row r="3119" spans="2:21" hidden="1" x14ac:dyDescent="0.25">
      <c r="B3119" s="2" t="s">
        <v>3181</v>
      </c>
      <c r="C3119" s="2" t="s">
        <v>3182</v>
      </c>
      <c r="D3119" s="2" t="s">
        <v>3183</v>
      </c>
      <c r="E3119" s="2"/>
      <c r="F3119" s="3">
        <v>0</v>
      </c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</row>
    <row r="3120" spans="2:21" hidden="1" x14ac:dyDescent="0.25">
      <c r="B3120" s="2" t="s">
        <v>3181</v>
      </c>
      <c r="C3120" s="2" t="s">
        <v>3182</v>
      </c>
      <c r="D3120" s="2" t="s">
        <v>3183</v>
      </c>
      <c r="E3120" s="2" t="s">
        <v>2985</v>
      </c>
      <c r="F3120" s="3">
        <v>1</v>
      </c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</row>
    <row r="3121" spans="2:21" hidden="1" x14ac:dyDescent="0.25">
      <c r="B3121" s="2" t="s">
        <v>434</v>
      </c>
      <c r="C3121" s="2" t="s">
        <v>435</v>
      </c>
      <c r="D3121" s="2" t="s">
        <v>436</v>
      </c>
      <c r="E3121" s="2"/>
      <c r="F3121" s="3">
        <v>0</v>
      </c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</row>
    <row r="3122" spans="2:21" hidden="1" x14ac:dyDescent="0.25">
      <c r="B3122" s="2" t="s">
        <v>434</v>
      </c>
      <c r="C3122" s="2" t="s">
        <v>435</v>
      </c>
      <c r="D3122" s="2" t="s">
        <v>436</v>
      </c>
      <c r="E3122" s="2" t="s">
        <v>437</v>
      </c>
      <c r="F3122" s="3">
        <v>12</v>
      </c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</row>
    <row r="3123" spans="2:21" hidden="1" x14ac:dyDescent="0.25">
      <c r="B3123" s="2" t="s">
        <v>438</v>
      </c>
      <c r="C3123" s="2" t="s">
        <v>439</v>
      </c>
      <c r="D3123" s="2" t="s">
        <v>440</v>
      </c>
      <c r="E3123" s="2"/>
      <c r="F3123" s="3">
        <v>0</v>
      </c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</row>
    <row r="3124" spans="2:21" hidden="1" x14ac:dyDescent="0.25">
      <c r="B3124" s="2" t="s">
        <v>438</v>
      </c>
      <c r="C3124" s="2" t="s">
        <v>439</v>
      </c>
      <c r="D3124" s="2" t="s">
        <v>440</v>
      </c>
      <c r="E3124" s="2" t="s">
        <v>441</v>
      </c>
      <c r="F3124" s="3">
        <v>1</v>
      </c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</row>
    <row r="3125" spans="2:21" hidden="1" x14ac:dyDescent="0.25">
      <c r="B3125" s="2" t="s">
        <v>442</v>
      </c>
      <c r="C3125" s="2" t="s">
        <v>443</v>
      </c>
      <c r="D3125" s="2" t="s">
        <v>444</v>
      </c>
      <c r="E3125" s="2"/>
      <c r="F3125" s="3">
        <v>-3</v>
      </c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</row>
    <row r="3126" spans="2:21" hidden="1" x14ac:dyDescent="0.25">
      <c r="B3126" s="2" t="s">
        <v>442</v>
      </c>
      <c r="C3126" s="2" t="s">
        <v>443</v>
      </c>
      <c r="D3126" s="2" t="s">
        <v>444</v>
      </c>
      <c r="E3126" s="2" t="s">
        <v>437</v>
      </c>
      <c r="F3126" s="3">
        <v>27</v>
      </c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</row>
    <row r="3127" spans="2:21" hidden="1" x14ac:dyDescent="0.25">
      <c r="B3127" s="2" t="s">
        <v>451</v>
      </c>
      <c r="C3127" s="2" t="s">
        <v>452</v>
      </c>
      <c r="D3127" s="2" t="s">
        <v>453</v>
      </c>
      <c r="E3127" s="2"/>
      <c r="F3127" s="3">
        <v>0</v>
      </c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</row>
    <row r="3128" spans="2:21" hidden="1" x14ac:dyDescent="0.25">
      <c r="B3128" s="2" t="s">
        <v>451</v>
      </c>
      <c r="C3128" s="2" t="s">
        <v>452</v>
      </c>
      <c r="D3128" s="2" t="s">
        <v>453</v>
      </c>
      <c r="E3128" s="2" t="s">
        <v>454</v>
      </c>
      <c r="F3128" s="3">
        <v>6</v>
      </c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</row>
    <row r="3129" spans="2:21" hidden="1" x14ac:dyDescent="0.25">
      <c r="B3129" s="2" t="s">
        <v>451</v>
      </c>
      <c r="C3129" s="2" t="s">
        <v>452</v>
      </c>
      <c r="D3129" s="2" t="s">
        <v>453</v>
      </c>
      <c r="E3129" s="2" t="s">
        <v>455</v>
      </c>
      <c r="F3129" s="3">
        <v>40</v>
      </c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</row>
    <row r="3130" spans="2:21" hidden="1" x14ac:dyDescent="0.25">
      <c r="B3130" s="2" t="s">
        <v>459</v>
      </c>
      <c r="C3130" s="2" t="s">
        <v>460</v>
      </c>
      <c r="D3130" s="2" t="s">
        <v>461</v>
      </c>
      <c r="E3130" s="2"/>
      <c r="F3130" s="3">
        <v>0</v>
      </c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</row>
    <row r="3131" spans="2:21" hidden="1" x14ac:dyDescent="0.25">
      <c r="B3131" s="2" t="s">
        <v>459</v>
      </c>
      <c r="C3131" s="2" t="s">
        <v>460</v>
      </c>
      <c r="D3131" s="2" t="s">
        <v>461</v>
      </c>
      <c r="E3131" s="2" t="s">
        <v>462</v>
      </c>
      <c r="F3131" s="3">
        <v>36</v>
      </c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</row>
    <row r="3132" spans="2:21" hidden="1" x14ac:dyDescent="0.25">
      <c r="B3132" s="2" t="s">
        <v>459</v>
      </c>
      <c r="C3132" s="2" t="s">
        <v>460</v>
      </c>
      <c r="D3132" s="2" t="s">
        <v>461</v>
      </c>
      <c r="E3132" s="2" t="s">
        <v>463</v>
      </c>
      <c r="F3132" s="3">
        <v>50</v>
      </c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</row>
    <row r="3133" spans="2:21" hidden="1" x14ac:dyDescent="0.25">
      <c r="B3133" s="2" t="s">
        <v>464</v>
      </c>
      <c r="C3133" s="2" t="s">
        <v>465</v>
      </c>
      <c r="D3133" s="2" t="s">
        <v>466</v>
      </c>
      <c r="E3133" s="2"/>
      <c r="F3133" s="3">
        <v>0</v>
      </c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</row>
    <row r="3134" spans="2:21" hidden="1" x14ac:dyDescent="0.25">
      <c r="B3134" s="2" t="s">
        <v>464</v>
      </c>
      <c r="C3134" s="2" t="s">
        <v>465</v>
      </c>
      <c r="D3134" s="2" t="s">
        <v>466</v>
      </c>
      <c r="E3134" s="2" t="s">
        <v>467</v>
      </c>
      <c r="F3134" s="3">
        <v>12</v>
      </c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</row>
    <row r="3135" spans="2:21" hidden="1" x14ac:dyDescent="0.25">
      <c r="B3135" s="2" t="s">
        <v>468</v>
      </c>
      <c r="C3135" s="2" t="s">
        <v>469</v>
      </c>
      <c r="D3135" s="2" t="s">
        <v>470</v>
      </c>
      <c r="E3135" s="2"/>
      <c r="F3135" s="3">
        <v>0</v>
      </c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</row>
    <row r="3136" spans="2:21" hidden="1" x14ac:dyDescent="0.25">
      <c r="B3136" s="2" t="s">
        <v>468</v>
      </c>
      <c r="C3136" s="2" t="s">
        <v>469</v>
      </c>
      <c r="D3136" s="2" t="s">
        <v>470</v>
      </c>
      <c r="E3136" s="2" t="s">
        <v>471</v>
      </c>
      <c r="F3136" s="3">
        <v>16</v>
      </c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</row>
    <row r="3137" spans="2:21" hidden="1" x14ac:dyDescent="0.25">
      <c r="B3137" s="2" t="s">
        <v>472</v>
      </c>
      <c r="C3137" s="2" t="s">
        <v>473</v>
      </c>
      <c r="D3137" s="2" t="s">
        <v>474</v>
      </c>
      <c r="E3137" s="2"/>
      <c r="F3137" s="3">
        <v>0</v>
      </c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</row>
    <row r="3138" spans="2:21" hidden="1" x14ac:dyDescent="0.25">
      <c r="B3138" s="2" t="s">
        <v>472</v>
      </c>
      <c r="C3138" s="2" t="s">
        <v>473</v>
      </c>
      <c r="D3138" s="2" t="s">
        <v>474</v>
      </c>
      <c r="E3138" s="2" t="s">
        <v>475</v>
      </c>
      <c r="F3138" s="3">
        <v>10</v>
      </c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</row>
    <row r="3139" spans="2:21" hidden="1" x14ac:dyDescent="0.25">
      <c r="B3139" s="2" t="s">
        <v>476</v>
      </c>
      <c r="C3139" s="2" t="s">
        <v>477</v>
      </c>
      <c r="D3139" s="2" t="s">
        <v>478</v>
      </c>
      <c r="E3139" s="2"/>
      <c r="F3139" s="3">
        <v>0</v>
      </c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</row>
    <row r="3140" spans="2:21" hidden="1" x14ac:dyDescent="0.25">
      <c r="B3140" s="2" t="s">
        <v>476</v>
      </c>
      <c r="C3140" s="2" t="s">
        <v>477</v>
      </c>
      <c r="D3140" s="2" t="s">
        <v>478</v>
      </c>
      <c r="E3140" s="2" t="s">
        <v>479</v>
      </c>
      <c r="F3140" s="3">
        <v>5</v>
      </c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</row>
    <row r="3141" spans="2:21" hidden="1" x14ac:dyDescent="0.25">
      <c r="B3141" s="2" t="s">
        <v>480</v>
      </c>
      <c r="C3141" s="2" t="s">
        <v>481</v>
      </c>
      <c r="D3141" s="2" t="s">
        <v>482</v>
      </c>
      <c r="E3141" s="2"/>
      <c r="F3141" s="3">
        <v>0</v>
      </c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</row>
    <row r="3142" spans="2:21" hidden="1" x14ac:dyDescent="0.25">
      <c r="B3142" s="2" t="s">
        <v>480</v>
      </c>
      <c r="C3142" s="2" t="s">
        <v>481</v>
      </c>
      <c r="D3142" s="2" t="s">
        <v>482</v>
      </c>
      <c r="E3142" s="2" t="s">
        <v>483</v>
      </c>
      <c r="F3142" s="3">
        <v>6</v>
      </c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</row>
    <row r="3143" spans="2:21" hidden="1" x14ac:dyDescent="0.25">
      <c r="B3143" s="2" t="s">
        <v>484</v>
      </c>
      <c r="C3143" s="2" t="s">
        <v>485</v>
      </c>
      <c r="D3143" s="2" t="s">
        <v>486</v>
      </c>
      <c r="E3143" s="2"/>
      <c r="F3143" s="3">
        <v>0</v>
      </c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</row>
    <row r="3144" spans="2:21" hidden="1" x14ac:dyDescent="0.25">
      <c r="B3144" s="2" t="s">
        <v>484</v>
      </c>
      <c r="C3144" s="2" t="s">
        <v>485</v>
      </c>
      <c r="D3144" s="2" t="s">
        <v>486</v>
      </c>
      <c r="E3144" s="2" t="s">
        <v>487</v>
      </c>
      <c r="F3144" s="3">
        <v>8</v>
      </c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</row>
    <row r="3145" spans="2:21" hidden="1" x14ac:dyDescent="0.25">
      <c r="B3145" s="2" t="s">
        <v>488</v>
      </c>
      <c r="C3145" s="2" t="s">
        <v>489</v>
      </c>
      <c r="D3145" s="2" t="s">
        <v>490</v>
      </c>
      <c r="E3145" s="2"/>
      <c r="F3145" s="3">
        <v>0</v>
      </c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</row>
    <row r="3146" spans="2:21" hidden="1" x14ac:dyDescent="0.25">
      <c r="B3146" s="2" t="s">
        <v>488</v>
      </c>
      <c r="C3146" s="2" t="s">
        <v>489</v>
      </c>
      <c r="D3146" s="2" t="s">
        <v>490</v>
      </c>
      <c r="E3146" s="2" t="s">
        <v>491</v>
      </c>
      <c r="F3146" s="3">
        <v>22</v>
      </c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</row>
    <row r="3147" spans="2:21" hidden="1" x14ac:dyDescent="0.25">
      <c r="B3147" s="2" t="s">
        <v>492</v>
      </c>
      <c r="C3147" s="2" t="s">
        <v>493</v>
      </c>
      <c r="D3147" s="2" t="s">
        <v>494</v>
      </c>
      <c r="E3147" s="2"/>
      <c r="F3147" s="3">
        <v>0</v>
      </c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</row>
    <row r="3148" spans="2:21" hidden="1" x14ac:dyDescent="0.25">
      <c r="B3148" s="2" t="s">
        <v>492</v>
      </c>
      <c r="C3148" s="2" t="s">
        <v>493</v>
      </c>
      <c r="D3148" s="2" t="s">
        <v>494</v>
      </c>
      <c r="E3148" s="2" t="s">
        <v>495</v>
      </c>
      <c r="F3148" s="3">
        <v>8</v>
      </c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</row>
    <row r="3149" spans="2:21" hidden="1" x14ac:dyDescent="0.25">
      <c r="B3149" s="2" t="s">
        <v>496</v>
      </c>
      <c r="C3149" s="2" t="s">
        <v>497</v>
      </c>
      <c r="D3149" s="2" t="s">
        <v>498</v>
      </c>
      <c r="E3149" s="2"/>
      <c r="F3149" s="3">
        <v>0</v>
      </c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</row>
    <row r="3150" spans="2:21" hidden="1" x14ac:dyDescent="0.25">
      <c r="B3150" s="2" t="s">
        <v>496</v>
      </c>
      <c r="C3150" s="2" t="s">
        <v>497</v>
      </c>
      <c r="D3150" s="2" t="s">
        <v>498</v>
      </c>
      <c r="E3150" s="2" t="s">
        <v>499</v>
      </c>
      <c r="F3150" s="3">
        <v>11</v>
      </c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</row>
    <row r="3151" spans="2:21" hidden="1" x14ac:dyDescent="0.25">
      <c r="B3151" s="2" t="s">
        <v>500</v>
      </c>
      <c r="C3151" s="2" t="s">
        <v>501</v>
      </c>
      <c r="D3151" s="2" t="s">
        <v>502</v>
      </c>
      <c r="E3151" s="2"/>
      <c r="F3151" s="3">
        <v>0</v>
      </c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</row>
    <row r="3152" spans="2:21" hidden="1" x14ac:dyDescent="0.25">
      <c r="B3152" s="2" t="s">
        <v>500</v>
      </c>
      <c r="C3152" s="2" t="s">
        <v>501</v>
      </c>
      <c r="D3152" s="2" t="s">
        <v>502</v>
      </c>
      <c r="E3152" s="2" t="s">
        <v>503</v>
      </c>
      <c r="F3152" s="3">
        <v>9</v>
      </c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</row>
    <row r="3153" spans="2:21" hidden="1" x14ac:dyDescent="0.25">
      <c r="B3153" s="2" t="s">
        <v>504</v>
      </c>
      <c r="C3153" s="2" t="s">
        <v>505</v>
      </c>
      <c r="D3153" s="2" t="s">
        <v>506</v>
      </c>
      <c r="E3153" s="2"/>
      <c r="F3153" s="3">
        <v>0</v>
      </c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</row>
    <row r="3154" spans="2:21" hidden="1" x14ac:dyDescent="0.25">
      <c r="B3154" s="2" t="s">
        <v>504</v>
      </c>
      <c r="C3154" s="2" t="s">
        <v>505</v>
      </c>
      <c r="D3154" s="2" t="s">
        <v>506</v>
      </c>
      <c r="E3154" s="2" t="s">
        <v>507</v>
      </c>
      <c r="F3154" s="3">
        <v>7</v>
      </c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</row>
    <row r="3155" spans="2:21" hidden="1" x14ac:dyDescent="0.25">
      <c r="B3155" s="2" t="s">
        <v>508</v>
      </c>
      <c r="C3155" s="2" t="s">
        <v>509</v>
      </c>
      <c r="D3155" s="2" t="s">
        <v>510</v>
      </c>
      <c r="E3155" s="2"/>
      <c r="F3155" s="3">
        <v>0</v>
      </c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</row>
    <row r="3156" spans="2:21" hidden="1" x14ac:dyDescent="0.25">
      <c r="B3156" s="2" t="s">
        <v>508</v>
      </c>
      <c r="C3156" s="2" t="s">
        <v>509</v>
      </c>
      <c r="D3156" s="2" t="s">
        <v>510</v>
      </c>
      <c r="E3156" s="2" t="s">
        <v>511</v>
      </c>
      <c r="F3156" s="3">
        <v>8</v>
      </c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</row>
    <row r="3157" spans="2:21" hidden="1" x14ac:dyDescent="0.25">
      <c r="B3157" s="2" t="s">
        <v>8787</v>
      </c>
      <c r="C3157" s="2" t="s">
        <v>8788</v>
      </c>
      <c r="D3157" s="2" t="s">
        <v>8789</v>
      </c>
      <c r="E3157" s="2"/>
      <c r="F3157" s="3">
        <v>0</v>
      </c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</row>
    <row r="3158" spans="2:21" hidden="1" x14ac:dyDescent="0.25">
      <c r="B3158" s="2" t="s">
        <v>8787</v>
      </c>
      <c r="C3158" s="2" t="s">
        <v>8788</v>
      </c>
      <c r="D3158" s="2" t="s">
        <v>8789</v>
      </c>
      <c r="E3158" s="2" t="s">
        <v>8790</v>
      </c>
      <c r="F3158" s="3">
        <v>23</v>
      </c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</row>
    <row r="3159" spans="2:21" hidden="1" x14ac:dyDescent="0.25">
      <c r="B3159" s="2" t="s">
        <v>8791</v>
      </c>
      <c r="C3159" s="2" t="s">
        <v>8792</v>
      </c>
      <c r="D3159" s="2" t="s">
        <v>8793</v>
      </c>
      <c r="E3159" s="2"/>
      <c r="F3159" s="3">
        <v>0</v>
      </c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</row>
    <row r="3160" spans="2:21" hidden="1" x14ac:dyDescent="0.25">
      <c r="B3160" s="2" t="s">
        <v>8791</v>
      </c>
      <c r="C3160" s="2" t="s">
        <v>8792</v>
      </c>
      <c r="D3160" s="2" t="s">
        <v>8793</v>
      </c>
      <c r="E3160" s="2" t="s">
        <v>8794</v>
      </c>
      <c r="F3160" s="3">
        <v>15</v>
      </c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</row>
    <row r="3161" spans="2:21" hidden="1" x14ac:dyDescent="0.25">
      <c r="B3161" s="2" t="s">
        <v>8795</v>
      </c>
      <c r="C3161" s="2" t="s">
        <v>8796</v>
      </c>
      <c r="D3161" s="2" t="s">
        <v>8797</v>
      </c>
      <c r="E3161" s="2"/>
      <c r="F3161" s="3">
        <v>-1</v>
      </c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</row>
    <row r="3162" spans="2:21" hidden="1" x14ac:dyDescent="0.25">
      <c r="B3162" s="2" t="s">
        <v>8795</v>
      </c>
      <c r="C3162" s="2" t="s">
        <v>8796</v>
      </c>
      <c r="D3162" s="2" t="s">
        <v>8797</v>
      </c>
      <c r="E3162" s="2" t="s">
        <v>8798</v>
      </c>
      <c r="F3162" s="3">
        <v>7</v>
      </c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</row>
    <row r="3163" spans="2:21" hidden="1" x14ac:dyDescent="0.25">
      <c r="B3163" s="2" t="s">
        <v>8799</v>
      </c>
      <c r="C3163" s="2" t="s">
        <v>8800</v>
      </c>
      <c r="D3163" s="2" t="s">
        <v>8801</v>
      </c>
      <c r="E3163" s="2"/>
      <c r="F3163" s="3">
        <v>-1</v>
      </c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</row>
    <row r="3164" spans="2:21" hidden="1" x14ac:dyDescent="0.25">
      <c r="B3164" s="2" t="s">
        <v>8799</v>
      </c>
      <c r="C3164" s="2" t="s">
        <v>8800</v>
      </c>
      <c r="D3164" s="2" t="s">
        <v>8801</v>
      </c>
      <c r="E3164" s="2" t="s">
        <v>8802</v>
      </c>
      <c r="F3164" s="3">
        <v>17</v>
      </c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</row>
    <row r="3165" spans="2:21" hidden="1" x14ac:dyDescent="0.25">
      <c r="B3165" s="2" t="s">
        <v>8803</v>
      </c>
      <c r="C3165" s="2" t="s">
        <v>8804</v>
      </c>
      <c r="D3165" s="2" t="s">
        <v>8805</v>
      </c>
      <c r="E3165" s="2"/>
      <c r="F3165" s="3">
        <v>-1</v>
      </c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</row>
    <row r="3166" spans="2:21" hidden="1" x14ac:dyDescent="0.25">
      <c r="B3166" s="2" t="s">
        <v>8803</v>
      </c>
      <c r="C3166" s="2" t="s">
        <v>8804</v>
      </c>
      <c r="D3166" s="2" t="s">
        <v>8805</v>
      </c>
      <c r="E3166" s="2" t="s">
        <v>8806</v>
      </c>
      <c r="F3166" s="3">
        <v>8</v>
      </c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</row>
    <row r="3167" spans="2:21" hidden="1" x14ac:dyDescent="0.25">
      <c r="B3167" s="2" t="s">
        <v>8803</v>
      </c>
      <c r="C3167" s="2" t="s">
        <v>8804</v>
      </c>
      <c r="D3167" s="2" t="s">
        <v>8805</v>
      </c>
      <c r="E3167" s="2" t="s">
        <v>8807</v>
      </c>
      <c r="F3167" s="3">
        <v>19</v>
      </c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</row>
    <row r="3168" spans="2:21" hidden="1" x14ac:dyDescent="0.25">
      <c r="B3168" s="2" t="s">
        <v>8808</v>
      </c>
      <c r="C3168" s="2" t="s">
        <v>8809</v>
      </c>
      <c r="D3168" s="2" t="s">
        <v>8810</v>
      </c>
      <c r="E3168" s="2"/>
      <c r="F3168" s="3">
        <v>0</v>
      </c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</row>
    <row r="3169" spans="2:21" hidden="1" x14ac:dyDescent="0.25">
      <c r="B3169" s="2" t="s">
        <v>8808</v>
      </c>
      <c r="C3169" s="2" t="s">
        <v>8809</v>
      </c>
      <c r="D3169" s="2" t="s">
        <v>8810</v>
      </c>
      <c r="E3169" s="2" t="s">
        <v>8811</v>
      </c>
      <c r="F3169" s="3">
        <v>-2</v>
      </c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</row>
    <row r="3170" spans="2:21" hidden="1" x14ac:dyDescent="0.25">
      <c r="B3170" s="2" t="s">
        <v>8808</v>
      </c>
      <c r="C3170" s="2" t="s">
        <v>8809</v>
      </c>
      <c r="D3170" s="2" t="s">
        <v>8810</v>
      </c>
      <c r="E3170" s="2" t="s">
        <v>8812</v>
      </c>
      <c r="F3170" s="3">
        <v>25</v>
      </c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</row>
    <row r="3171" spans="2:21" hidden="1" x14ac:dyDescent="0.25">
      <c r="B3171" s="2" t="s">
        <v>8813</v>
      </c>
      <c r="C3171" s="2" t="s">
        <v>8814</v>
      </c>
      <c r="D3171" s="2" t="s">
        <v>8815</v>
      </c>
      <c r="E3171" s="2"/>
      <c r="F3171" s="3">
        <v>0</v>
      </c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</row>
    <row r="3172" spans="2:21" hidden="1" x14ac:dyDescent="0.25">
      <c r="B3172" s="2" t="s">
        <v>8813</v>
      </c>
      <c r="C3172" s="2" t="s">
        <v>8814</v>
      </c>
      <c r="D3172" s="2" t="s">
        <v>8815</v>
      </c>
      <c r="E3172" s="2" t="s">
        <v>8816</v>
      </c>
      <c r="F3172" s="3">
        <v>27</v>
      </c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</row>
    <row r="3173" spans="2:21" hidden="1" x14ac:dyDescent="0.25">
      <c r="B3173" s="2" t="s">
        <v>8817</v>
      </c>
      <c r="C3173" s="2" t="s">
        <v>8818</v>
      </c>
      <c r="D3173" s="2" t="s">
        <v>8819</v>
      </c>
      <c r="E3173" s="2"/>
      <c r="F3173" s="3">
        <v>0</v>
      </c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</row>
    <row r="3174" spans="2:21" hidden="1" x14ac:dyDescent="0.25">
      <c r="B3174" s="2" t="s">
        <v>8817</v>
      </c>
      <c r="C3174" s="2" t="s">
        <v>8818</v>
      </c>
      <c r="D3174" s="2" t="s">
        <v>8819</v>
      </c>
      <c r="E3174" s="2" t="s">
        <v>8820</v>
      </c>
      <c r="F3174" s="3">
        <v>-1</v>
      </c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</row>
    <row r="3175" spans="2:21" hidden="1" x14ac:dyDescent="0.25">
      <c r="B3175" s="2" t="s">
        <v>8817</v>
      </c>
      <c r="C3175" s="2" t="s">
        <v>8818</v>
      </c>
      <c r="D3175" s="2" t="s">
        <v>8819</v>
      </c>
      <c r="E3175" s="2" t="s">
        <v>8821</v>
      </c>
      <c r="F3175" s="3">
        <v>27</v>
      </c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</row>
    <row r="3176" spans="2:21" hidden="1" x14ac:dyDescent="0.25">
      <c r="B3176" s="2" t="s">
        <v>5920</v>
      </c>
      <c r="C3176" s="2" t="s">
        <v>5921</v>
      </c>
      <c r="D3176" s="2" t="s">
        <v>5922</v>
      </c>
      <c r="E3176" s="2"/>
      <c r="F3176" s="3">
        <v>0</v>
      </c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</row>
    <row r="3177" spans="2:21" hidden="1" x14ac:dyDescent="0.25">
      <c r="B3177" s="2" t="s">
        <v>5920</v>
      </c>
      <c r="C3177" s="2" t="s">
        <v>5921</v>
      </c>
      <c r="D3177" s="2" t="s">
        <v>5922</v>
      </c>
      <c r="E3177" s="2" t="s">
        <v>5923</v>
      </c>
      <c r="F3177" s="3">
        <v>3</v>
      </c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</row>
    <row r="3178" spans="2:21" hidden="1" x14ac:dyDescent="0.25">
      <c r="B3178" s="2" t="s">
        <v>5924</v>
      </c>
      <c r="C3178" s="2" t="s">
        <v>5921</v>
      </c>
      <c r="D3178" s="2" t="s">
        <v>5925</v>
      </c>
      <c r="E3178" s="2"/>
      <c r="F3178" s="3">
        <v>0</v>
      </c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</row>
    <row r="3179" spans="2:21" hidden="1" x14ac:dyDescent="0.25">
      <c r="B3179" s="2" t="s">
        <v>5924</v>
      </c>
      <c r="C3179" s="2" t="s">
        <v>5921</v>
      </c>
      <c r="D3179" s="2" t="s">
        <v>5925</v>
      </c>
      <c r="E3179" s="2" t="s">
        <v>5926</v>
      </c>
      <c r="F3179" s="3">
        <v>4</v>
      </c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</row>
    <row r="3180" spans="2:21" hidden="1" x14ac:dyDescent="0.25">
      <c r="B3180" s="2" t="s">
        <v>5927</v>
      </c>
      <c r="C3180" s="2" t="s">
        <v>5928</v>
      </c>
      <c r="D3180" s="2" t="s">
        <v>5929</v>
      </c>
      <c r="E3180" s="2"/>
      <c r="F3180" s="3">
        <v>0</v>
      </c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</row>
    <row r="3181" spans="2:21" hidden="1" x14ac:dyDescent="0.25">
      <c r="B3181" s="2" t="s">
        <v>5927</v>
      </c>
      <c r="C3181" s="2" t="s">
        <v>5928</v>
      </c>
      <c r="D3181" s="2" t="s">
        <v>5929</v>
      </c>
      <c r="E3181" s="2" t="s">
        <v>5930</v>
      </c>
      <c r="F3181" s="3">
        <v>3</v>
      </c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</row>
    <row r="3182" spans="2:21" hidden="1" x14ac:dyDescent="0.25">
      <c r="B3182" s="2" t="s">
        <v>5931</v>
      </c>
      <c r="C3182" s="2" t="s">
        <v>5932</v>
      </c>
      <c r="D3182" s="2" t="s">
        <v>5933</v>
      </c>
      <c r="E3182" s="2"/>
      <c r="F3182" s="3">
        <v>0</v>
      </c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</row>
    <row r="3183" spans="2:21" hidden="1" x14ac:dyDescent="0.25">
      <c r="B3183" s="2" t="s">
        <v>5931</v>
      </c>
      <c r="C3183" s="2" t="s">
        <v>5932</v>
      </c>
      <c r="D3183" s="2" t="s">
        <v>5933</v>
      </c>
      <c r="E3183" s="2" t="s">
        <v>5934</v>
      </c>
      <c r="F3183" s="3">
        <v>1</v>
      </c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</row>
    <row r="3184" spans="2:21" hidden="1" x14ac:dyDescent="0.25">
      <c r="B3184" s="2" t="s">
        <v>5935</v>
      </c>
      <c r="C3184" s="2" t="s">
        <v>5936</v>
      </c>
      <c r="D3184" s="2" t="s">
        <v>5937</v>
      </c>
      <c r="E3184" s="2"/>
      <c r="F3184" s="3">
        <v>0</v>
      </c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</row>
    <row r="3185" spans="2:21" hidden="1" x14ac:dyDescent="0.25">
      <c r="B3185" s="2" t="s">
        <v>5938</v>
      </c>
      <c r="C3185" s="2" t="s">
        <v>5939</v>
      </c>
      <c r="D3185" s="2" t="s">
        <v>5940</v>
      </c>
      <c r="E3185" s="2"/>
      <c r="F3185" s="3">
        <v>0</v>
      </c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</row>
    <row r="3186" spans="2:21" hidden="1" x14ac:dyDescent="0.25">
      <c r="B3186" s="2" t="s">
        <v>5938</v>
      </c>
      <c r="C3186" s="2" t="s">
        <v>5939</v>
      </c>
      <c r="D3186" s="2" t="s">
        <v>5940</v>
      </c>
      <c r="E3186" s="2" t="s">
        <v>5941</v>
      </c>
      <c r="F3186" s="3">
        <v>4</v>
      </c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</row>
    <row r="3187" spans="2:21" hidden="1" x14ac:dyDescent="0.25">
      <c r="B3187" s="2" t="s">
        <v>5942</v>
      </c>
      <c r="C3187" s="2" t="s">
        <v>5943</v>
      </c>
      <c r="D3187" s="2" t="s">
        <v>5944</v>
      </c>
      <c r="E3187" s="2"/>
      <c r="F3187" s="3">
        <v>0</v>
      </c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</row>
    <row r="3188" spans="2:21" hidden="1" x14ac:dyDescent="0.25">
      <c r="B3188" s="2" t="s">
        <v>5942</v>
      </c>
      <c r="C3188" s="2" t="s">
        <v>5943</v>
      </c>
      <c r="D3188" s="2" t="s">
        <v>5944</v>
      </c>
      <c r="E3188" s="2" t="s">
        <v>5945</v>
      </c>
      <c r="F3188" s="3">
        <v>3</v>
      </c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</row>
    <row r="3189" spans="2:21" hidden="1" x14ac:dyDescent="0.25">
      <c r="B3189" s="2" t="s">
        <v>5946</v>
      </c>
      <c r="C3189" s="2" t="s">
        <v>5943</v>
      </c>
      <c r="D3189" s="2" t="s">
        <v>5947</v>
      </c>
      <c r="E3189" s="2"/>
      <c r="F3189" s="3">
        <v>0</v>
      </c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</row>
    <row r="3190" spans="2:21" hidden="1" x14ac:dyDescent="0.25">
      <c r="B3190" s="2" t="s">
        <v>5946</v>
      </c>
      <c r="C3190" s="2" t="s">
        <v>5943</v>
      </c>
      <c r="D3190" s="2" t="s">
        <v>5947</v>
      </c>
      <c r="E3190" s="2" t="s">
        <v>5945</v>
      </c>
      <c r="F3190" s="3">
        <v>3</v>
      </c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</row>
    <row r="3191" spans="2:21" hidden="1" x14ac:dyDescent="0.25">
      <c r="B3191" s="2" t="s">
        <v>9609</v>
      </c>
      <c r="C3191" s="2" t="s">
        <v>9610</v>
      </c>
      <c r="D3191" s="2" t="s">
        <v>9611</v>
      </c>
      <c r="E3191" s="2"/>
      <c r="F3191" s="3">
        <v>0</v>
      </c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</row>
    <row r="3192" spans="2:21" hidden="1" x14ac:dyDescent="0.25">
      <c r="B3192" s="2" t="s">
        <v>9609</v>
      </c>
      <c r="C3192" s="2" t="s">
        <v>9610</v>
      </c>
      <c r="D3192" s="2" t="s">
        <v>9611</v>
      </c>
      <c r="E3192" s="2" t="s">
        <v>5926</v>
      </c>
      <c r="F3192" s="3">
        <v>6</v>
      </c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</row>
    <row r="3193" spans="2:21" hidden="1" x14ac:dyDescent="0.25">
      <c r="B3193" s="2" t="s">
        <v>9612</v>
      </c>
      <c r="C3193" s="2" t="s">
        <v>9613</v>
      </c>
      <c r="D3193" s="2" t="s">
        <v>9614</v>
      </c>
      <c r="E3193" s="2"/>
      <c r="F3193" s="3">
        <v>0</v>
      </c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</row>
    <row r="3194" spans="2:21" hidden="1" x14ac:dyDescent="0.25">
      <c r="B3194" s="2" t="s">
        <v>9612</v>
      </c>
      <c r="C3194" s="2" t="s">
        <v>9613</v>
      </c>
      <c r="D3194" s="2" t="s">
        <v>9614</v>
      </c>
      <c r="E3194" s="2" t="s">
        <v>5923</v>
      </c>
      <c r="F3194" s="3">
        <v>5</v>
      </c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</row>
    <row r="3195" spans="2:21" hidden="1" x14ac:dyDescent="0.25">
      <c r="B3195" s="2" t="s">
        <v>9615</v>
      </c>
      <c r="C3195" s="2" t="s">
        <v>9616</v>
      </c>
      <c r="D3195" s="2" t="s">
        <v>9617</v>
      </c>
      <c r="E3195" s="2"/>
      <c r="F3195" s="3">
        <v>0</v>
      </c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</row>
    <row r="3196" spans="2:21" hidden="1" x14ac:dyDescent="0.25">
      <c r="B3196" s="2" t="s">
        <v>9615</v>
      </c>
      <c r="C3196" s="2" t="s">
        <v>9616</v>
      </c>
      <c r="D3196" s="2" t="s">
        <v>9617</v>
      </c>
      <c r="E3196" s="2" t="s">
        <v>5934</v>
      </c>
      <c r="F3196" s="3">
        <v>6</v>
      </c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</row>
    <row r="3197" spans="2:21" hidden="1" x14ac:dyDescent="0.25">
      <c r="B3197" s="2" t="s">
        <v>9618</v>
      </c>
      <c r="C3197" s="2" t="s">
        <v>9619</v>
      </c>
      <c r="D3197" s="2" t="s">
        <v>9620</v>
      </c>
      <c r="E3197" s="2"/>
      <c r="F3197" s="3">
        <v>0</v>
      </c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</row>
    <row r="3198" spans="2:21" hidden="1" x14ac:dyDescent="0.25">
      <c r="B3198" s="2" t="s">
        <v>9618</v>
      </c>
      <c r="C3198" s="2" t="s">
        <v>9619</v>
      </c>
      <c r="D3198" s="2" t="s">
        <v>9620</v>
      </c>
      <c r="E3198" s="2" t="s">
        <v>5941</v>
      </c>
      <c r="F3198" s="3">
        <v>8</v>
      </c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</row>
    <row r="3199" spans="2:21" hidden="1" x14ac:dyDescent="0.25">
      <c r="B3199" s="2" t="s">
        <v>9621</v>
      </c>
      <c r="C3199" s="2" t="s">
        <v>9622</v>
      </c>
      <c r="D3199" s="2" t="s">
        <v>9623</v>
      </c>
      <c r="E3199" s="2"/>
      <c r="F3199" s="3">
        <v>0</v>
      </c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</row>
    <row r="3200" spans="2:21" hidden="1" x14ac:dyDescent="0.25">
      <c r="B3200" s="2" t="s">
        <v>9624</v>
      </c>
      <c r="C3200" s="2" t="s">
        <v>9622</v>
      </c>
      <c r="D3200" s="2" t="s">
        <v>9625</v>
      </c>
      <c r="E3200" s="2"/>
      <c r="F3200" s="3">
        <v>-1</v>
      </c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</row>
    <row r="3201" spans="2:21" hidden="1" x14ac:dyDescent="0.25">
      <c r="B3201" s="2" t="s">
        <v>6542</v>
      </c>
      <c r="C3201" s="2" t="s">
        <v>6543</v>
      </c>
      <c r="D3201" s="2" t="s">
        <v>6544</v>
      </c>
      <c r="E3201" s="2"/>
      <c r="F3201" s="3">
        <v>0</v>
      </c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</row>
    <row r="3202" spans="2:21" hidden="1" x14ac:dyDescent="0.25">
      <c r="B3202" s="2" t="s">
        <v>6542</v>
      </c>
      <c r="C3202" s="2" t="s">
        <v>6543</v>
      </c>
      <c r="D3202" s="2" t="s">
        <v>6544</v>
      </c>
      <c r="E3202" s="2" t="s">
        <v>6545</v>
      </c>
      <c r="F3202" s="3">
        <v>1</v>
      </c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</row>
    <row r="3203" spans="2:21" hidden="1" x14ac:dyDescent="0.25">
      <c r="B3203" s="2" t="s">
        <v>6546</v>
      </c>
      <c r="C3203" s="2" t="s">
        <v>6543</v>
      </c>
      <c r="D3203" s="2" t="s">
        <v>6547</v>
      </c>
      <c r="E3203" s="2"/>
      <c r="F3203" s="3">
        <v>0</v>
      </c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</row>
    <row r="3204" spans="2:21" hidden="1" x14ac:dyDescent="0.25">
      <c r="B3204" s="2" t="s">
        <v>6546</v>
      </c>
      <c r="C3204" s="2" t="s">
        <v>6543</v>
      </c>
      <c r="D3204" s="2" t="s">
        <v>6547</v>
      </c>
      <c r="E3204" s="2" t="s">
        <v>6545</v>
      </c>
      <c r="F3204" s="3">
        <v>3</v>
      </c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</row>
    <row r="3205" spans="2:21" hidden="1" x14ac:dyDescent="0.25">
      <c r="B3205" s="2" t="s">
        <v>10940</v>
      </c>
      <c r="C3205" s="2" t="s">
        <v>6543</v>
      </c>
      <c r="D3205" s="2" t="s">
        <v>10941</v>
      </c>
      <c r="E3205" s="2" t="s">
        <v>6545</v>
      </c>
      <c r="F3205" s="3">
        <v>1</v>
      </c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</row>
    <row r="3206" spans="2:21" hidden="1" x14ac:dyDescent="0.25">
      <c r="B3206" s="2" t="s">
        <v>10942</v>
      </c>
      <c r="C3206" s="2" t="s">
        <v>10943</v>
      </c>
      <c r="D3206" s="2" t="s">
        <v>10944</v>
      </c>
      <c r="E3206" s="2"/>
      <c r="F3206" s="3">
        <v>0</v>
      </c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</row>
    <row r="3207" spans="2:21" hidden="1" x14ac:dyDescent="0.25">
      <c r="B3207" s="2" t="s">
        <v>10942</v>
      </c>
      <c r="C3207" s="2" t="s">
        <v>10943</v>
      </c>
      <c r="D3207" s="2" t="s">
        <v>10944</v>
      </c>
      <c r="E3207" s="2" t="s">
        <v>6545</v>
      </c>
      <c r="F3207" s="3">
        <v>2</v>
      </c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</row>
    <row r="3208" spans="2:21" hidden="1" x14ac:dyDescent="0.25">
      <c r="B3208" s="2" t="s">
        <v>6550</v>
      </c>
      <c r="C3208" s="2" t="s">
        <v>6551</v>
      </c>
      <c r="D3208" s="2" t="s">
        <v>6552</v>
      </c>
      <c r="E3208" s="2"/>
      <c r="F3208" s="3">
        <v>0</v>
      </c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</row>
    <row r="3209" spans="2:21" hidden="1" x14ac:dyDescent="0.25">
      <c r="B3209" s="2" t="s">
        <v>6550</v>
      </c>
      <c r="C3209" s="2" t="s">
        <v>6551</v>
      </c>
      <c r="D3209" s="2" t="s">
        <v>6552</v>
      </c>
      <c r="E3209" s="2" t="s">
        <v>6545</v>
      </c>
      <c r="F3209" s="3">
        <v>1</v>
      </c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</row>
    <row r="3210" spans="2:21" hidden="1" x14ac:dyDescent="0.25">
      <c r="B3210" s="2" t="s">
        <v>10945</v>
      </c>
      <c r="C3210" s="2" t="s">
        <v>6551</v>
      </c>
      <c r="D3210" s="2" t="s">
        <v>10946</v>
      </c>
      <c r="E3210" s="2"/>
      <c r="F3210" s="3">
        <v>0</v>
      </c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</row>
    <row r="3211" spans="2:21" hidden="1" x14ac:dyDescent="0.25">
      <c r="B3211" s="2" t="s">
        <v>10945</v>
      </c>
      <c r="C3211" s="2" t="s">
        <v>6551</v>
      </c>
      <c r="D3211" s="2" t="s">
        <v>10946</v>
      </c>
      <c r="E3211" s="2" t="s">
        <v>6545</v>
      </c>
      <c r="F3211" s="3">
        <v>3</v>
      </c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</row>
    <row r="3212" spans="2:21" hidden="1" x14ac:dyDescent="0.25">
      <c r="B3212" s="2" t="s">
        <v>6553</v>
      </c>
      <c r="C3212" s="2" t="s">
        <v>6554</v>
      </c>
      <c r="D3212" s="2" t="s">
        <v>6555</v>
      </c>
      <c r="E3212" s="2"/>
      <c r="F3212" s="3">
        <v>0</v>
      </c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</row>
    <row r="3213" spans="2:21" hidden="1" x14ac:dyDescent="0.25">
      <c r="B3213" s="2" t="s">
        <v>6553</v>
      </c>
      <c r="C3213" s="2" t="s">
        <v>6554</v>
      </c>
      <c r="D3213" s="2" t="s">
        <v>6555</v>
      </c>
      <c r="E3213" s="2" t="s">
        <v>6545</v>
      </c>
      <c r="F3213" s="3">
        <v>5</v>
      </c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</row>
    <row r="3214" spans="2:21" hidden="1" x14ac:dyDescent="0.25">
      <c r="B3214" s="2" t="s">
        <v>10947</v>
      </c>
      <c r="C3214" s="2" t="s">
        <v>6554</v>
      </c>
      <c r="D3214" s="2" t="s">
        <v>10948</v>
      </c>
      <c r="E3214" s="2"/>
      <c r="F3214" s="3">
        <v>0</v>
      </c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</row>
    <row r="3215" spans="2:21" hidden="1" x14ac:dyDescent="0.25">
      <c r="B3215" s="2" t="s">
        <v>10947</v>
      </c>
      <c r="C3215" s="2" t="s">
        <v>6554</v>
      </c>
      <c r="D3215" s="2" t="s">
        <v>10948</v>
      </c>
      <c r="E3215" s="2" t="s">
        <v>6545</v>
      </c>
      <c r="F3215" s="3">
        <v>1</v>
      </c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</row>
    <row r="3216" spans="2:21" hidden="1" x14ac:dyDescent="0.25">
      <c r="B3216" s="2" t="s">
        <v>6556</v>
      </c>
      <c r="C3216" s="2" t="s">
        <v>6557</v>
      </c>
      <c r="D3216" s="2" t="s">
        <v>6558</v>
      </c>
      <c r="E3216" s="2"/>
      <c r="F3216" s="3">
        <v>0</v>
      </c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</row>
    <row r="3217" spans="2:21" hidden="1" x14ac:dyDescent="0.25">
      <c r="B3217" s="2" t="s">
        <v>6556</v>
      </c>
      <c r="C3217" s="2" t="s">
        <v>6557</v>
      </c>
      <c r="D3217" s="2" t="s">
        <v>6558</v>
      </c>
      <c r="E3217" s="2" t="s">
        <v>6545</v>
      </c>
      <c r="F3217" s="3">
        <v>6</v>
      </c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</row>
    <row r="3218" spans="2:21" hidden="1" x14ac:dyDescent="0.25">
      <c r="B3218" s="2" t="s">
        <v>10949</v>
      </c>
      <c r="C3218" s="2" t="s">
        <v>6557</v>
      </c>
      <c r="D3218" s="2" t="s">
        <v>10950</v>
      </c>
      <c r="E3218" s="2"/>
      <c r="F3218" s="3">
        <v>0</v>
      </c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</row>
    <row r="3219" spans="2:21" hidden="1" x14ac:dyDescent="0.25">
      <c r="B3219" s="2" t="s">
        <v>10949</v>
      </c>
      <c r="C3219" s="2" t="s">
        <v>6557</v>
      </c>
      <c r="D3219" s="2" t="s">
        <v>10950</v>
      </c>
      <c r="E3219" s="2" t="s">
        <v>6545</v>
      </c>
      <c r="F3219" s="3">
        <v>1</v>
      </c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</row>
    <row r="3220" spans="2:21" hidden="1" x14ac:dyDescent="0.25">
      <c r="B3220" s="2" t="s">
        <v>6559</v>
      </c>
      <c r="C3220" s="2" t="s">
        <v>6560</v>
      </c>
      <c r="D3220" s="2" t="s">
        <v>6561</v>
      </c>
      <c r="E3220" s="2"/>
      <c r="F3220" s="3">
        <v>0</v>
      </c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</row>
    <row r="3221" spans="2:21" hidden="1" x14ac:dyDescent="0.25">
      <c r="B3221" s="2" t="s">
        <v>6562</v>
      </c>
      <c r="C3221" s="2" t="s">
        <v>6563</v>
      </c>
      <c r="D3221" s="2" t="s">
        <v>6564</v>
      </c>
      <c r="E3221" s="2"/>
      <c r="F3221" s="3">
        <v>0</v>
      </c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</row>
    <row r="3222" spans="2:21" hidden="1" x14ac:dyDescent="0.25">
      <c r="B3222" s="2" t="s">
        <v>6562</v>
      </c>
      <c r="C3222" s="2" t="s">
        <v>6563</v>
      </c>
      <c r="D3222" s="2" t="s">
        <v>6564</v>
      </c>
      <c r="E3222" s="2" t="s">
        <v>6545</v>
      </c>
      <c r="F3222" s="3">
        <v>7</v>
      </c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</row>
    <row r="3223" spans="2:21" hidden="1" x14ac:dyDescent="0.25">
      <c r="B3223" s="2" t="s">
        <v>10951</v>
      </c>
      <c r="C3223" s="2" t="s">
        <v>6563</v>
      </c>
      <c r="D3223" s="2" t="s">
        <v>10952</v>
      </c>
      <c r="E3223" s="2"/>
      <c r="F3223" s="3">
        <v>0</v>
      </c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</row>
    <row r="3224" spans="2:21" hidden="1" x14ac:dyDescent="0.25">
      <c r="B3224" s="2" t="s">
        <v>10951</v>
      </c>
      <c r="C3224" s="2" t="s">
        <v>6563</v>
      </c>
      <c r="D3224" s="2" t="s">
        <v>10952</v>
      </c>
      <c r="E3224" s="2" t="s">
        <v>6545</v>
      </c>
      <c r="F3224" s="3">
        <v>1</v>
      </c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</row>
    <row r="3225" spans="2:21" hidden="1" x14ac:dyDescent="0.25">
      <c r="B3225" s="2" t="s">
        <v>3926</v>
      </c>
      <c r="C3225" s="2" t="s">
        <v>3927</v>
      </c>
      <c r="D3225" s="2" t="s">
        <v>3928</v>
      </c>
      <c r="E3225" s="2"/>
      <c r="F3225" s="3">
        <v>0</v>
      </c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</row>
    <row r="3226" spans="2:21" hidden="1" x14ac:dyDescent="0.25">
      <c r="B3226" s="2" t="s">
        <v>3926</v>
      </c>
      <c r="C3226" s="2" t="s">
        <v>3927</v>
      </c>
      <c r="D3226" s="2" t="s">
        <v>3928</v>
      </c>
      <c r="E3226" s="2" t="s">
        <v>3929</v>
      </c>
      <c r="F3226" s="3">
        <v>1</v>
      </c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</row>
    <row r="3227" spans="2:21" hidden="1" x14ac:dyDescent="0.25">
      <c r="B3227" s="2" t="s">
        <v>3930</v>
      </c>
      <c r="C3227" s="2" t="s">
        <v>3927</v>
      </c>
      <c r="D3227" s="2" t="s">
        <v>3822</v>
      </c>
      <c r="E3227" s="2"/>
      <c r="F3227" s="3">
        <v>0</v>
      </c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</row>
    <row r="3228" spans="2:21" hidden="1" x14ac:dyDescent="0.25">
      <c r="B3228" s="2" t="s">
        <v>3930</v>
      </c>
      <c r="C3228" s="2" t="s">
        <v>3927</v>
      </c>
      <c r="D3228" s="2" t="s">
        <v>3822</v>
      </c>
      <c r="E3228" s="2" t="s">
        <v>3929</v>
      </c>
      <c r="F3228" s="3">
        <v>20</v>
      </c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</row>
    <row r="3229" spans="2:21" hidden="1" x14ac:dyDescent="0.25">
      <c r="B3229" s="2" t="s">
        <v>3824</v>
      </c>
      <c r="C3229" s="2" t="s">
        <v>3825</v>
      </c>
      <c r="D3229" s="2" t="s">
        <v>3826</v>
      </c>
      <c r="E3229" s="2"/>
      <c r="F3229" s="3">
        <v>0</v>
      </c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</row>
    <row r="3230" spans="2:21" hidden="1" x14ac:dyDescent="0.25">
      <c r="B3230" s="2" t="s">
        <v>3824</v>
      </c>
      <c r="C3230" s="2" t="s">
        <v>3825</v>
      </c>
      <c r="D3230" s="2" t="s">
        <v>3826</v>
      </c>
      <c r="E3230" s="2" t="s">
        <v>3827</v>
      </c>
      <c r="F3230" s="3">
        <v>22</v>
      </c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</row>
    <row r="3231" spans="2:21" hidden="1" x14ac:dyDescent="0.25">
      <c r="B3231" s="2" t="s">
        <v>3828</v>
      </c>
      <c r="C3231" s="2" t="s">
        <v>3829</v>
      </c>
      <c r="D3231" s="2" t="s">
        <v>3830</v>
      </c>
      <c r="E3231" s="2"/>
      <c r="F3231" s="3">
        <v>0</v>
      </c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</row>
    <row r="3232" spans="2:21" hidden="1" x14ac:dyDescent="0.25">
      <c r="B3232" s="2" t="s">
        <v>3828</v>
      </c>
      <c r="C3232" s="2" t="s">
        <v>3829</v>
      </c>
      <c r="D3232" s="2" t="s">
        <v>3830</v>
      </c>
      <c r="E3232" s="2" t="s">
        <v>3831</v>
      </c>
      <c r="F3232" s="3">
        <v>22</v>
      </c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</row>
    <row r="3233" spans="2:21" hidden="1" x14ac:dyDescent="0.25">
      <c r="B3233" s="2" t="s">
        <v>3832</v>
      </c>
      <c r="C3233" s="2" t="s">
        <v>3833</v>
      </c>
      <c r="D3233" s="2" t="s">
        <v>3834</v>
      </c>
      <c r="E3233" s="2"/>
      <c r="F3233" s="3">
        <v>0</v>
      </c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</row>
    <row r="3234" spans="2:21" hidden="1" x14ac:dyDescent="0.25">
      <c r="B3234" s="2" t="s">
        <v>3832</v>
      </c>
      <c r="C3234" s="2" t="s">
        <v>3833</v>
      </c>
      <c r="D3234" s="2" t="s">
        <v>3834</v>
      </c>
      <c r="E3234" s="2" t="s">
        <v>3831</v>
      </c>
      <c r="F3234" s="3">
        <v>10</v>
      </c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</row>
    <row r="3235" spans="2:21" hidden="1" x14ac:dyDescent="0.25">
      <c r="B3235" s="2" t="s">
        <v>3835</v>
      </c>
      <c r="C3235" s="2" t="s">
        <v>3836</v>
      </c>
      <c r="D3235" s="2" t="s">
        <v>3837</v>
      </c>
      <c r="E3235" s="2"/>
      <c r="F3235" s="3">
        <v>0</v>
      </c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</row>
    <row r="3236" spans="2:21" hidden="1" x14ac:dyDescent="0.25">
      <c r="B3236" s="2" t="s">
        <v>3835</v>
      </c>
      <c r="C3236" s="2" t="s">
        <v>3836</v>
      </c>
      <c r="D3236" s="2" t="s">
        <v>3837</v>
      </c>
      <c r="E3236" s="2" t="s">
        <v>3831</v>
      </c>
      <c r="F3236" s="3">
        <v>10</v>
      </c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</row>
    <row r="3237" spans="2:21" hidden="1" x14ac:dyDescent="0.25">
      <c r="B3237" s="2" t="s">
        <v>3835</v>
      </c>
      <c r="C3237" s="2" t="s">
        <v>3836</v>
      </c>
      <c r="D3237" s="2" t="s">
        <v>3837</v>
      </c>
      <c r="E3237" s="2" t="s">
        <v>3838</v>
      </c>
      <c r="F3237" s="3">
        <v>2</v>
      </c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</row>
    <row r="3238" spans="2:21" hidden="1" x14ac:dyDescent="0.25">
      <c r="B3238" s="2" t="s">
        <v>3839</v>
      </c>
      <c r="C3238" s="2" t="s">
        <v>3836</v>
      </c>
      <c r="D3238" s="2" t="s">
        <v>3840</v>
      </c>
      <c r="E3238" s="2"/>
      <c r="F3238" s="3">
        <v>0</v>
      </c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</row>
    <row r="3239" spans="2:21" hidden="1" x14ac:dyDescent="0.25">
      <c r="B3239" s="2" t="s">
        <v>3839</v>
      </c>
      <c r="C3239" s="2" t="s">
        <v>3836</v>
      </c>
      <c r="D3239" s="2" t="s">
        <v>3840</v>
      </c>
      <c r="E3239" s="2" t="s">
        <v>3831</v>
      </c>
      <c r="F3239" s="3">
        <v>8</v>
      </c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</row>
    <row r="3240" spans="2:21" hidden="1" x14ac:dyDescent="0.25">
      <c r="B3240" s="2" t="s">
        <v>3931</v>
      </c>
      <c r="C3240" s="2" t="s">
        <v>3836</v>
      </c>
      <c r="D3240" s="2" t="s">
        <v>3842</v>
      </c>
      <c r="E3240" s="2" t="s">
        <v>3932</v>
      </c>
      <c r="F3240" s="3">
        <v>1</v>
      </c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</row>
    <row r="3241" spans="2:21" hidden="1" x14ac:dyDescent="0.25">
      <c r="B3241" s="2" t="s">
        <v>9513</v>
      </c>
      <c r="C3241" s="2" t="s">
        <v>9514</v>
      </c>
      <c r="D3241" s="2" t="s">
        <v>9515</v>
      </c>
      <c r="E3241" s="2"/>
      <c r="F3241" s="3">
        <v>0</v>
      </c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</row>
    <row r="3242" spans="2:21" hidden="1" x14ac:dyDescent="0.25">
      <c r="B3242" s="2" t="s">
        <v>9513</v>
      </c>
      <c r="C3242" s="2" t="s">
        <v>9514</v>
      </c>
      <c r="D3242" s="2" t="s">
        <v>9515</v>
      </c>
      <c r="E3242" s="2" t="s">
        <v>9516</v>
      </c>
      <c r="F3242" s="3">
        <v>1</v>
      </c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</row>
    <row r="3243" spans="2:21" hidden="1" x14ac:dyDescent="0.25">
      <c r="B3243" s="2" t="s">
        <v>11493</v>
      </c>
      <c r="C3243" s="2" t="s">
        <v>11494</v>
      </c>
      <c r="D3243" s="2" t="s">
        <v>11495</v>
      </c>
      <c r="E3243" s="2"/>
      <c r="F3243" s="3">
        <v>0</v>
      </c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</row>
    <row r="3244" spans="2:21" hidden="1" x14ac:dyDescent="0.25">
      <c r="B3244" s="2" t="s">
        <v>11493</v>
      </c>
      <c r="C3244" s="2" t="s">
        <v>11494</v>
      </c>
      <c r="D3244" s="2" t="s">
        <v>11495</v>
      </c>
      <c r="E3244" s="2" t="s">
        <v>11496</v>
      </c>
      <c r="F3244" s="3">
        <v>4</v>
      </c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</row>
    <row r="3245" spans="2:21" hidden="1" x14ac:dyDescent="0.25">
      <c r="B3245" s="2" t="s">
        <v>9523</v>
      </c>
      <c r="C3245" s="2" t="s">
        <v>9524</v>
      </c>
      <c r="D3245" s="2" t="s">
        <v>9525</v>
      </c>
      <c r="E3245" s="2"/>
      <c r="F3245" s="3">
        <v>0</v>
      </c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</row>
    <row r="3246" spans="2:21" hidden="1" x14ac:dyDescent="0.25">
      <c r="B3246" s="2" t="s">
        <v>9526</v>
      </c>
      <c r="C3246" s="2" t="s">
        <v>9527</v>
      </c>
      <c r="D3246" s="2" t="s">
        <v>9528</v>
      </c>
      <c r="E3246" s="2"/>
      <c r="F3246" s="3">
        <v>0</v>
      </c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</row>
    <row r="3247" spans="2:21" hidden="1" x14ac:dyDescent="0.25">
      <c r="B3247" s="2" t="s">
        <v>9529</v>
      </c>
      <c r="C3247" s="2" t="s">
        <v>9530</v>
      </c>
      <c r="D3247" s="2" t="s">
        <v>9531</v>
      </c>
      <c r="E3247" s="2"/>
      <c r="F3247" s="3">
        <v>0</v>
      </c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</row>
    <row r="3248" spans="2:21" hidden="1" x14ac:dyDescent="0.25">
      <c r="B3248" s="2" t="s">
        <v>10448</v>
      </c>
      <c r="C3248" s="2" t="s">
        <v>10449</v>
      </c>
      <c r="D3248" s="2" t="s">
        <v>10450</v>
      </c>
      <c r="E3248" s="2"/>
      <c r="F3248" s="3">
        <v>0</v>
      </c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</row>
    <row r="3249" spans="2:21" hidden="1" x14ac:dyDescent="0.25">
      <c r="B3249" s="2" t="s">
        <v>10448</v>
      </c>
      <c r="C3249" s="2" t="s">
        <v>10449</v>
      </c>
      <c r="D3249" s="2" t="s">
        <v>10450</v>
      </c>
      <c r="E3249" s="2" t="s">
        <v>10451</v>
      </c>
      <c r="F3249" s="3">
        <v>0</v>
      </c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</row>
    <row r="3250" spans="2:21" hidden="1" x14ac:dyDescent="0.25">
      <c r="B3250" s="2" t="s">
        <v>10448</v>
      </c>
      <c r="C3250" s="2" t="s">
        <v>10449</v>
      </c>
      <c r="D3250" s="2" t="s">
        <v>10450</v>
      </c>
      <c r="E3250" s="2" t="s">
        <v>10452</v>
      </c>
      <c r="F3250" s="3">
        <v>0</v>
      </c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</row>
    <row r="3251" spans="2:21" hidden="1" x14ac:dyDescent="0.25">
      <c r="B3251" s="2" t="s">
        <v>10456</v>
      </c>
      <c r="C3251" s="2" t="s">
        <v>10457</v>
      </c>
      <c r="D3251" s="2" t="s">
        <v>10458</v>
      </c>
      <c r="E3251" s="2"/>
      <c r="F3251" s="3">
        <v>0</v>
      </c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</row>
    <row r="3252" spans="2:21" hidden="1" x14ac:dyDescent="0.25">
      <c r="B3252" s="2" t="s">
        <v>10456</v>
      </c>
      <c r="C3252" s="2" t="s">
        <v>10457</v>
      </c>
      <c r="D3252" s="2" t="s">
        <v>10458</v>
      </c>
      <c r="E3252" s="2" t="s">
        <v>10459</v>
      </c>
      <c r="F3252" s="3">
        <v>16</v>
      </c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</row>
    <row r="3253" spans="2:21" hidden="1" x14ac:dyDescent="0.25">
      <c r="B3253" s="2" t="s">
        <v>10456</v>
      </c>
      <c r="C3253" s="2" t="s">
        <v>10457</v>
      </c>
      <c r="D3253" s="2" t="s">
        <v>10458</v>
      </c>
      <c r="E3253" s="2" t="s">
        <v>10460</v>
      </c>
      <c r="F3253" s="3">
        <v>8</v>
      </c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</row>
    <row r="3254" spans="2:21" hidden="1" x14ac:dyDescent="0.25">
      <c r="B3254" s="2" t="s">
        <v>10464</v>
      </c>
      <c r="C3254" s="2" t="s">
        <v>10465</v>
      </c>
      <c r="D3254" s="2" t="s">
        <v>10466</v>
      </c>
      <c r="E3254" s="2"/>
      <c r="F3254" s="3">
        <v>0</v>
      </c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</row>
    <row r="3255" spans="2:21" hidden="1" x14ac:dyDescent="0.25">
      <c r="B3255" s="2" t="s">
        <v>10464</v>
      </c>
      <c r="C3255" s="2" t="s">
        <v>10465</v>
      </c>
      <c r="D3255" s="2" t="s">
        <v>10466</v>
      </c>
      <c r="E3255" s="2" t="s">
        <v>10467</v>
      </c>
      <c r="F3255" s="3">
        <v>6</v>
      </c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</row>
    <row r="3256" spans="2:21" hidden="1" x14ac:dyDescent="0.25">
      <c r="B3256" s="2" t="s">
        <v>10464</v>
      </c>
      <c r="C3256" s="2" t="s">
        <v>10465</v>
      </c>
      <c r="D3256" s="2" t="s">
        <v>10466</v>
      </c>
      <c r="E3256" s="2" t="s">
        <v>10468</v>
      </c>
      <c r="F3256" s="3">
        <v>2</v>
      </c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</row>
    <row r="3257" spans="2:21" hidden="1" x14ac:dyDescent="0.25">
      <c r="B3257" s="2" t="s">
        <v>10445</v>
      </c>
      <c r="C3257" s="2" t="s">
        <v>10446</v>
      </c>
      <c r="D3257" s="2" t="s">
        <v>10447</v>
      </c>
      <c r="E3257" s="2"/>
      <c r="F3257" s="3">
        <v>-2</v>
      </c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</row>
    <row r="3258" spans="2:21" hidden="1" x14ac:dyDescent="0.25">
      <c r="B3258" s="2" t="s">
        <v>10445</v>
      </c>
      <c r="C3258" s="2" t="s">
        <v>10446</v>
      </c>
      <c r="D3258" s="2" t="s">
        <v>10447</v>
      </c>
      <c r="E3258" s="2" t="s">
        <v>10305</v>
      </c>
      <c r="F3258" s="3">
        <v>7</v>
      </c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</row>
    <row r="3259" spans="2:21" hidden="1" x14ac:dyDescent="0.25">
      <c r="B3259" s="2" t="s">
        <v>10453</v>
      </c>
      <c r="C3259" s="2" t="s">
        <v>10454</v>
      </c>
      <c r="D3259" s="2" t="s">
        <v>10455</v>
      </c>
      <c r="E3259" s="2"/>
      <c r="F3259" s="3">
        <v>0</v>
      </c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</row>
    <row r="3260" spans="2:21" hidden="1" x14ac:dyDescent="0.25">
      <c r="B3260" s="2" t="s">
        <v>10453</v>
      </c>
      <c r="C3260" s="2" t="s">
        <v>10454</v>
      </c>
      <c r="D3260" s="2" t="s">
        <v>10455</v>
      </c>
      <c r="E3260" s="2" t="s">
        <v>10312</v>
      </c>
      <c r="F3260" s="3">
        <v>3</v>
      </c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</row>
    <row r="3261" spans="2:21" hidden="1" x14ac:dyDescent="0.25">
      <c r="B3261" s="2" t="s">
        <v>10461</v>
      </c>
      <c r="C3261" s="2" t="s">
        <v>10462</v>
      </c>
      <c r="D3261" s="2" t="s">
        <v>10463</v>
      </c>
      <c r="E3261" s="2"/>
      <c r="F3261" s="3">
        <v>0</v>
      </c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</row>
    <row r="3262" spans="2:21" hidden="1" x14ac:dyDescent="0.25">
      <c r="B3262" s="2" t="s">
        <v>10461</v>
      </c>
      <c r="C3262" s="2" t="s">
        <v>10462</v>
      </c>
      <c r="D3262" s="2" t="s">
        <v>10463</v>
      </c>
      <c r="E3262" s="2" t="s">
        <v>10283</v>
      </c>
      <c r="F3262" s="3">
        <v>5</v>
      </c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</row>
    <row r="3263" spans="2:21" hidden="1" x14ac:dyDescent="0.25">
      <c r="B3263" s="2" t="s">
        <v>10323</v>
      </c>
      <c r="C3263" s="2" t="s">
        <v>10324</v>
      </c>
      <c r="D3263" s="2" t="s">
        <v>10325</v>
      </c>
      <c r="E3263" s="2"/>
      <c r="F3263" s="3">
        <v>0</v>
      </c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</row>
    <row r="3264" spans="2:21" hidden="1" x14ac:dyDescent="0.25">
      <c r="B3264" s="2" t="s">
        <v>10338</v>
      </c>
      <c r="C3264" s="2" t="s">
        <v>10339</v>
      </c>
      <c r="D3264" s="2" t="s">
        <v>10340</v>
      </c>
      <c r="E3264" s="2"/>
      <c r="F3264" s="3">
        <v>-1</v>
      </c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</row>
    <row r="3265" spans="2:21" hidden="1" x14ac:dyDescent="0.25">
      <c r="B3265" s="2" t="s">
        <v>10345</v>
      </c>
      <c r="C3265" s="2" t="s">
        <v>10346</v>
      </c>
      <c r="D3265" s="2" t="s">
        <v>10347</v>
      </c>
      <c r="E3265" s="2"/>
      <c r="F3265" s="3">
        <v>0</v>
      </c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</row>
    <row r="3266" spans="2:21" hidden="1" x14ac:dyDescent="0.25">
      <c r="B3266" s="2" t="s">
        <v>10345</v>
      </c>
      <c r="C3266" s="2" t="s">
        <v>10346</v>
      </c>
      <c r="D3266" s="2" t="s">
        <v>10347</v>
      </c>
      <c r="E3266" s="2" t="s">
        <v>10348</v>
      </c>
      <c r="F3266" s="3">
        <v>11</v>
      </c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</row>
    <row r="3267" spans="2:21" hidden="1" x14ac:dyDescent="0.25">
      <c r="B3267" s="2" t="s">
        <v>10353</v>
      </c>
      <c r="C3267" s="2" t="s">
        <v>10354</v>
      </c>
      <c r="D3267" s="2" t="s">
        <v>10355</v>
      </c>
      <c r="E3267" s="2"/>
      <c r="F3267" s="3">
        <v>0</v>
      </c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</row>
    <row r="3268" spans="2:21" hidden="1" x14ac:dyDescent="0.25">
      <c r="B3268" s="2" t="s">
        <v>10353</v>
      </c>
      <c r="C3268" s="2" t="s">
        <v>10354</v>
      </c>
      <c r="D3268" s="2" t="s">
        <v>10355</v>
      </c>
      <c r="E3268" s="2" t="s">
        <v>10356</v>
      </c>
      <c r="F3268" s="3">
        <v>4</v>
      </c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</row>
    <row r="3269" spans="2:21" hidden="1" x14ac:dyDescent="0.25">
      <c r="B3269" s="2" t="s">
        <v>10360</v>
      </c>
      <c r="C3269" s="2" t="s">
        <v>10354</v>
      </c>
      <c r="D3269" s="2" t="s">
        <v>10361</v>
      </c>
      <c r="E3269" s="2" t="s">
        <v>10356</v>
      </c>
      <c r="F3269" s="3">
        <v>9</v>
      </c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</row>
    <row r="3270" spans="2:21" hidden="1" x14ac:dyDescent="0.25">
      <c r="B3270" s="2" t="s">
        <v>10326</v>
      </c>
      <c r="C3270" s="2" t="s">
        <v>10327</v>
      </c>
      <c r="D3270" s="2" t="s">
        <v>10328</v>
      </c>
      <c r="E3270" s="2"/>
      <c r="F3270" s="3">
        <v>0</v>
      </c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</row>
    <row r="3271" spans="2:21" hidden="1" x14ac:dyDescent="0.25">
      <c r="B3271" s="2" t="s">
        <v>10326</v>
      </c>
      <c r="C3271" s="2" t="s">
        <v>10327</v>
      </c>
      <c r="D3271" s="2" t="s">
        <v>10328</v>
      </c>
      <c r="E3271" s="2" t="s">
        <v>10329</v>
      </c>
      <c r="F3271" s="3">
        <v>2</v>
      </c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</row>
    <row r="3272" spans="2:21" hidden="1" x14ac:dyDescent="0.25">
      <c r="B3272" s="2" t="s">
        <v>10326</v>
      </c>
      <c r="C3272" s="2" t="s">
        <v>10327</v>
      </c>
      <c r="D3272" s="2" t="s">
        <v>10328</v>
      </c>
      <c r="E3272" s="2" t="s">
        <v>10330</v>
      </c>
      <c r="F3272" s="3">
        <v>5</v>
      </c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</row>
    <row r="3273" spans="2:21" hidden="1" x14ac:dyDescent="0.25">
      <c r="B3273" s="2" t="s">
        <v>10334</v>
      </c>
      <c r="C3273" s="2" t="s">
        <v>10335</v>
      </c>
      <c r="D3273" s="2" t="s">
        <v>10336</v>
      </c>
      <c r="E3273" s="2"/>
      <c r="F3273" s="3">
        <v>0</v>
      </c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</row>
    <row r="3274" spans="2:21" hidden="1" x14ac:dyDescent="0.25">
      <c r="B3274" s="2" t="s">
        <v>10334</v>
      </c>
      <c r="C3274" s="2" t="s">
        <v>10335</v>
      </c>
      <c r="D3274" s="2" t="s">
        <v>10336</v>
      </c>
      <c r="E3274" s="2" t="s">
        <v>10337</v>
      </c>
      <c r="F3274" s="3">
        <v>5</v>
      </c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</row>
    <row r="3275" spans="2:21" hidden="1" x14ac:dyDescent="0.25">
      <c r="B3275" s="2" t="s">
        <v>10341</v>
      </c>
      <c r="C3275" s="2" t="s">
        <v>10342</v>
      </c>
      <c r="D3275" s="2" t="s">
        <v>10343</v>
      </c>
      <c r="E3275" s="2"/>
      <c r="F3275" s="3">
        <v>0</v>
      </c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</row>
    <row r="3276" spans="2:21" hidden="1" x14ac:dyDescent="0.25">
      <c r="B3276" s="2" t="s">
        <v>10341</v>
      </c>
      <c r="C3276" s="2" t="s">
        <v>10342</v>
      </c>
      <c r="D3276" s="2" t="s">
        <v>10343</v>
      </c>
      <c r="E3276" s="2" t="s">
        <v>10344</v>
      </c>
      <c r="F3276" s="3">
        <v>5</v>
      </c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</row>
    <row r="3277" spans="2:21" hidden="1" x14ac:dyDescent="0.25">
      <c r="B3277" s="2" t="s">
        <v>9517</v>
      </c>
      <c r="C3277" s="2" t="s">
        <v>9518</v>
      </c>
      <c r="D3277" s="2" t="s">
        <v>9519</v>
      </c>
      <c r="E3277" s="2"/>
      <c r="F3277" s="3">
        <v>-5</v>
      </c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</row>
    <row r="3278" spans="2:21" hidden="1" x14ac:dyDescent="0.25">
      <c r="B3278" s="2" t="s">
        <v>10349</v>
      </c>
      <c r="C3278" s="2" t="s">
        <v>10350</v>
      </c>
      <c r="D3278" s="2" t="s">
        <v>10351</v>
      </c>
      <c r="E3278" s="2"/>
      <c r="F3278" s="3">
        <v>0</v>
      </c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</row>
    <row r="3279" spans="2:21" hidden="1" x14ac:dyDescent="0.25">
      <c r="B3279" s="2" t="s">
        <v>10349</v>
      </c>
      <c r="C3279" s="2" t="s">
        <v>10350</v>
      </c>
      <c r="D3279" s="2" t="s">
        <v>10351</v>
      </c>
      <c r="E3279" s="2" t="s">
        <v>10352</v>
      </c>
      <c r="F3279" s="3">
        <v>9</v>
      </c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</row>
    <row r="3280" spans="2:21" hidden="1" x14ac:dyDescent="0.25">
      <c r="B3280" s="2" t="s">
        <v>10357</v>
      </c>
      <c r="C3280" s="2" t="s">
        <v>10350</v>
      </c>
      <c r="D3280" s="2" t="s">
        <v>10358</v>
      </c>
      <c r="E3280" s="2"/>
      <c r="F3280" s="3">
        <v>0</v>
      </c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</row>
    <row r="3281" spans="2:21" hidden="1" x14ac:dyDescent="0.25">
      <c r="B3281" s="2" t="s">
        <v>10357</v>
      </c>
      <c r="C3281" s="2" t="s">
        <v>10350</v>
      </c>
      <c r="D3281" s="2" t="s">
        <v>10358</v>
      </c>
      <c r="E3281" s="2" t="s">
        <v>10359</v>
      </c>
      <c r="F3281" s="3">
        <v>1</v>
      </c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</row>
    <row r="3282" spans="2:21" hidden="1" x14ac:dyDescent="0.25">
      <c r="B3282" s="2" t="s">
        <v>10258</v>
      </c>
      <c r="C3282" s="2" t="s">
        <v>10259</v>
      </c>
      <c r="D3282" s="2" t="s">
        <v>10260</v>
      </c>
      <c r="E3282" s="2" t="s">
        <v>10261</v>
      </c>
      <c r="F3282" s="3">
        <v>2</v>
      </c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</row>
    <row r="3283" spans="2:21" hidden="1" x14ac:dyDescent="0.25">
      <c r="B3283" s="2" t="s">
        <v>10268</v>
      </c>
      <c r="C3283" s="2" t="s">
        <v>10269</v>
      </c>
      <c r="D3283" s="2" t="s">
        <v>10270</v>
      </c>
      <c r="E3283" s="2" t="s">
        <v>10271</v>
      </c>
      <c r="F3283" s="3">
        <v>3</v>
      </c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</row>
    <row r="3284" spans="2:21" hidden="1" x14ac:dyDescent="0.25">
      <c r="B3284" s="2" t="s">
        <v>10254</v>
      </c>
      <c r="C3284" s="2" t="s">
        <v>10255</v>
      </c>
      <c r="D3284" s="2" t="s">
        <v>10256</v>
      </c>
      <c r="E3284" s="2"/>
      <c r="F3284" s="3">
        <v>0</v>
      </c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</row>
    <row r="3285" spans="2:21" hidden="1" x14ac:dyDescent="0.25">
      <c r="B3285" s="2" t="s">
        <v>10254</v>
      </c>
      <c r="C3285" s="2" t="s">
        <v>10255</v>
      </c>
      <c r="D3285" s="2" t="s">
        <v>10256</v>
      </c>
      <c r="E3285" s="2" t="s">
        <v>10257</v>
      </c>
      <c r="F3285" s="3">
        <v>2</v>
      </c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</row>
    <row r="3286" spans="2:21" hidden="1" x14ac:dyDescent="0.25">
      <c r="B3286" s="2" t="s">
        <v>10262</v>
      </c>
      <c r="C3286" s="2" t="s">
        <v>10263</v>
      </c>
      <c r="D3286" s="2" t="s">
        <v>10264</v>
      </c>
      <c r="E3286" s="2" t="s">
        <v>10265</v>
      </c>
      <c r="F3286" s="3">
        <v>2</v>
      </c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</row>
    <row r="3287" spans="2:21" hidden="1" x14ac:dyDescent="0.25">
      <c r="B3287" s="2" t="s">
        <v>9520</v>
      </c>
      <c r="C3287" s="2" t="s">
        <v>9521</v>
      </c>
      <c r="D3287" s="2" t="s">
        <v>9522</v>
      </c>
      <c r="E3287" s="2"/>
      <c r="F3287" s="3">
        <v>0</v>
      </c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</row>
    <row r="3288" spans="2:21" hidden="1" x14ac:dyDescent="0.25">
      <c r="B3288" s="2" t="s">
        <v>3820</v>
      </c>
      <c r="C3288" s="2" t="s">
        <v>3821</v>
      </c>
      <c r="D3288" s="2" t="s">
        <v>3822</v>
      </c>
      <c r="E3288" s="2"/>
      <c r="F3288" s="3">
        <v>0</v>
      </c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</row>
    <row r="3289" spans="2:21" hidden="1" x14ac:dyDescent="0.25">
      <c r="B3289" s="2" t="s">
        <v>3820</v>
      </c>
      <c r="C3289" s="2" t="s">
        <v>3821</v>
      </c>
      <c r="D3289" s="2" t="s">
        <v>3822</v>
      </c>
      <c r="E3289" s="2" t="s">
        <v>3823</v>
      </c>
      <c r="F3289" s="3">
        <v>1</v>
      </c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</row>
    <row r="3290" spans="2:21" hidden="1" x14ac:dyDescent="0.25">
      <c r="B3290" s="2" t="s">
        <v>3841</v>
      </c>
      <c r="C3290" s="2" t="s">
        <v>3821</v>
      </c>
      <c r="D3290" s="2" t="s">
        <v>3842</v>
      </c>
      <c r="E3290" s="2"/>
      <c r="F3290" s="3">
        <v>0</v>
      </c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</row>
    <row r="3291" spans="2:21" hidden="1" x14ac:dyDescent="0.25">
      <c r="B3291" s="2" t="s">
        <v>3841</v>
      </c>
      <c r="C3291" s="2" t="s">
        <v>3821</v>
      </c>
      <c r="D3291" s="2" t="s">
        <v>3842</v>
      </c>
      <c r="E3291" s="2" t="s">
        <v>3843</v>
      </c>
      <c r="F3291" s="3">
        <v>1</v>
      </c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</row>
    <row r="3292" spans="2:21" hidden="1" x14ac:dyDescent="0.25">
      <c r="B3292" s="2" t="s">
        <v>10230</v>
      </c>
      <c r="C3292" s="2" t="s">
        <v>10231</v>
      </c>
      <c r="D3292" s="2" t="s">
        <v>10232</v>
      </c>
      <c r="E3292" s="2" t="s">
        <v>10233</v>
      </c>
      <c r="F3292" s="3">
        <v>5</v>
      </c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</row>
    <row r="3293" spans="2:21" hidden="1" x14ac:dyDescent="0.25">
      <c r="B3293" s="2" t="s">
        <v>10238</v>
      </c>
      <c r="C3293" s="2" t="s">
        <v>10231</v>
      </c>
      <c r="D3293" s="2" t="s">
        <v>10239</v>
      </c>
      <c r="E3293" s="2" t="s">
        <v>10233</v>
      </c>
      <c r="F3293" s="3">
        <v>6</v>
      </c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</row>
    <row r="3294" spans="2:21" hidden="1" x14ac:dyDescent="0.25">
      <c r="B3294" s="2" t="s">
        <v>10245</v>
      </c>
      <c r="C3294" s="2" t="s">
        <v>10246</v>
      </c>
      <c r="D3294" s="2" t="s">
        <v>10247</v>
      </c>
      <c r="E3294" s="2" t="s">
        <v>10233</v>
      </c>
      <c r="F3294" s="3">
        <v>4</v>
      </c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</row>
    <row r="3295" spans="2:21" hidden="1" x14ac:dyDescent="0.25">
      <c r="B3295" s="2" t="s">
        <v>10251</v>
      </c>
      <c r="C3295" s="2" t="s">
        <v>10252</v>
      </c>
      <c r="D3295" s="2" t="s">
        <v>10253</v>
      </c>
      <c r="E3295" s="2" t="s">
        <v>10233</v>
      </c>
      <c r="F3295" s="3">
        <v>3</v>
      </c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</row>
    <row r="3296" spans="2:21" hidden="1" x14ac:dyDescent="0.25">
      <c r="B3296" s="2" t="s">
        <v>10234</v>
      </c>
      <c r="C3296" s="2" t="s">
        <v>10235</v>
      </c>
      <c r="D3296" s="2" t="s">
        <v>10236</v>
      </c>
      <c r="E3296" s="2" t="s">
        <v>10237</v>
      </c>
      <c r="F3296" s="3">
        <v>10</v>
      </c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</row>
    <row r="3297" spans="2:21" hidden="1" x14ac:dyDescent="0.25">
      <c r="B3297" s="2" t="s">
        <v>10242</v>
      </c>
      <c r="C3297" s="2" t="s">
        <v>10243</v>
      </c>
      <c r="D3297" s="2" t="s">
        <v>10244</v>
      </c>
      <c r="E3297" s="2" t="s">
        <v>10237</v>
      </c>
      <c r="F3297" s="3">
        <v>10</v>
      </c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</row>
    <row r="3298" spans="2:21" hidden="1" x14ac:dyDescent="0.25">
      <c r="B3298" s="2" t="s">
        <v>10248</v>
      </c>
      <c r="C3298" s="2" t="s">
        <v>10249</v>
      </c>
      <c r="D3298" s="2" t="s">
        <v>10250</v>
      </c>
      <c r="E3298" s="2" t="s">
        <v>10237</v>
      </c>
      <c r="F3298" s="3">
        <v>6</v>
      </c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</row>
    <row r="3299" spans="2:21" hidden="1" x14ac:dyDescent="0.25">
      <c r="B3299" s="2" t="s">
        <v>10284</v>
      </c>
      <c r="C3299" s="2" t="s">
        <v>10285</v>
      </c>
      <c r="D3299" s="2" t="s">
        <v>10286</v>
      </c>
      <c r="E3299" s="2"/>
      <c r="F3299" s="3">
        <v>0</v>
      </c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</row>
    <row r="3300" spans="2:21" hidden="1" x14ac:dyDescent="0.25">
      <c r="B3300" s="2" t="s">
        <v>10284</v>
      </c>
      <c r="C3300" s="2" t="s">
        <v>10285</v>
      </c>
      <c r="D3300" s="2" t="s">
        <v>10286</v>
      </c>
      <c r="E3300" s="2" t="s">
        <v>10287</v>
      </c>
      <c r="F3300" s="3">
        <v>19</v>
      </c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</row>
    <row r="3301" spans="2:21" hidden="1" x14ac:dyDescent="0.25">
      <c r="B3301" s="2" t="s">
        <v>10294</v>
      </c>
      <c r="C3301" s="2" t="s">
        <v>10295</v>
      </c>
      <c r="D3301" s="2" t="s">
        <v>10296</v>
      </c>
      <c r="E3301" s="2"/>
      <c r="F3301" s="3">
        <v>0</v>
      </c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</row>
    <row r="3302" spans="2:21" hidden="1" x14ac:dyDescent="0.25">
      <c r="B3302" s="2" t="s">
        <v>10294</v>
      </c>
      <c r="C3302" s="2" t="s">
        <v>10295</v>
      </c>
      <c r="D3302" s="2" t="s">
        <v>10296</v>
      </c>
      <c r="E3302" s="2" t="s">
        <v>10297</v>
      </c>
      <c r="F3302" s="3">
        <v>21</v>
      </c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</row>
    <row r="3303" spans="2:21" hidden="1" x14ac:dyDescent="0.25">
      <c r="B3303" s="2" t="s">
        <v>10302</v>
      </c>
      <c r="C3303" s="2" t="s">
        <v>10303</v>
      </c>
      <c r="D3303" s="2" t="s">
        <v>10304</v>
      </c>
      <c r="E3303" s="2"/>
      <c r="F3303" s="3">
        <v>-1</v>
      </c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</row>
    <row r="3304" spans="2:21" hidden="1" x14ac:dyDescent="0.25">
      <c r="B3304" s="2" t="s">
        <v>10302</v>
      </c>
      <c r="C3304" s="2" t="s">
        <v>10303</v>
      </c>
      <c r="D3304" s="2" t="s">
        <v>10304</v>
      </c>
      <c r="E3304" s="2" t="s">
        <v>10305</v>
      </c>
      <c r="F3304" s="3">
        <v>9</v>
      </c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</row>
    <row r="3305" spans="2:21" hidden="1" x14ac:dyDescent="0.25">
      <c r="B3305" s="2" t="s">
        <v>10309</v>
      </c>
      <c r="C3305" s="2" t="s">
        <v>10310</v>
      </c>
      <c r="D3305" s="2" t="s">
        <v>10311</v>
      </c>
      <c r="E3305" s="2" t="s">
        <v>10312</v>
      </c>
      <c r="F3305" s="3">
        <v>4</v>
      </c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</row>
    <row r="3306" spans="2:21" hidden="1" x14ac:dyDescent="0.25">
      <c r="B3306" s="2" t="s">
        <v>10280</v>
      </c>
      <c r="C3306" s="2" t="s">
        <v>10281</v>
      </c>
      <c r="D3306" s="2" t="s">
        <v>10282</v>
      </c>
      <c r="E3306" s="2"/>
      <c r="F3306" s="3">
        <v>0</v>
      </c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</row>
    <row r="3307" spans="2:21" hidden="1" x14ac:dyDescent="0.25">
      <c r="B3307" s="2" t="s">
        <v>10280</v>
      </c>
      <c r="C3307" s="2" t="s">
        <v>10281</v>
      </c>
      <c r="D3307" s="2" t="s">
        <v>10282</v>
      </c>
      <c r="E3307" s="2" t="s">
        <v>10283</v>
      </c>
      <c r="F3307" s="3">
        <v>19</v>
      </c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</row>
    <row r="3308" spans="2:21" hidden="1" x14ac:dyDescent="0.25">
      <c r="B3308" s="2" t="s">
        <v>10290</v>
      </c>
      <c r="C3308" s="2" t="s">
        <v>10291</v>
      </c>
      <c r="D3308" s="2" t="s">
        <v>10292</v>
      </c>
      <c r="E3308" s="2"/>
      <c r="F3308" s="3">
        <v>0</v>
      </c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</row>
    <row r="3309" spans="2:21" hidden="1" x14ac:dyDescent="0.25">
      <c r="B3309" s="2" t="s">
        <v>10290</v>
      </c>
      <c r="C3309" s="2" t="s">
        <v>10291</v>
      </c>
      <c r="D3309" s="2" t="s">
        <v>10292</v>
      </c>
      <c r="E3309" s="2" t="s">
        <v>10293</v>
      </c>
      <c r="F3309" s="3">
        <v>27</v>
      </c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</row>
    <row r="3310" spans="2:21" hidden="1" x14ac:dyDescent="0.25">
      <c r="B3310" s="2" t="s">
        <v>10298</v>
      </c>
      <c r="C3310" s="2" t="s">
        <v>10299</v>
      </c>
      <c r="D3310" s="2" t="s">
        <v>10300</v>
      </c>
      <c r="E3310" s="2"/>
      <c r="F3310" s="3">
        <v>0</v>
      </c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</row>
    <row r="3311" spans="2:21" hidden="1" x14ac:dyDescent="0.25">
      <c r="B3311" s="2" t="s">
        <v>10298</v>
      </c>
      <c r="C3311" s="2" t="s">
        <v>10299</v>
      </c>
      <c r="D3311" s="2" t="s">
        <v>10300</v>
      </c>
      <c r="E3311" s="2" t="s">
        <v>10301</v>
      </c>
      <c r="F3311" s="3">
        <v>9</v>
      </c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</row>
    <row r="3312" spans="2:21" hidden="1" x14ac:dyDescent="0.25">
      <c r="B3312" s="2" t="s">
        <v>10306</v>
      </c>
      <c r="C3312" s="2" t="s">
        <v>10307</v>
      </c>
      <c r="D3312" s="2" t="s">
        <v>10308</v>
      </c>
      <c r="E3312" s="2"/>
      <c r="F3312" s="3">
        <v>0</v>
      </c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</row>
    <row r="3313" spans="2:21" hidden="1" x14ac:dyDescent="0.25">
      <c r="B3313" s="2" t="s">
        <v>10306</v>
      </c>
      <c r="C3313" s="2" t="s">
        <v>10307</v>
      </c>
      <c r="D3313" s="2" t="s">
        <v>10308</v>
      </c>
      <c r="E3313" s="2" t="s">
        <v>10301</v>
      </c>
      <c r="F3313" s="3">
        <v>5</v>
      </c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</row>
    <row r="3314" spans="2:21" hidden="1" x14ac:dyDescent="0.25">
      <c r="B3314" s="2" t="s">
        <v>9578</v>
      </c>
      <c r="C3314" s="2" t="s">
        <v>9579</v>
      </c>
      <c r="D3314" s="2" t="s">
        <v>9580</v>
      </c>
      <c r="E3314" s="2"/>
      <c r="F3314" s="3">
        <v>0</v>
      </c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</row>
    <row r="3315" spans="2:21" hidden="1" x14ac:dyDescent="0.25">
      <c r="B3315" s="2" t="s">
        <v>9578</v>
      </c>
      <c r="C3315" s="2" t="s">
        <v>9579</v>
      </c>
      <c r="D3315" s="2" t="s">
        <v>9580</v>
      </c>
      <c r="E3315" s="2" t="s">
        <v>9581</v>
      </c>
      <c r="F3315" s="3">
        <v>4</v>
      </c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</row>
    <row r="3316" spans="2:21" hidden="1" x14ac:dyDescent="0.25">
      <c r="B3316" s="2" t="s">
        <v>9585</v>
      </c>
      <c r="C3316" s="2" t="s">
        <v>9586</v>
      </c>
      <c r="D3316" s="2" t="s">
        <v>9587</v>
      </c>
      <c r="E3316" s="2" t="s">
        <v>9588</v>
      </c>
      <c r="F3316" s="3">
        <v>10</v>
      </c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</row>
    <row r="3317" spans="2:21" hidden="1" x14ac:dyDescent="0.25">
      <c r="B3317" s="2" t="s">
        <v>9575</v>
      </c>
      <c r="C3317" s="2" t="s">
        <v>9576</v>
      </c>
      <c r="D3317" s="2" t="s">
        <v>9577</v>
      </c>
      <c r="E3317" s="2"/>
      <c r="F3317" s="3">
        <v>0</v>
      </c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</row>
    <row r="3318" spans="2:21" hidden="1" x14ac:dyDescent="0.25">
      <c r="B3318" s="2" t="s">
        <v>9582</v>
      </c>
      <c r="C3318" s="2" t="s">
        <v>9583</v>
      </c>
      <c r="D3318" s="2" t="s">
        <v>9584</v>
      </c>
      <c r="E3318" s="2" t="s">
        <v>9568</v>
      </c>
      <c r="F3318" s="3">
        <v>23</v>
      </c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</row>
    <row r="3319" spans="2:21" hidden="1" x14ac:dyDescent="0.25">
      <c r="B3319" s="2" t="s">
        <v>9589</v>
      </c>
      <c r="C3319" s="2" t="s">
        <v>9590</v>
      </c>
      <c r="D3319" s="2" t="s">
        <v>9591</v>
      </c>
      <c r="E3319" s="2"/>
      <c r="F3319" s="3">
        <v>0</v>
      </c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</row>
    <row r="3320" spans="2:21" hidden="1" x14ac:dyDescent="0.25">
      <c r="B3320" s="2" t="s">
        <v>9565</v>
      </c>
      <c r="C3320" s="2" t="s">
        <v>9566</v>
      </c>
      <c r="D3320" s="2" t="s">
        <v>9567</v>
      </c>
      <c r="E3320" s="2"/>
      <c r="F3320" s="3">
        <v>0</v>
      </c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</row>
    <row r="3321" spans="2:21" hidden="1" x14ac:dyDescent="0.25">
      <c r="B3321" s="2" t="s">
        <v>9565</v>
      </c>
      <c r="C3321" s="2" t="s">
        <v>9566</v>
      </c>
      <c r="D3321" s="2" t="s">
        <v>9567</v>
      </c>
      <c r="E3321" s="2" t="s">
        <v>9568</v>
      </c>
      <c r="F3321" s="3">
        <v>8</v>
      </c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</row>
    <row r="3322" spans="2:21" hidden="1" x14ac:dyDescent="0.25">
      <c r="B3322" s="2" t="s">
        <v>9569</v>
      </c>
      <c r="C3322" s="2" t="s">
        <v>9570</v>
      </c>
      <c r="D3322" s="2" t="s">
        <v>9571</v>
      </c>
      <c r="E3322" s="2"/>
      <c r="F3322" s="3">
        <v>0</v>
      </c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</row>
    <row r="3323" spans="2:21" hidden="1" x14ac:dyDescent="0.25">
      <c r="B3323" s="2" t="s">
        <v>9569</v>
      </c>
      <c r="C3323" s="2" t="s">
        <v>9570</v>
      </c>
      <c r="D3323" s="2" t="s">
        <v>9571</v>
      </c>
      <c r="E3323" s="2" t="s">
        <v>9572</v>
      </c>
      <c r="F3323" s="3">
        <v>1</v>
      </c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</row>
    <row r="3324" spans="2:21" hidden="1" x14ac:dyDescent="0.25">
      <c r="B3324" s="2" t="s">
        <v>10930</v>
      </c>
      <c r="C3324" s="2" t="s">
        <v>10931</v>
      </c>
      <c r="D3324" s="2" t="s">
        <v>10932</v>
      </c>
      <c r="E3324" s="2"/>
      <c r="F3324" s="3">
        <v>0</v>
      </c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</row>
    <row r="3325" spans="2:21" hidden="1" x14ac:dyDescent="0.25">
      <c r="B3325" s="2" t="s">
        <v>10930</v>
      </c>
      <c r="C3325" s="2" t="s">
        <v>10931</v>
      </c>
      <c r="D3325" s="2" t="s">
        <v>10932</v>
      </c>
      <c r="E3325" s="2" t="s">
        <v>10933</v>
      </c>
      <c r="F3325" s="3">
        <v>0</v>
      </c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</row>
    <row r="3326" spans="2:21" hidden="1" x14ac:dyDescent="0.25">
      <c r="B3326" s="2" t="s">
        <v>9457</v>
      </c>
      <c r="C3326" s="2" t="s">
        <v>9458</v>
      </c>
      <c r="D3326" s="2" t="s">
        <v>9459</v>
      </c>
      <c r="E3326" s="2"/>
      <c r="F3326" s="3">
        <v>-2</v>
      </c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</row>
    <row r="3327" spans="2:21" hidden="1" x14ac:dyDescent="0.25">
      <c r="B3327" s="2" t="s">
        <v>9457</v>
      </c>
      <c r="C3327" s="2" t="s">
        <v>9458</v>
      </c>
      <c r="D3327" s="2" t="s">
        <v>9459</v>
      </c>
      <c r="E3327" s="2" t="s">
        <v>9460</v>
      </c>
      <c r="F3327" s="3">
        <v>-2</v>
      </c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</row>
    <row r="3328" spans="2:21" hidden="1" x14ac:dyDescent="0.25">
      <c r="B3328" s="2" t="s">
        <v>9457</v>
      </c>
      <c r="C3328" s="2" t="s">
        <v>9458</v>
      </c>
      <c r="D3328" s="2" t="s">
        <v>9459</v>
      </c>
      <c r="E3328" s="2" t="s">
        <v>9461</v>
      </c>
      <c r="F3328" s="3">
        <v>0</v>
      </c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</row>
    <row r="3329" spans="2:21" hidden="1" x14ac:dyDescent="0.25">
      <c r="B3329" s="2" t="s">
        <v>9467</v>
      </c>
      <c r="C3329" s="2" t="s">
        <v>9468</v>
      </c>
      <c r="D3329" s="2" t="s">
        <v>9469</v>
      </c>
      <c r="E3329" s="2"/>
      <c r="F3329" s="3">
        <v>-1</v>
      </c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</row>
    <row r="3330" spans="2:21" hidden="1" x14ac:dyDescent="0.25">
      <c r="B3330" s="2" t="s">
        <v>9467</v>
      </c>
      <c r="C3330" s="2" t="s">
        <v>9468</v>
      </c>
      <c r="D3330" s="2" t="s">
        <v>9469</v>
      </c>
      <c r="E3330" s="2" t="s">
        <v>9470</v>
      </c>
      <c r="F3330" s="3">
        <v>-1</v>
      </c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</row>
    <row r="3331" spans="2:21" hidden="1" x14ac:dyDescent="0.25">
      <c r="B3331" s="2" t="s">
        <v>9467</v>
      </c>
      <c r="C3331" s="2" t="s">
        <v>9468</v>
      </c>
      <c r="D3331" s="2" t="s">
        <v>9469</v>
      </c>
      <c r="E3331" s="2" t="s">
        <v>9471</v>
      </c>
      <c r="F3331" s="3">
        <v>0</v>
      </c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</row>
    <row r="3332" spans="2:21" hidden="1" x14ac:dyDescent="0.25">
      <c r="B3332" s="2" t="s">
        <v>9448</v>
      </c>
      <c r="C3332" s="2" t="s">
        <v>9449</v>
      </c>
      <c r="D3332" s="2" t="s">
        <v>9450</v>
      </c>
      <c r="E3332" s="2"/>
      <c r="F3332" s="3">
        <v>0</v>
      </c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</row>
    <row r="3333" spans="2:21" hidden="1" x14ac:dyDescent="0.25">
      <c r="B3333" s="2" t="s">
        <v>9448</v>
      </c>
      <c r="C3333" s="2" t="s">
        <v>9449</v>
      </c>
      <c r="D3333" s="2" t="s">
        <v>9450</v>
      </c>
      <c r="E3333" s="2" t="s">
        <v>9451</v>
      </c>
      <c r="F3333" s="3">
        <v>21</v>
      </c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</row>
    <row r="3334" spans="2:21" hidden="1" x14ac:dyDescent="0.25">
      <c r="B3334" s="2" t="s">
        <v>9482</v>
      </c>
      <c r="C3334" s="2" t="s">
        <v>9483</v>
      </c>
      <c r="D3334" s="2" t="s">
        <v>9484</v>
      </c>
      <c r="E3334" s="2"/>
      <c r="F3334" s="3">
        <v>0</v>
      </c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</row>
    <row r="3335" spans="2:21" hidden="1" x14ac:dyDescent="0.25">
      <c r="B3335" s="2" t="s">
        <v>9482</v>
      </c>
      <c r="C3335" s="2" t="s">
        <v>9483</v>
      </c>
      <c r="D3335" s="2" t="s">
        <v>9484</v>
      </c>
      <c r="E3335" s="2" t="s">
        <v>9485</v>
      </c>
      <c r="F3335" s="3">
        <v>-1</v>
      </c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</row>
    <row r="3336" spans="2:21" hidden="1" x14ac:dyDescent="0.25">
      <c r="B3336" s="2" t="s">
        <v>9482</v>
      </c>
      <c r="C3336" s="2" t="s">
        <v>9483</v>
      </c>
      <c r="D3336" s="2" t="s">
        <v>9484</v>
      </c>
      <c r="E3336" s="2" t="s">
        <v>9481</v>
      </c>
      <c r="F3336" s="3">
        <v>20</v>
      </c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</row>
    <row r="3337" spans="2:21" hidden="1" x14ac:dyDescent="0.25">
      <c r="B3337" s="2" t="s">
        <v>9452</v>
      </c>
      <c r="C3337" s="2" t="s">
        <v>9453</v>
      </c>
      <c r="D3337" s="2" t="s">
        <v>9454</v>
      </c>
      <c r="E3337" s="2"/>
      <c r="F3337" s="3">
        <v>-2</v>
      </c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</row>
    <row r="3338" spans="2:21" hidden="1" x14ac:dyDescent="0.25">
      <c r="B3338" s="2" t="s">
        <v>9452</v>
      </c>
      <c r="C3338" s="2" t="s">
        <v>9453</v>
      </c>
      <c r="D3338" s="2" t="s">
        <v>9454</v>
      </c>
      <c r="E3338" s="2" t="s">
        <v>9455</v>
      </c>
      <c r="F3338" s="3">
        <v>-2</v>
      </c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</row>
    <row r="3339" spans="2:21" hidden="1" x14ac:dyDescent="0.25">
      <c r="B3339" s="2" t="s">
        <v>9452</v>
      </c>
      <c r="C3339" s="2" t="s">
        <v>9453</v>
      </c>
      <c r="D3339" s="2" t="s">
        <v>9454</v>
      </c>
      <c r="E3339" s="2" t="s">
        <v>9456</v>
      </c>
      <c r="F3339" s="3">
        <v>0</v>
      </c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</row>
    <row r="3340" spans="2:21" hidden="1" x14ac:dyDescent="0.25">
      <c r="B3340" s="2" t="s">
        <v>9462</v>
      </c>
      <c r="C3340" s="2" t="s">
        <v>9463</v>
      </c>
      <c r="D3340" s="2" t="s">
        <v>9464</v>
      </c>
      <c r="E3340" s="2"/>
      <c r="F3340" s="3">
        <v>-1</v>
      </c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</row>
    <row r="3341" spans="2:21" hidden="1" x14ac:dyDescent="0.25">
      <c r="B3341" s="2" t="s">
        <v>9462</v>
      </c>
      <c r="C3341" s="2" t="s">
        <v>9463</v>
      </c>
      <c r="D3341" s="2" t="s">
        <v>9464</v>
      </c>
      <c r="E3341" s="2" t="s">
        <v>9465</v>
      </c>
      <c r="F3341" s="3">
        <v>-1</v>
      </c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</row>
    <row r="3342" spans="2:21" hidden="1" x14ac:dyDescent="0.25">
      <c r="B3342" s="2" t="s">
        <v>9462</v>
      </c>
      <c r="C3342" s="2" t="s">
        <v>9463</v>
      </c>
      <c r="D3342" s="2" t="s">
        <v>9464</v>
      </c>
      <c r="E3342" s="2" t="s">
        <v>9466</v>
      </c>
      <c r="F3342" s="3">
        <v>5</v>
      </c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</row>
    <row r="3343" spans="2:21" hidden="1" x14ac:dyDescent="0.25">
      <c r="B3343" s="2" t="s">
        <v>9472</v>
      </c>
      <c r="C3343" s="2" t="s">
        <v>9473</v>
      </c>
      <c r="D3343" s="2" t="s">
        <v>9474</v>
      </c>
      <c r="E3343" s="2"/>
      <c r="F3343" s="3">
        <v>0</v>
      </c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</row>
    <row r="3344" spans="2:21" hidden="1" x14ac:dyDescent="0.25">
      <c r="B3344" s="2" t="s">
        <v>9472</v>
      </c>
      <c r="C3344" s="2" t="s">
        <v>9473</v>
      </c>
      <c r="D3344" s="2" t="s">
        <v>9474</v>
      </c>
      <c r="E3344" s="2" t="s">
        <v>9475</v>
      </c>
      <c r="F3344" s="3">
        <v>17</v>
      </c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</row>
    <row r="3345" spans="2:21" hidden="1" x14ac:dyDescent="0.25">
      <c r="B3345" s="2" t="s">
        <v>9478</v>
      </c>
      <c r="C3345" s="2" t="s">
        <v>9479</v>
      </c>
      <c r="D3345" s="2" t="s">
        <v>9480</v>
      </c>
      <c r="E3345" s="2"/>
      <c r="F3345" s="3">
        <v>0</v>
      </c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</row>
    <row r="3346" spans="2:21" hidden="1" x14ac:dyDescent="0.25">
      <c r="B3346" s="2" t="s">
        <v>9478</v>
      </c>
      <c r="C3346" s="2" t="s">
        <v>9479</v>
      </c>
      <c r="D3346" s="2" t="s">
        <v>9480</v>
      </c>
      <c r="E3346" s="2" t="s">
        <v>9481</v>
      </c>
      <c r="F3346" s="3">
        <v>19</v>
      </c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</row>
    <row r="3347" spans="2:21" hidden="1" x14ac:dyDescent="0.25">
      <c r="B3347" s="2" t="s">
        <v>9492</v>
      </c>
      <c r="C3347" s="2" t="s">
        <v>9493</v>
      </c>
      <c r="D3347" s="2" t="s">
        <v>9494</v>
      </c>
      <c r="E3347" s="2"/>
      <c r="F3347" s="3">
        <v>0</v>
      </c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</row>
    <row r="3348" spans="2:21" hidden="1" x14ac:dyDescent="0.25">
      <c r="B3348" s="2" t="s">
        <v>9492</v>
      </c>
      <c r="C3348" s="2" t="s">
        <v>9493</v>
      </c>
      <c r="D3348" s="2" t="s">
        <v>9494</v>
      </c>
      <c r="E3348" s="2" t="s">
        <v>9495</v>
      </c>
      <c r="F3348" s="3">
        <v>18</v>
      </c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</row>
    <row r="3349" spans="2:21" hidden="1" x14ac:dyDescent="0.25">
      <c r="B3349" s="2" t="s">
        <v>9507</v>
      </c>
      <c r="C3349" s="2" t="s">
        <v>9508</v>
      </c>
      <c r="D3349" s="2" t="s">
        <v>9509</v>
      </c>
      <c r="E3349" s="2"/>
      <c r="F3349" s="3">
        <v>0</v>
      </c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</row>
    <row r="3350" spans="2:21" hidden="1" x14ac:dyDescent="0.25">
      <c r="B3350" s="2" t="s">
        <v>9507</v>
      </c>
      <c r="C3350" s="2" t="s">
        <v>9508</v>
      </c>
      <c r="D3350" s="2" t="s">
        <v>9509</v>
      </c>
      <c r="E3350" s="2" t="s">
        <v>9510</v>
      </c>
      <c r="F3350" s="3">
        <v>21</v>
      </c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</row>
    <row r="3351" spans="2:21" hidden="1" x14ac:dyDescent="0.25">
      <c r="B3351" s="2" t="s">
        <v>9488</v>
      </c>
      <c r="C3351" s="2" t="s">
        <v>9489</v>
      </c>
      <c r="D3351" s="2" t="s">
        <v>9490</v>
      </c>
      <c r="E3351" s="2"/>
      <c r="F3351" s="3">
        <v>0</v>
      </c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</row>
    <row r="3352" spans="2:21" hidden="1" x14ac:dyDescent="0.25">
      <c r="B3352" s="2" t="s">
        <v>9488</v>
      </c>
      <c r="C3352" s="2" t="s">
        <v>9489</v>
      </c>
      <c r="D3352" s="2" t="s">
        <v>9490</v>
      </c>
      <c r="E3352" s="2" t="s">
        <v>9491</v>
      </c>
      <c r="F3352" s="3">
        <v>9</v>
      </c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</row>
    <row r="3353" spans="2:21" hidden="1" x14ac:dyDescent="0.25">
      <c r="B3353" s="2" t="s">
        <v>9503</v>
      </c>
      <c r="C3353" s="2" t="s">
        <v>9504</v>
      </c>
      <c r="D3353" s="2" t="s">
        <v>9505</v>
      </c>
      <c r="E3353" s="2" t="s">
        <v>9506</v>
      </c>
      <c r="F3353" s="3">
        <v>14</v>
      </c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</row>
    <row r="3354" spans="2:21" hidden="1" x14ac:dyDescent="0.25">
      <c r="B3354" s="2" t="s">
        <v>11473</v>
      </c>
      <c r="C3354" s="2" t="s">
        <v>11474</v>
      </c>
      <c r="D3354" s="2" t="s">
        <v>11475</v>
      </c>
      <c r="E3354" s="2"/>
      <c r="F3354" s="3">
        <v>0</v>
      </c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</row>
    <row r="3355" spans="2:21" hidden="1" x14ac:dyDescent="0.25">
      <c r="B3355" s="2" t="s">
        <v>11473</v>
      </c>
      <c r="C3355" s="2" t="s">
        <v>11474</v>
      </c>
      <c r="D3355" s="2" t="s">
        <v>11475</v>
      </c>
      <c r="E3355" s="2" t="s">
        <v>11476</v>
      </c>
      <c r="F3355" s="3">
        <v>1</v>
      </c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</row>
    <row r="3356" spans="2:21" hidden="1" x14ac:dyDescent="0.25">
      <c r="B3356" s="2" t="s">
        <v>11477</v>
      </c>
      <c r="C3356" s="2" t="s">
        <v>11478</v>
      </c>
      <c r="D3356" s="2" t="s">
        <v>11479</v>
      </c>
      <c r="E3356" s="2"/>
      <c r="F3356" s="3">
        <v>0</v>
      </c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</row>
    <row r="3357" spans="2:21" hidden="1" x14ac:dyDescent="0.25">
      <c r="B3357" s="2" t="s">
        <v>11477</v>
      </c>
      <c r="C3357" s="2" t="s">
        <v>11478</v>
      </c>
      <c r="D3357" s="2" t="s">
        <v>11479</v>
      </c>
      <c r="E3357" s="2" t="s">
        <v>11480</v>
      </c>
      <c r="F3357" s="3">
        <v>20</v>
      </c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</row>
    <row r="3358" spans="2:21" hidden="1" x14ac:dyDescent="0.25">
      <c r="B3358" s="2" t="s">
        <v>11481</v>
      </c>
      <c r="C3358" s="2" t="s">
        <v>11478</v>
      </c>
      <c r="D3358" s="2" t="s">
        <v>11482</v>
      </c>
      <c r="E3358" s="2"/>
      <c r="F3358" s="3">
        <v>0</v>
      </c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</row>
    <row r="3359" spans="2:21" hidden="1" x14ac:dyDescent="0.25">
      <c r="B3359" s="2" t="s">
        <v>11481</v>
      </c>
      <c r="C3359" s="2" t="s">
        <v>11478</v>
      </c>
      <c r="D3359" s="2" t="s">
        <v>11482</v>
      </c>
      <c r="E3359" s="2" t="s">
        <v>11483</v>
      </c>
      <c r="F3359" s="3">
        <v>11</v>
      </c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</row>
    <row r="3360" spans="2:21" hidden="1" x14ac:dyDescent="0.25">
      <c r="B3360" s="2" t="s">
        <v>11484</v>
      </c>
      <c r="C3360" s="2" t="s">
        <v>11485</v>
      </c>
      <c r="D3360" s="2" t="s">
        <v>11486</v>
      </c>
      <c r="E3360" s="2"/>
      <c r="F3360" s="3">
        <v>0</v>
      </c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</row>
    <row r="3361" spans="2:21" hidden="1" x14ac:dyDescent="0.25">
      <c r="B3361" s="2" t="s">
        <v>11484</v>
      </c>
      <c r="C3361" s="2" t="s">
        <v>11485</v>
      </c>
      <c r="D3361" s="2" t="s">
        <v>11486</v>
      </c>
      <c r="E3361" s="2" t="s">
        <v>11483</v>
      </c>
      <c r="F3361" s="3">
        <v>1</v>
      </c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</row>
    <row r="3362" spans="2:21" hidden="1" x14ac:dyDescent="0.25">
      <c r="B3362" s="2" t="s">
        <v>11487</v>
      </c>
      <c r="C3362" s="2" t="s">
        <v>11485</v>
      </c>
      <c r="D3362" s="2" t="s">
        <v>11488</v>
      </c>
      <c r="E3362" s="2"/>
      <c r="F3362" s="3">
        <v>0</v>
      </c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</row>
    <row r="3363" spans="2:21" hidden="1" x14ac:dyDescent="0.25">
      <c r="B3363" s="2" t="s">
        <v>11487</v>
      </c>
      <c r="C3363" s="2" t="s">
        <v>11485</v>
      </c>
      <c r="D3363" s="2" t="s">
        <v>11488</v>
      </c>
      <c r="E3363" s="2" t="s">
        <v>11483</v>
      </c>
      <c r="F3363" s="3">
        <v>2</v>
      </c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</row>
    <row r="3364" spans="2:21" hidden="1" x14ac:dyDescent="0.25">
      <c r="B3364" s="2" t="s">
        <v>9538</v>
      </c>
      <c r="C3364" s="2" t="s">
        <v>9539</v>
      </c>
      <c r="D3364" s="2" t="s">
        <v>9540</v>
      </c>
      <c r="E3364" s="2"/>
      <c r="F3364" s="3">
        <v>0</v>
      </c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</row>
    <row r="3365" spans="2:21" hidden="1" x14ac:dyDescent="0.25">
      <c r="B3365" s="2" t="s">
        <v>9538</v>
      </c>
      <c r="C3365" s="2" t="s">
        <v>9539</v>
      </c>
      <c r="D3365" s="2" t="s">
        <v>9540</v>
      </c>
      <c r="E3365" s="2" t="s">
        <v>9541</v>
      </c>
      <c r="F3365" s="3">
        <v>0</v>
      </c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</row>
    <row r="3366" spans="2:21" hidden="1" x14ac:dyDescent="0.25">
      <c r="B3366" s="2" t="s">
        <v>9546</v>
      </c>
      <c r="C3366" s="2" t="s">
        <v>9547</v>
      </c>
      <c r="D3366" s="2" t="s">
        <v>9548</v>
      </c>
      <c r="E3366" s="2"/>
      <c r="F3366" s="3">
        <v>0</v>
      </c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</row>
    <row r="3367" spans="2:21" hidden="1" x14ac:dyDescent="0.25">
      <c r="B3367" s="2" t="s">
        <v>9546</v>
      </c>
      <c r="C3367" s="2" t="s">
        <v>9547</v>
      </c>
      <c r="D3367" s="2" t="s">
        <v>9548</v>
      </c>
      <c r="E3367" s="2" t="s">
        <v>9549</v>
      </c>
      <c r="F3367" s="3">
        <v>8</v>
      </c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</row>
    <row r="3368" spans="2:21" hidden="1" x14ac:dyDescent="0.25">
      <c r="B3368" s="2" t="s">
        <v>9554</v>
      </c>
      <c r="C3368" s="2" t="s">
        <v>9555</v>
      </c>
      <c r="D3368" s="2" t="s">
        <v>9556</v>
      </c>
      <c r="E3368" s="2"/>
      <c r="F3368" s="3">
        <v>0</v>
      </c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</row>
    <row r="3369" spans="2:21" hidden="1" x14ac:dyDescent="0.25">
      <c r="B3369" s="2" t="s">
        <v>9554</v>
      </c>
      <c r="C3369" s="2" t="s">
        <v>9555</v>
      </c>
      <c r="D3369" s="2" t="s">
        <v>9556</v>
      </c>
      <c r="E3369" s="2" t="s">
        <v>9557</v>
      </c>
      <c r="F3369" s="3">
        <v>5</v>
      </c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</row>
    <row r="3370" spans="2:21" hidden="1" x14ac:dyDescent="0.25">
      <c r="B3370" s="2" t="s">
        <v>9561</v>
      </c>
      <c r="C3370" s="2" t="s">
        <v>9562</v>
      </c>
      <c r="D3370" s="2" t="s">
        <v>9563</v>
      </c>
      <c r="E3370" s="2"/>
      <c r="F3370" s="3">
        <v>0</v>
      </c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</row>
    <row r="3371" spans="2:21" hidden="1" x14ac:dyDescent="0.25">
      <c r="B3371" s="2" t="s">
        <v>9561</v>
      </c>
      <c r="C3371" s="2" t="s">
        <v>9562</v>
      </c>
      <c r="D3371" s="2" t="s">
        <v>9563</v>
      </c>
      <c r="E3371" s="2" t="s">
        <v>9564</v>
      </c>
      <c r="F3371" s="3">
        <v>5</v>
      </c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</row>
    <row r="3372" spans="2:21" hidden="1" x14ac:dyDescent="0.25">
      <c r="B3372" s="2" t="s">
        <v>9534</v>
      </c>
      <c r="C3372" s="2" t="s">
        <v>9535</v>
      </c>
      <c r="D3372" s="2" t="s">
        <v>9536</v>
      </c>
      <c r="E3372" s="2"/>
      <c r="F3372" s="3">
        <v>0</v>
      </c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</row>
    <row r="3373" spans="2:21" hidden="1" x14ac:dyDescent="0.25">
      <c r="B3373" s="2" t="s">
        <v>9534</v>
      </c>
      <c r="C3373" s="2" t="s">
        <v>9535</v>
      </c>
      <c r="D3373" s="2" t="s">
        <v>9536</v>
      </c>
      <c r="E3373" s="2" t="s">
        <v>9537</v>
      </c>
      <c r="F3373" s="3">
        <v>2</v>
      </c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</row>
    <row r="3374" spans="2:21" hidden="1" x14ac:dyDescent="0.25">
      <c r="B3374" s="2" t="s">
        <v>9542</v>
      </c>
      <c r="C3374" s="2" t="s">
        <v>9543</v>
      </c>
      <c r="D3374" s="2" t="s">
        <v>9544</v>
      </c>
      <c r="E3374" s="2"/>
      <c r="F3374" s="3">
        <v>0</v>
      </c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</row>
    <row r="3375" spans="2:21" hidden="1" x14ac:dyDescent="0.25">
      <c r="B3375" s="2" t="s">
        <v>9542</v>
      </c>
      <c r="C3375" s="2" t="s">
        <v>9543</v>
      </c>
      <c r="D3375" s="2" t="s">
        <v>9544</v>
      </c>
      <c r="E3375" s="2" t="s">
        <v>9545</v>
      </c>
      <c r="F3375" s="3">
        <v>7</v>
      </c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</row>
    <row r="3376" spans="2:21" hidden="1" x14ac:dyDescent="0.25">
      <c r="B3376" s="2" t="s">
        <v>9550</v>
      </c>
      <c r="C3376" s="2" t="s">
        <v>9551</v>
      </c>
      <c r="D3376" s="2" t="s">
        <v>9552</v>
      </c>
      <c r="E3376" s="2"/>
      <c r="F3376" s="3">
        <v>0</v>
      </c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</row>
    <row r="3377" spans="2:21" hidden="1" x14ac:dyDescent="0.25">
      <c r="B3377" s="2" t="s">
        <v>9550</v>
      </c>
      <c r="C3377" s="2" t="s">
        <v>9551</v>
      </c>
      <c r="D3377" s="2" t="s">
        <v>9552</v>
      </c>
      <c r="E3377" s="2" t="s">
        <v>9553</v>
      </c>
      <c r="F3377" s="3">
        <v>12</v>
      </c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</row>
    <row r="3378" spans="2:21" hidden="1" x14ac:dyDescent="0.25">
      <c r="B3378" s="2" t="s">
        <v>9558</v>
      </c>
      <c r="C3378" s="2" t="s">
        <v>9551</v>
      </c>
      <c r="D3378" s="2" t="s">
        <v>9559</v>
      </c>
      <c r="E3378" s="2"/>
      <c r="F3378" s="3">
        <v>0</v>
      </c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</row>
    <row r="3379" spans="2:21" hidden="1" x14ac:dyDescent="0.25">
      <c r="B3379" s="2" t="s">
        <v>9558</v>
      </c>
      <c r="C3379" s="2" t="s">
        <v>9551</v>
      </c>
      <c r="D3379" s="2" t="s">
        <v>9559</v>
      </c>
      <c r="E3379" s="2" t="s">
        <v>9560</v>
      </c>
      <c r="F3379" s="3">
        <v>5</v>
      </c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</row>
    <row r="3380" spans="2:21" hidden="1" x14ac:dyDescent="0.25">
      <c r="B3380" s="2" t="s">
        <v>5460</v>
      </c>
      <c r="C3380" s="2" t="s">
        <v>5461</v>
      </c>
      <c r="D3380" s="2" t="s">
        <v>5462</v>
      </c>
      <c r="E3380" s="2"/>
      <c r="F3380" s="3">
        <v>0</v>
      </c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</row>
    <row r="3381" spans="2:21" hidden="1" x14ac:dyDescent="0.25">
      <c r="B3381" s="2" t="s">
        <v>5463</v>
      </c>
      <c r="C3381" s="2" t="s">
        <v>5461</v>
      </c>
      <c r="D3381" s="2" t="s">
        <v>5464</v>
      </c>
      <c r="E3381" s="2"/>
      <c r="F3381" s="3">
        <v>0</v>
      </c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</row>
    <row r="3382" spans="2:21" hidden="1" x14ac:dyDescent="0.25">
      <c r="B3382" s="2" t="s">
        <v>5465</v>
      </c>
      <c r="C3382" s="2" t="s">
        <v>5461</v>
      </c>
      <c r="D3382" s="2" t="s">
        <v>5466</v>
      </c>
      <c r="E3382" s="2"/>
      <c r="F3382" s="3">
        <v>0</v>
      </c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</row>
    <row r="3383" spans="2:21" hidden="1" x14ac:dyDescent="0.25">
      <c r="B3383" s="2" t="s">
        <v>5473</v>
      </c>
      <c r="C3383" s="2" t="s">
        <v>5461</v>
      </c>
      <c r="D3383" s="2" t="s">
        <v>5474</v>
      </c>
      <c r="E3383" s="2"/>
      <c r="F3383" s="3">
        <v>0</v>
      </c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</row>
    <row r="3384" spans="2:21" hidden="1" x14ac:dyDescent="0.25">
      <c r="B3384" s="2" t="s">
        <v>5475</v>
      </c>
      <c r="C3384" s="2" t="s">
        <v>5461</v>
      </c>
      <c r="D3384" s="2" t="s">
        <v>5476</v>
      </c>
      <c r="E3384" s="2"/>
      <c r="F3384" s="3">
        <v>0</v>
      </c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</row>
    <row r="3385" spans="2:21" hidden="1" x14ac:dyDescent="0.25">
      <c r="B3385" s="2" t="s">
        <v>5477</v>
      </c>
      <c r="C3385" s="2" t="s">
        <v>5461</v>
      </c>
      <c r="D3385" s="2" t="s">
        <v>5478</v>
      </c>
      <c r="E3385" s="2"/>
      <c r="F3385" s="3">
        <v>0</v>
      </c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</row>
    <row r="3386" spans="2:21" hidden="1" x14ac:dyDescent="0.25">
      <c r="B3386" s="2" t="s">
        <v>5502</v>
      </c>
      <c r="C3386" s="2" t="s">
        <v>5461</v>
      </c>
      <c r="D3386" s="2" t="s">
        <v>5503</v>
      </c>
      <c r="E3386" s="2"/>
      <c r="F3386" s="3">
        <v>0</v>
      </c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</row>
    <row r="3387" spans="2:21" hidden="1" x14ac:dyDescent="0.25">
      <c r="B3387" s="2" t="s">
        <v>5510</v>
      </c>
      <c r="C3387" s="2" t="s">
        <v>5461</v>
      </c>
      <c r="D3387" s="2" t="s">
        <v>5511</v>
      </c>
      <c r="E3387" s="2"/>
      <c r="F3387" s="3">
        <v>0</v>
      </c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</row>
    <row r="3388" spans="2:21" hidden="1" x14ac:dyDescent="0.25">
      <c r="B3388" s="2" t="s">
        <v>5514</v>
      </c>
      <c r="C3388" s="2" t="s">
        <v>5461</v>
      </c>
      <c r="D3388" s="2" t="s">
        <v>5515</v>
      </c>
      <c r="E3388" s="2"/>
      <c r="F3388" s="3">
        <v>0</v>
      </c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</row>
    <row r="3389" spans="2:21" hidden="1" x14ac:dyDescent="0.25">
      <c r="B3389" s="2" t="s">
        <v>5518</v>
      </c>
      <c r="C3389" s="2" t="s">
        <v>5461</v>
      </c>
      <c r="D3389" s="2" t="s">
        <v>5519</v>
      </c>
      <c r="E3389" s="2"/>
      <c r="F3389" s="3">
        <v>0</v>
      </c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</row>
    <row r="3390" spans="2:21" hidden="1" x14ac:dyDescent="0.25">
      <c r="B3390" s="2" t="s">
        <v>5523</v>
      </c>
      <c r="C3390" s="2" t="s">
        <v>5461</v>
      </c>
      <c r="D3390" s="2" t="s">
        <v>5524</v>
      </c>
      <c r="E3390" s="2"/>
      <c r="F3390" s="3">
        <v>0</v>
      </c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</row>
    <row r="3391" spans="2:21" hidden="1" x14ac:dyDescent="0.25">
      <c r="B3391" s="2" t="s">
        <v>5527</v>
      </c>
      <c r="C3391" s="2" t="s">
        <v>5461</v>
      </c>
      <c r="D3391" s="2" t="s">
        <v>5528</v>
      </c>
      <c r="E3391" s="2"/>
      <c r="F3391" s="3">
        <v>0</v>
      </c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</row>
    <row r="3392" spans="2:21" hidden="1" x14ac:dyDescent="0.25">
      <c r="B3392" s="2" t="s">
        <v>5531</v>
      </c>
      <c r="C3392" s="2" t="s">
        <v>5461</v>
      </c>
      <c r="D3392" s="2" t="s">
        <v>5532</v>
      </c>
      <c r="E3392" s="2"/>
      <c r="F3392" s="3">
        <v>0</v>
      </c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</row>
    <row r="3393" spans="2:21" hidden="1" x14ac:dyDescent="0.25">
      <c r="B3393" s="2" t="s">
        <v>5536</v>
      </c>
      <c r="C3393" s="2" t="s">
        <v>5461</v>
      </c>
      <c r="D3393" s="2" t="s">
        <v>5537</v>
      </c>
      <c r="E3393" s="2"/>
      <c r="F3393" s="3">
        <v>0</v>
      </c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</row>
    <row r="3394" spans="2:21" hidden="1" x14ac:dyDescent="0.25">
      <c r="B3394" s="2" t="s">
        <v>5536</v>
      </c>
      <c r="C3394" s="2" t="s">
        <v>5461</v>
      </c>
      <c r="D3394" s="2" t="s">
        <v>5537</v>
      </c>
      <c r="E3394" s="2" t="s">
        <v>5538</v>
      </c>
      <c r="F3394" s="3">
        <v>1</v>
      </c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</row>
    <row r="3395" spans="2:21" hidden="1" x14ac:dyDescent="0.25">
      <c r="B3395" s="2" t="s">
        <v>5541</v>
      </c>
      <c r="C3395" s="2" t="s">
        <v>5461</v>
      </c>
      <c r="D3395" s="2" t="s">
        <v>5542</v>
      </c>
      <c r="E3395" s="2"/>
      <c r="F3395" s="3">
        <v>0</v>
      </c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</row>
    <row r="3396" spans="2:21" hidden="1" x14ac:dyDescent="0.25">
      <c r="B3396" s="2" t="s">
        <v>5548</v>
      </c>
      <c r="C3396" s="2" t="s">
        <v>5461</v>
      </c>
      <c r="D3396" s="2" t="s">
        <v>5549</v>
      </c>
      <c r="E3396" s="2"/>
      <c r="F3396" s="3">
        <v>0</v>
      </c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</row>
    <row r="3397" spans="2:21" hidden="1" x14ac:dyDescent="0.25">
      <c r="B3397" s="2" t="s">
        <v>5550</v>
      </c>
      <c r="C3397" s="2" t="s">
        <v>5461</v>
      </c>
      <c r="D3397" s="2" t="s">
        <v>5551</v>
      </c>
      <c r="E3397" s="2"/>
      <c r="F3397" s="3">
        <v>-1</v>
      </c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</row>
    <row r="3398" spans="2:21" hidden="1" x14ac:dyDescent="0.25">
      <c r="B3398" s="2" t="s">
        <v>5554</v>
      </c>
      <c r="C3398" s="2" t="s">
        <v>5461</v>
      </c>
      <c r="D3398" s="2" t="s">
        <v>5555</v>
      </c>
      <c r="E3398" s="2"/>
      <c r="F3398" s="3">
        <v>0</v>
      </c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</row>
    <row r="3399" spans="2:21" hidden="1" x14ac:dyDescent="0.25">
      <c r="B3399" s="2" t="s">
        <v>5560</v>
      </c>
      <c r="C3399" s="2" t="s">
        <v>5461</v>
      </c>
      <c r="D3399" s="2" t="s">
        <v>5561</v>
      </c>
      <c r="E3399" s="2"/>
      <c r="F3399" s="3">
        <v>0</v>
      </c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</row>
    <row r="3400" spans="2:21" hidden="1" x14ac:dyDescent="0.25">
      <c r="B3400" s="2" t="s">
        <v>5562</v>
      </c>
      <c r="C3400" s="2" t="s">
        <v>5461</v>
      </c>
      <c r="D3400" s="2" t="s">
        <v>5563</v>
      </c>
      <c r="E3400" s="2"/>
      <c r="F3400" s="3">
        <v>0</v>
      </c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</row>
    <row r="3401" spans="2:21" hidden="1" x14ac:dyDescent="0.25">
      <c r="B3401" s="2" t="s">
        <v>5452</v>
      </c>
      <c r="C3401" s="2" t="s">
        <v>5453</v>
      </c>
      <c r="D3401" s="2" t="s">
        <v>5454</v>
      </c>
      <c r="E3401" s="2"/>
      <c r="F3401" s="3">
        <v>0</v>
      </c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</row>
    <row r="3402" spans="2:21" hidden="1" x14ac:dyDescent="0.25">
      <c r="B3402" s="2" t="s">
        <v>5458</v>
      </c>
      <c r="C3402" s="2" t="s">
        <v>5453</v>
      </c>
      <c r="D3402" s="2" t="s">
        <v>5459</v>
      </c>
      <c r="E3402" s="2"/>
      <c r="F3402" s="3">
        <v>0</v>
      </c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</row>
    <row r="3403" spans="2:21" hidden="1" x14ac:dyDescent="0.25">
      <c r="B3403" s="2" t="s">
        <v>5469</v>
      </c>
      <c r="C3403" s="2" t="s">
        <v>5453</v>
      </c>
      <c r="D3403" s="2" t="s">
        <v>5470</v>
      </c>
      <c r="E3403" s="2"/>
      <c r="F3403" s="3">
        <v>0</v>
      </c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</row>
    <row r="3404" spans="2:21" hidden="1" x14ac:dyDescent="0.25">
      <c r="B3404" s="2" t="s">
        <v>5471</v>
      </c>
      <c r="C3404" s="2" t="s">
        <v>5453</v>
      </c>
      <c r="D3404" s="2" t="s">
        <v>5472</v>
      </c>
      <c r="E3404" s="2"/>
      <c r="F3404" s="3">
        <v>0</v>
      </c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</row>
    <row r="3405" spans="2:21" hidden="1" x14ac:dyDescent="0.25">
      <c r="B3405" s="2" t="s">
        <v>5508</v>
      </c>
      <c r="C3405" s="2" t="s">
        <v>5453</v>
      </c>
      <c r="D3405" s="2" t="s">
        <v>5509</v>
      </c>
      <c r="E3405" s="2"/>
      <c r="F3405" s="3">
        <v>0</v>
      </c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</row>
    <row r="3406" spans="2:21" hidden="1" x14ac:dyDescent="0.25">
      <c r="B3406" s="2" t="s">
        <v>5512</v>
      </c>
      <c r="C3406" s="2" t="s">
        <v>5453</v>
      </c>
      <c r="D3406" s="2" t="s">
        <v>5513</v>
      </c>
      <c r="E3406" s="2"/>
      <c r="F3406" s="3">
        <v>-1</v>
      </c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</row>
    <row r="3407" spans="2:21" hidden="1" x14ac:dyDescent="0.25">
      <c r="B3407" s="2" t="s">
        <v>5516</v>
      </c>
      <c r="C3407" s="2" t="s">
        <v>5453</v>
      </c>
      <c r="D3407" s="2" t="s">
        <v>5517</v>
      </c>
      <c r="E3407" s="2"/>
      <c r="F3407" s="3">
        <v>0</v>
      </c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</row>
    <row r="3408" spans="2:21" hidden="1" x14ac:dyDescent="0.25">
      <c r="B3408" s="2" t="s">
        <v>5520</v>
      </c>
      <c r="C3408" s="2" t="s">
        <v>5453</v>
      </c>
      <c r="D3408" s="2" t="s">
        <v>5521</v>
      </c>
      <c r="E3408" s="2"/>
      <c r="F3408" s="3">
        <v>0</v>
      </c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</row>
    <row r="3409" spans="2:21" hidden="1" x14ac:dyDescent="0.25">
      <c r="B3409" s="2" t="s">
        <v>5520</v>
      </c>
      <c r="C3409" s="2" t="s">
        <v>5453</v>
      </c>
      <c r="D3409" s="2" t="s">
        <v>5521</v>
      </c>
      <c r="E3409" s="2" t="s">
        <v>5522</v>
      </c>
      <c r="F3409" s="3">
        <v>-1</v>
      </c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</row>
    <row r="3410" spans="2:21" hidden="1" x14ac:dyDescent="0.25">
      <c r="B3410" s="2" t="s">
        <v>5529</v>
      </c>
      <c r="C3410" s="2" t="s">
        <v>5453</v>
      </c>
      <c r="D3410" s="2" t="s">
        <v>5530</v>
      </c>
      <c r="E3410" s="2"/>
      <c r="F3410" s="3">
        <v>0</v>
      </c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</row>
    <row r="3411" spans="2:21" hidden="1" x14ac:dyDescent="0.25">
      <c r="B3411" s="2" t="s">
        <v>2402</v>
      </c>
      <c r="C3411" s="2" t="s">
        <v>2403</v>
      </c>
      <c r="D3411" s="2" t="s">
        <v>2404</v>
      </c>
      <c r="E3411" s="2"/>
      <c r="F3411" s="3">
        <v>0</v>
      </c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</row>
    <row r="3412" spans="2:21" hidden="1" x14ac:dyDescent="0.25">
      <c r="B3412" s="2" t="s">
        <v>2405</v>
      </c>
      <c r="C3412" s="2" t="s">
        <v>2403</v>
      </c>
      <c r="D3412" s="2" t="s">
        <v>2406</v>
      </c>
      <c r="E3412" s="2"/>
      <c r="F3412" s="3">
        <v>0</v>
      </c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</row>
    <row r="3413" spans="2:21" hidden="1" x14ac:dyDescent="0.25">
      <c r="B3413" s="2" t="s">
        <v>2407</v>
      </c>
      <c r="C3413" s="2" t="s">
        <v>2403</v>
      </c>
      <c r="D3413" s="2" t="s">
        <v>2408</v>
      </c>
      <c r="E3413" s="2"/>
      <c r="F3413" s="3">
        <v>0</v>
      </c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</row>
    <row r="3414" spans="2:21" hidden="1" x14ac:dyDescent="0.25">
      <c r="B3414" s="2" t="s">
        <v>2409</v>
      </c>
      <c r="C3414" s="2" t="s">
        <v>2403</v>
      </c>
      <c r="D3414" s="2" t="s">
        <v>2410</v>
      </c>
      <c r="E3414" s="2"/>
      <c r="F3414" s="3">
        <v>0</v>
      </c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</row>
    <row r="3415" spans="2:21" hidden="1" x14ac:dyDescent="0.25">
      <c r="B3415" s="2" t="s">
        <v>2411</v>
      </c>
      <c r="C3415" s="2" t="s">
        <v>2403</v>
      </c>
      <c r="D3415" s="2" t="s">
        <v>2412</v>
      </c>
      <c r="E3415" s="2"/>
      <c r="F3415" s="3">
        <v>0</v>
      </c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</row>
    <row r="3416" spans="2:21" hidden="1" x14ac:dyDescent="0.25">
      <c r="B3416" s="2" t="s">
        <v>2411</v>
      </c>
      <c r="C3416" s="2" t="s">
        <v>2403</v>
      </c>
      <c r="D3416" s="2" t="s">
        <v>2412</v>
      </c>
      <c r="E3416" s="2" t="s">
        <v>2413</v>
      </c>
      <c r="F3416" s="3">
        <v>-1</v>
      </c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</row>
    <row r="3417" spans="2:21" hidden="1" x14ac:dyDescent="0.25">
      <c r="B3417" s="2" t="s">
        <v>2414</v>
      </c>
      <c r="C3417" s="2" t="s">
        <v>2403</v>
      </c>
      <c r="D3417" s="2" t="s">
        <v>2415</v>
      </c>
      <c r="E3417" s="2"/>
      <c r="F3417" s="3">
        <v>0</v>
      </c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</row>
    <row r="3418" spans="2:21" hidden="1" x14ac:dyDescent="0.25">
      <c r="B3418" s="2" t="s">
        <v>6229</v>
      </c>
      <c r="C3418" s="2" t="s">
        <v>6230</v>
      </c>
      <c r="D3418" s="2" t="s">
        <v>6231</v>
      </c>
      <c r="E3418" s="2"/>
      <c r="F3418" s="3">
        <v>0</v>
      </c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</row>
    <row r="3419" spans="2:21" hidden="1" x14ac:dyDescent="0.25">
      <c r="B3419" s="2" t="s">
        <v>6232</v>
      </c>
      <c r="C3419" s="2" t="s">
        <v>6230</v>
      </c>
      <c r="D3419" s="2" t="s">
        <v>6233</v>
      </c>
      <c r="E3419" s="2"/>
      <c r="F3419" s="3">
        <v>0</v>
      </c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</row>
    <row r="3420" spans="2:21" hidden="1" x14ac:dyDescent="0.25">
      <c r="B3420" s="2" t="s">
        <v>6234</v>
      </c>
      <c r="C3420" s="2" t="s">
        <v>6230</v>
      </c>
      <c r="D3420" s="2" t="s">
        <v>6235</v>
      </c>
      <c r="E3420" s="2"/>
      <c r="F3420" s="3">
        <v>0</v>
      </c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</row>
    <row r="3421" spans="2:21" hidden="1" x14ac:dyDescent="0.25">
      <c r="B3421" s="2" t="s">
        <v>6236</v>
      </c>
      <c r="C3421" s="2" t="s">
        <v>6230</v>
      </c>
      <c r="D3421" s="2" t="s">
        <v>6237</v>
      </c>
      <c r="E3421" s="2"/>
      <c r="F3421" s="3">
        <v>0</v>
      </c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</row>
    <row r="3422" spans="2:21" hidden="1" x14ac:dyDescent="0.25">
      <c r="B3422" s="2" t="s">
        <v>6238</v>
      </c>
      <c r="C3422" s="2" t="s">
        <v>6230</v>
      </c>
      <c r="D3422" s="2" t="s">
        <v>6239</v>
      </c>
      <c r="E3422" s="2"/>
      <c r="F3422" s="3">
        <v>0</v>
      </c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</row>
    <row r="3423" spans="2:21" hidden="1" x14ac:dyDescent="0.25">
      <c r="B3423" s="2" t="s">
        <v>6240</v>
      </c>
      <c r="C3423" s="2" t="s">
        <v>6230</v>
      </c>
      <c r="D3423" s="2" t="s">
        <v>6241</v>
      </c>
      <c r="E3423" s="2"/>
      <c r="F3423" s="3">
        <v>0</v>
      </c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</row>
    <row r="3424" spans="2:21" hidden="1" x14ac:dyDescent="0.25">
      <c r="B3424" s="2" t="s">
        <v>6242</v>
      </c>
      <c r="C3424" s="2" t="s">
        <v>6230</v>
      </c>
      <c r="D3424" s="2" t="s">
        <v>6243</v>
      </c>
      <c r="E3424" s="2"/>
      <c r="F3424" s="3">
        <v>0</v>
      </c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</row>
    <row r="3425" spans="2:21" hidden="1" x14ac:dyDescent="0.25">
      <c r="B3425" s="2" t="s">
        <v>6244</v>
      </c>
      <c r="C3425" s="2" t="s">
        <v>6230</v>
      </c>
      <c r="D3425" s="2" t="s">
        <v>6245</v>
      </c>
      <c r="E3425" s="2"/>
      <c r="F3425" s="3">
        <v>0</v>
      </c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</row>
    <row r="3426" spans="2:21" hidden="1" x14ac:dyDescent="0.25">
      <c r="B3426" s="2" t="s">
        <v>6246</v>
      </c>
      <c r="C3426" s="2" t="s">
        <v>6230</v>
      </c>
      <c r="D3426" s="2" t="s">
        <v>6247</v>
      </c>
      <c r="E3426" s="2"/>
      <c r="F3426" s="3">
        <v>0</v>
      </c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</row>
    <row r="3427" spans="2:21" hidden="1" x14ac:dyDescent="0.25">
      <c r="B3427" s="2" t="s">
        <v>6248</v>
      </c>
      <c r="C3427" s="2" t="s">
        <v>6230</v>
      </c>
      <c r="D3427" s="2" t="s">
        <v>6249</v>
      </c>
      <c r="E3427" s="2"/>
      <c r="F3427" s="3">
        <v>0</v>
      </c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</row>
    <row r="3428" spans="2:21" hidden="1" x14ac:dyDescent="0.25">
      <c r="B3428" s="2" t="s">
        <v>6250</v>
      </c>
      <c r="C3428" s="2" t="s">
        <v>6230</v>
      </c>
      <c r="D3428" s="2" t="s">
        <v>6251</v>
      </c>
      <c r="E3428" s="2"/>
      <c r="F3428" s="3">
        <v>0</v>
      </c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</row>
    <row r="3429" spans="2:21" hidden="1" x14ac:dyDescent="0.25">
      <c r="B3429" s="2" t="s">
        <v>6252</v>
      </c>
      <c r="C3429" s="2" t="s">
        <v>6230</v>
      </c>
      <c r="D3429" s="2" t="s">
        <v>6253</v>
      </c>
      <c r="E3429" s="2"/>
      <c r="F3429" s="3">
        <v>0</v>
      </c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</row>
    <row r="3430" spans="2:21" hidden="1" x14ac:dyDescent="0.25">
      <c r="B3430" s="2" t="s">
        <v>14442</v>
      </c>
      <c r="C3430" s="2" t="s">
        <v>6230</v>
      </c>
      <c r="D3430" s="2" t="s">
        <v>14443</v>
      </c>
      <c r="E3430" s="2"/>
      <c r="F3430" s="3">
        <v>0</v>
      </c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</row>
    <row r="3431" spans="2:21" hidden="1" x14ac:dyDescent="0.25">
      <c r="B3431" s="2" t="s">
        <v>14444</v>
      </c>
      <c r="C3431" s="2" t="s">
        <v>6230</v>
      </c>
      <c r="D3431" s="2" t="s">
        <v>14445</v>
      </c>
      <c r="E3431" s="2"/>
      <c r="F3431" s="3">
        <v>0</v>
      </c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</row>
    <row r="3432" spans="2:21" hidden="1" x14ac:dyDescent="0.25">
      <c r="B3432" s="2" t="s">
        <v>14446</v>
      </c>
      <c r="C3432" s="2" t="s">
        <v>6230</v>
      </c>
      <c r="D3432" s="2" t="s">
        <v>14447</v>
      </c>
      <c r="E3432" s="2"/>
      <c r="F3432" s="3">
        <v>0</v>
      </c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</row>
    <row r="3433" spans="2:21" hidden="1" x14ac:dyDescent="0.25">
      <c r="B3433" s="2" t="s">
        <v>14448</v>
      </c>
      <c r="C3433" s="2" t="s">
        <v>6230</v>
      </c>
      <c r="D3433" s="2" t="s">
        <v>14449</v>
      </c>
      <c r="E3433" s="2"/>
      <c r="F3433" s="3">
        <v>0</v>
      </c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</row>
    <row r="3434" spans="2:21" hidden="1" x14ac:dyDescent="0.25">
      <c r="B3434" s="2" t="s">
        <v>14450</v>
      </c>
      <c r="C3434" s="2" t="s">
        <v>6230</v>
      </c>
      <c r="D3434" s="2" t="s">
        <v>14451</v>
      </c>
      <c r="E3434" s="2"/>
      <c r="F3434" s="3">
        <v>0</v>
      </c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</row>
    <row r="3435" spans="2:21" hidden="1" x14ac:dyDescent="0.25">
      <c r="B3435" s="2" t="s">
        <v>14452</v>
      </c>
      <c r="C3435" s="2" t="s">
        <v>6230</v>
      </c>
      <c r="D3435" s="2" t="s">
        <v>14453</v>
      </c>
      <c r="E3435" s="2"/>
      <c r="F3435" s="3">
        <v>0</v>
      </c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</row>
    <row r="3436" spans="2:21" hidden="1" x14ac:dyDescent="0.25">
      <c r="B3436" s="2" t="s">
        <v>14454</v>
      </c>
      <c r="C3436" s="2" t="s">
        <v>6230</v>
      </c>
      <c r="D3436" s="2" t="s">
        <v>14455</v>
      </c>
      <c r="E3436" s="2"/>
      <c r="F3436" s="3">
        <v>0</v>
      </c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</row>
    <row r="3437" spans="2:21" hidden="1" x14ac:dyDescent="0.25">
      <c r="B3437" s="2" t="s">
        <v>14456</v>
      </c>
      <c r="C3437" s="2" t="s">
        <v>6230</v>
      </c>
      <c r="D3437" s="2" t="s">
        <v>14457</v>
      </c>
      <c r="E3437" s="2"/>
      <c r="F3437" s="3">
        <v>0</v>
      </c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</row>
    <row r="3438" spans="2:21" hidden="1" x14ac:dyDescent="0.25">
      <c r="B3438" s="2" t="s">
        <v>14458</v>
      </c>
      <c r="C3438" s="2" t="s">
        <v>6230</v>
      </c>
      <c r="D3438" s="2" t="s">
        <v>14459</v>
      </c>
      <c r="E3438" s="2"/>
      <c r="F3438" s="3">
        <v>0</v>
      </c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</row>
    <row r="3439" spans="2:21" hidden="1" x14ac:dyDescent="0.25">
      <c r="B3439" s="2" t="s">
        <v>14460</v>
      </c>
      <c r="C3439" s="2" t="s">
        <v>6230</v>
      </c>
      <c r="D3439" s="2" t="s">
        <v>14461</v>
      </c>
      <c r="E3439" s="2"/>
      <c r="F3439" s="3">
        <v>0</v>
      </c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</row>
    <row r="3440" spans="2:21" hidden="1" x14ac:dyDescent="0.25">
      <c r="B3440" s="2" t="s">
        <v>14462</v>
      </c>
      <c r="C3440" s="2" t="s">
        <v>6230</v>
      </c>
      <c r="D3440" s="2" t="s">
        <v>14463</v>
      </c>
      <c r="E3440" s="2"/>
      <c r="F3440" s="3">
        <v>0</v>
      </c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</row>
    <row r="3441" spans="2:21" hidden="1" x14ac:dyDescent="0.25">
      <c r="B3441" s="2" t="s">
        <v>14464</v>
      </c>
      <c r="C3441" s="2" t="s">
        <v>6230</v>
      </c>
      <c r="D3441" s="2" t="s">
        <v>14465</v>
      </c>
      <c r="E3441" s="2"/>
      <c r="F3441" s="3">
        <v>0</v>
      </c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</row>
    <row r="3442" spans="2:21" hidden="1" x14ac:dyDescent="0.25">
      <c r="B3442" s="2" t="s">
        <v>5679</v>
      </c>
      <c r="C3442" s="2" t="s">
        <v>5680</v>
      </c>
      <c r="D3442" s="2" t="s">
        <v>5681</v>
      </c>
      <c r="E3442" s="2"/>
      <c r="F3442" s="3">
        <v>-1</v>
      </c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</row>
    <row r="3443" spans="2:21" hidden="1" x14ac:dyDescent="0.25">
      <c r="B3443" s="2" t="s">
        <v>5684</v>
      </c>
      <c r="C3443" s="2" t="s">
        <v>5680</v>
      </c>
      <c r="D3443" s="2" t="s">
        <v>5685</v>
      </c>
      <c r="E3443" s="2"/>
      <c r="F3443" s="3">
        <v>0</v>
      </c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</row>
    <row r="3444" spans="2:21" hidden="1" x14ac:dyDescent="0.25">
      <c r="B3444" s="2" t="s">
        <v>5686</v>
      </c>
      <c r="C3444" s="2" t="s">
        <v>5680</v>
      </c>
      <c r="D3444" s="2" t="s">
        <v>5687</v>
      </c>
      <c r="E3444" s="2"/>
      <c r="F3444" s="3">
        <v>-2</v>
      </c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</row>
    <row r="3445" spans="2:21" hidden="1" x14ac:dyDescent="0.25">
      <c r="B3445" s="2" t="s">
        <v>5692</v>
      </c>
      <c r="C3445" s="2" t="s">
        <v>5680</v>
      </c>
      <c r="D3445" s="2" t="s">
        <v>5693</v>
      </c>
      <c r="E3445" s="2"/>
      <c r="F3445" s="3">
        <v>0</v>
      </c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</row>
    <row r="3446" spans="2:21" hidden="1" x14ac:dyDescent="0.25">
      <c r="B3446" s="2" t="s">
        <v>5694</v>
      </c>
      <c r="C3446" s="2" t="s">
        <v>5680</v>
      </c>
      <c r="D3446" s="2" t="s">
        <v>5695</v>
      </c>
      <c r="E3446" s="2"/>
      <c r="F3446" s="3">
        <v>0</v>
      </c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</row>
    <row r="3447" spans="2:21" hidden="1" x14ac:dyDescent="0.25">
      <c r="B3447" s="2" t="s">
        <v>5831</v>
      </c>
      <c r="C3447" s="2" t="s">
        <v>5680</v>
      </c>
      <c r="D3447" s="2" t="s">
        <v>5832</v>
      </c>
      <c r="E3447" s="2"/>
      <c r="F3447" s="3">
        <v>0</v>
      </c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</row>
    <row r="3448" spans="2:21" hidden="1" x14ac:dyDescent="0.25">
      <c r="B3448" s="2" t="s">
        <v>5852</v>
      </c>
      <c r="C3448" s="2" t="s">
        <v>5680</v>
      </c>
      <c r="D3448" s="2" t="s">
        <v>5853</v>
      </c>
      <c r="E3448" s="2"/>
      <c r="F3448" s="3">
        <v>-2</v>
      </c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</row>
    <row r="3449" spans="2:21" hidden="1" x14ac:dyDescent="0.25">
      <c r="B3449" s="2" t="s">
        <v>5852</v>
      </c>
      <c r="C3449" s="2" t="s">
        <v>5680</v>
      </c>
      <c r="D3449" s="2" t="s">
        <v>5853</v>
      </c>
      <c r="E3449" s="2" t="s">
        <v>5854</v>
      </c>
      <c r="F3449" s="3">
        <v>-1</v>
      </c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</row>
    <row r="3450" spans="2:21" hidden="1" x14ac:dyDescent="0.25">
      <c r="B3450" s="2" t="s">
        <v>5855</v>
      </c>
      <c r="C3450" s="2" t="s">
        <v>5680</v>
      </c>
      <c r="D3450" s="2" t="s">
        <v>5856</v>
      </c>
      <c r="E3450" s="2"/>
      <c r="F3450" s="3">
        <v>-2</v>
      </c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</row>
    <row r="3451" spans="2:21" hidden="1" x14ac:dyDescent="0.25">
      <c r="B3451" s="2" t="s">
        <v>5855</v>
      </c>
      <c r="C3451" s="2" t="s">
        <v>5680</v>
      </c>
      <c r="D3451" s="2" t="s">
        <v>5856</v>
      </c>
      <c r="E3451" s="2" t="s">
        <v>5857</v>
      </c>
      <c r="F3451" s="3">
        <v>-1</v>
      </c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</row>
    <row r="3452" spans="2:21" hidden="1" x14ac:dyDescent="0.25">
      <c r="B3452" s="2" t="s">
        <v>5858</v>
      </c>
      <c r="C3452" s="2" t="s">
        <v>5680</v>
      </c>
      <c r="D3452" s="2" t="s">
        <v>5859</v>
      </c>
      <c r="E3452" s="2"/>
      <c r="F3452" s="3">
        <v>-2</v>
      </c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</row>
    <row r="3453" spans="2:21" hidden="1" x14ac:dyDescent="0.25">
      <c r="B3453" s="2" t="s">
        <v>5858</v>
      </c>
      <c r="C3453" s="2" t="s">
        <v>5680</v>
      </c>
      <c r="D3453" s="2" t="s">
        <v>5859</v>
      </c>
      <c r="E3453" s="2" t="s">
        <v>5860</v>
      </c>
      <c r="F3453" s="3">
        <v>4</v>
      </c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</row>
    <row r="3454" spans="2:21" hidden="1" x14ac:dyDescent="0.25">
      <c r="B3454" s="2" t="s">
        <v>5861</v>
      </c>
      <c r="C3454" s="2" t="s">
        <v>5680</v>
      </c>
      <c r="D3454" s="2" t="s">
        <v>5862</v>
      </c>
      <c r="E3454" s="2"/>
      <c r="F3454" s="3">
        <v>0</v>
      </c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</row>
    <row r="3455" spans="2:21" hidden="1" x14ac:dyDescent="0.25">
      <c r="B3455" s="2" t="s">
        <v>5861</v>
      </c>
      <c r="C3455" s="2" t="s">
        <v>5680</v>
      </c>
      <c r="D3455" s="2" t="s">
        <v>5862</v>
      </c>
      <c r="E3455" s="2" t="s">
        <v>5863</v>
      </c>
      <c r="F3455" s="3">
        <v>5</v>
      </c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</row>
    <row r="3456" spans="2:21" hidden="1" x14ac:dyDescent="0.25">
      <c r="B3456" s="2" t="s">
        <v>5864</v>
      </c>
      <c r="C3456" s="2" t="s">
        <v>5680</v>
      </c>
      <c r="D3456" s="2" t="s">
        <v>5865</v>
      </c>
      <c r="E3456" s="2"/>
      <c r="F3456" s="3">
        <v>-1</v>
      </c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</row>
    <row r="3457" spans="2:21" hidden="1" x14ac:dyDescent="0.25">
      <c r="B3457" s="2" t="s">
        <v>5864</v>
      </c>
      <c r="C3457" s="2" t="s">
        <v>5680</v>
      </c>
      <c r="D3457" s="2" t="s">
        <v>5865</v>
      </c>
      <c r="E3457" s="2" t="s">
        <v>5866</v>
      </c>
      <c r="F3457" s="3">
        <v>-1</v>
      </c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</row>
    <row r="3458" spans="2:21" hidden="1" x14ac:dyDescent="0.25">
      <c r="B3458" s="2" t="s">
        <v>5864</v>
      </c>
      <c r="C3458" s="2" t="s">
        <v>5680</v>
      </c>
      <c r="D3458" s="2" t="s">
        <v>5865</v>
      </c>
      <c r="E3458" s="2" t="s">
        <v>5867</v>
      </c>
      <c r="F3458" s="3">
        <v>4</v>
      </c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</row>
    <row r="3459" spans="2:21" hidden="1" x14ac:dyDescent="0.25">
      <c r="B3459" s="2" t="s">
        <v>5868</v>
      </c>
      <c r="C3459" s="2" t="s">
        <v>5680</v>
      </c>
      <c r="D3459" s="2" t="s">
        <v>5869</v>
      </c>
      <c r="E3459" s="2"/>
      <c r="F3459" s="3">
        <v>0</v>
      </c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</row>
    <row r="3460" spans="2:21" hidden="1" x14ac:dyDescent="0.25">
      <c r="B3460" s="2" t="s">
        <v>5868</v>
      </c>
      <c r="C3460" s="2" t="s">
        <v>5680</v>
      </c>
      <c r="D3460" s="2" t="s">
        <v>5869</v>
      </c>
      <c r="E3460" s="2" t="s">
        <v>5870</v>
      </c>
      <c r="F3460" s="3">
        <v>-1</v>
      </c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</row>
    <row r="3461" spans="2:21" hidden="1" x14ac:dyDescent="0.25">
      <c r="B3461" s="2" t="s">
        <v>5868</v>
      </c>
      <c r="C3461" s="2" t="s">
        <v>5680</v>
      </c>
      <c r="D3461" s="2" t="s">
        <v>5869</v>
      </c>
      <c r="E3461" s="2" t="s">
        <v>5871</v>
      </c>
      <c r="F3461" s="3">
        <v>5</v>
      </c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</row>
    <row r="3462" spans="2:21" hidden="1" x14ac:dyDescent="0.25">
      <c r="B3462" s="2" t="s">
        <v>5875</v>
      </c>
      <c r="C3462" s="2" t="s">
        <v>5680</v>
      </c>
      <c r="D3462" s="2" t="s">
        <v>5876</v>
      </c>
      <c r="E3462" s="2"/>
      <c r="F3462" s="3">
        <v>0</v>
      </c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</row>
    <row r="3463" spans="2:21" hidden="1" x14ac:dyDescent="0.25">
      <c r="B3463" s="2" t="s">
        <v>5875</v>
      </c>
      <c r="C3463" s="2" t="s">
        <v>5680</v>
      </c>
      <c r="D3463" s="2" t="s">
        <v>5876</v>
      </c>
      <c r="E3463" s="2" t="s">
        <v>5877</v>
      </c>
      <c r="F3463" s="3">
        <v>2</v>
      </c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</row>
    <row r="3464" spans="2:21" hidden="1" x14ac:dyDescent="0.25">
      <c r="B3464" s="2" t="s">
        <v>5878</v>
      </c>
      <c r="C3464" s="2" t="s">
        <v>5680</v>
      </c>
      <c r="D3464" s="2" t="s">
        <v>5879</v>
      </c>
      <c r="E3464" s="2"/>
      <c r="F3464" s="3">
        <v>0</v>
      </c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</row>
    <row r="3465" spans="2:21" hidden="1" x14ac:dyDescent="0.25">
      <c r="B3465" s="2" t="s">
        <v>5880</v>
      </c>
      <c r="C3465" s="2" t="s">
        <v>5680</v>
      </c>
      <c r="D3465" s="2" t="s">
        <v>5881</v>
      </c>
      <c r="E3465" s="2"/>
      <c r="F3465" s="3">
        <v>0</v>
      </c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</row>
    <row r="3466" spans="2:21" hidden="1" x14ac:dyDescent="0.25">
      <c r="B3466" s="2" t="s">
        <v>5886</v>
      </c>
      <c r="C3466" s="2" t="s">
        <v>5680</v>
      </c>
      <c r="D3466" s="2" t="s">
        <v>5887</v>
      </c>
      <c r="E3466" s="2"/>
      <c r="F3466" s="3">
        <v>0</v>
      </c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</row>
    <row r="3467" spans="2:21" hidden="1" x14ac:dyDescent="0.25">
      <c r="B3467" s="2" t="s">
        <v>5888</v>
      </c>
      <c r="C3467" s="2" t="s">
        <v>5680</v>
      </c>
      <c r="D3467" s="2" t="s">
        <v>5889</v>
      </c>
      <c r="E3467" s="2"/>
      <c r="F3467" s="3">
        <v>0</v>
      </c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</row>
    <row r="3468" spans="2:21" hidden="1" x14ac:dyDescent="0.25">
      <c r="B3468" s="2" t="s">
        <v>5890</v>
      </c>
      <c r="C3468" s="2" t="s">
        <v>5680</v>
      </c>
      <c r="D3468" s="2" t="s">
        <v>5891</v>
      </c>
      <c r="E3468" s="2"/>
      <c r="F3468" s="3">
        <v>0</v>
      </c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</row>
    <row r="3469" spans="2:21" hidden="1" x14ac:dyDescent="0.25">
      <c r="B3469" s="2" t="s">
        <v>5890</v>
      </c>
      <c r="C3469" s="2" t="s">
        <v>5680</v>
      </c>
      <c r="D3469" s="2" t="s">
        <v>5891</v>
      </c>
      <c r="E3469" s="2" t="s">
        <v>5892</v>
      </c>
      <c r="F3469" s="3">
        <v>-1</v>
      </c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</row>
    <row r="3470" spans="2:21" hidden="1" x14ac:dyDescent="0.25">
      <c r="B3470" s="2" t="s">
        <v>5833</v>
      </c>
      <c r="C3470" s="2" t="s">
        <v>5834</v>
      </c>
      <c r="D3470" s="2" t="s">
        <v>5835</v>
      </c>
      <c r="E3470" s="2"/>
      <c r="F3470" s="3">
        <v>-2</v>
      </c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</row>
    <row r="3471" spans="2:21" hidden="1" x14ac:dyDescent="0.25">
      <c r="B3471" s="2" t="s">
        <v>5836</v>
      </c>
      <c r="C3471" s="2" t="s">
        <v>5834</v>
      </c>
      <c r="D3471" s="2" t="s">
        <v>5837</v>
      </c>
      <c r="E3471" s="2"/>
      <c r="F3471" s="3">
        <v>0</v>
      </c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</row>
    <row r="3472" spans="2:21" hidden="1" x14ac:dyDescent="0.25">
      <c r="B3472" s="2" t="s">
        <v>5836</v>
      </c>
      <c r="C3472" s="2" t="s">
        <v>5834</v>
      </c>
      <c r="D3472" s="2" t="s">
        <v>5837</v>
      </c>
      <c r="E3472" s="2" t="s">
        <v>5838</v>
      </c>
      <c r="F3472" s="3">
        <v>-1</v>
      </c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</row>
    <row r="3473" spans="2:21" hidden="1" x14ac:dyDescent="0.25">
      <c r="B3473" s="2" t="s">
        <v>4923</v>
      </c>
      <c r="C3473" s="2" t="s">
        <v>4924</v>
      </c>
      <c r="D3473" s="2" t="s">
        <v>4925</v>
      </c>
      <c r="E3473" s="2"/>
      <c r="F3473" s="3">
        <v>0</v>
      </c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</row>
    <row r="3474" spans="2:21" hidden="1" x14ac:dyDescent="0.25">
      <c r="B3474" s="2" t="s">
        <v>4926</v>
      </c>
      <c r="C3474" s="2" t="s">
        <v>4924</v>
      </c>
      <c r="D3474" s="2" t="s">
        <v>4927</v>
      </c>
      <c r="E3474" s="2"/>
      <c r="F3474" s="3">
        <v>-1</v>
      </c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</row>
    <row r="3475" spans="2:21" hidden="1" x14ac:dyDescent="0.25">
      <c r="B3475" s="2" t="s">
        <v>7628</v>
      </c>
      <c r="C3475" s="2" t="s">
        <v>4924</v>
      </c>
      <c r="D3475" s="2" t="s">
        <v>7629</v>
      </c>
      <c r="E3475" s="2"/>
      <c r="F3475" s="3">
        <v>-1</v>
      </c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</row>
    <row r="3476" spans="2:21" hidden="1" x14ac:dyDescent="0.25">
      <c r="B3476" s="2" t="s">
        <v>7630</v>
      </c>
      <c r="C3476" s="2" t="s">
        <v>4924</v>
      </c>
      <c r="D3476" s="2" t="s">
        <v>7631</v>
      </c>
      <c r="E3476" s="2"/>
      <c r="F3476" s="3">
        <v>0</v>
      </c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</row>
    <row r="3477" spans="2:21" hidden="1" x14ac:dyDescent="0.25">
      <c r="B3477" s="2" t="s">
        <v>7632</v>
      </c>
      <c r="C3477" s="2" t="s">
        <v>4924</v>
      </c>
      <c r="D3477" s="2" t="s">
        <v>7633</v>
      </c>
      <c r="E3477" s="2"/>
      <c r="F3477" s="3">
        <v>0</v>
      </c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</row>
    <row r="3478" spans="2:21" hidden="1" x14ac:dyDescent="0.25">
      <c r="B3478" s="2" t="s">
        <v>7634</v>
      </c>
      <c r="C3478" s="2" t="s">
        <v>4924</v>
      </c>
      <c r="D3478" s="2" t="s">
        <v>7635</v>
      </c>
      <c r="E3478" s="2"/>
      <c r="F3478" s="3">
        <v>-1</v>
      </c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</row>
    <row r="3479" spans="2:21" hidden="1" x14ac:dyDescent="0.25">
      <c r="B3479" s="2" t="s">
        <v>7636</v>
      </c>
      <c r="C3479" s="2" t="s">
        <v>4924</v>
      </c>
      <c r="D3479" s="2" t="s">
        <v>7637</v>
      </c>
      <c r="E3479" s="2"/>
      <c r="F3479" s="3">
        <v>-1</v>
      </c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</row>
    <row r="3480" spans="2:21" hidden="1" x14ac:dyDescent="0.25">
      <c r="B3480" s="2" t="s">
        <v>7636</v>
      </c>
      <c r="C3480" s="2" t="s">
        <v>4924</v>
      </c>
      <c r="D3480" s="2" t="s">
        <v>7637</v>
      </c>
      <c r="E3480" s="2" t="s">
        <v>7638</v>
      </c>
      <c r="F3480" s="3">
        <v>19</v>
      </c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</row>
    <row r="3481" spans="2:21" hidden="1" x14ac:dyDescent="0.25">
      <c r="B3481" s="2" t="s">
        <v>7639</v>
      </c>
      <c r="C3481" s="2" t="s">
        <v>4924</v>
      </c>
      <c r="D3481" s="2" t="s">
        <v>7640</v>
      </c>
      <c r="E3481" s="2"/>
      <c r="F3481" s="3">
        <v>-1</v>
      </c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</row>
    <row r="3482" spans="2:21" hidden="1" x14ac:dyDescent="0.25">
      <c r="B3482" s="2" t="s">
        <v>7639</v>
      </c>
      <c r="C3482" s="2" t="s">
        <v>4924</v>
      </c>
      <c r="D3482" s="2" t="s">
        <v>7640</v>
      </c>
      <c r="E3482" s="2" t="s">
        <v>7641</v>
      </c>
      <c r="F3482" s="3">
        <v>-2</v>
      </c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</row>
    <row r="3483" spans="2:21" hidden="1" x14ac:dyDescent="0.25">
      <c r="B3483" s="2" t="s">
        <v>7656</v>
      </c>
      <c r="C3483" s="2" t="s">
        <v>4924</v>
      </c>
      <c r="D3483" s="2" t="s">
        <v>7657</v>
      </c>
      <c r="E3483" s="2"/>
      <c r="F3483" s="3">
        <v>0</v>
      </c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</row>
    <row r="3484" spans="2:21" hidden="1" x14ac:dyDescent="0.25">
      <c r="B3484" s="2" t="s">
        <v>7658</v>
      </c>
      <c r="C3484" s="2" t="s">
        <v>4924</v>
      </c>
      <c r="D3484" s="2" t="s">
        <v>7659</v>
      </c>
      <c r="E3484" s="2"/>
      <c r="F3484" s="3">
        <v>0</v>
      </c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</row>
    <row r="3485" spans="2:21" hidden="1" x14ac:dyDescent="0.25">
      <c r="B3485" s="2" t="s">
        <v>7660</v>
      </c>
      <c r="C3485" s="2" t="s">
        <v>4924</v>
      </c>
      <c r="D3485" s="2" t="s">
        <v>7661</v>
      </c>
      <c r="E3485" s="2"/>
      <c r="F3485" s="3">
        <v>0</v>
      </c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</row>
    <row r="3486" spans="2:21" hidden="1" x14ac:dyDescent="0.25">
      <c r="B3486" s="2" t="s">
        <v>7662</v>
      </c>
      <c r="C3486" s="2" t="s">
        <v>4924</v>
      </c>
      <c r="D3486" s="2" t="s">
        <v>7663</v>
      </c>
      <c r="E3486" s="2"/>
      <c r="F3486" s="3">
        <v>-2</v>
      </c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</row>
    <row r="3487" spans="2:21" hidden="1" x14ac:dyDescent="0.25">
      <c r="B3487" s="2" t="s">
        <v>7664</v>
      </c>
      <c r="C3487" s="2" t="s">
        <v>4924</v>
      </c>
      <c r="D3487" s="2" t="s">
        <v>7665</v>
      </c>
      <c r="E3487" s="2"/>
      <c r="F3487" s="3">
        <v>0</v>
      </c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</row>
    <row r="3488" spans="2:21" hidden="1" x14ac:dyDescent="0.25">
      <c r="B3488" s="2" t="s">
        <v>7666</v>
      </c>
      <c r="C3488" s="2" t="s">
        <v>4924</v>
      </c>
      <c r="D3488" s="2" t="s">
        <v>7667</v>
      </c>
      <c r="E3488" s="2"/>
      <c r="F3488" s="3">
        <v>0</v>
      </c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</row>
    <row r="3489" spans="2:21" hidden="1" x14ac:dyDescent="0.25">
      <c r="B3489" s="2" t="s">
        <v>7668</v>
      </c>
      <c r="C3489" s="2" t="s">
        <v>4924</v>
      </c>
      <c r="D3489" s="2" t="s">
        <v>7669</v>
      </c>
      <c r="E3489" s="2"/>
      <c r="F3489" s="3">
        <v>0</v>
      </c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</row>
    <row r="3490" spans="2:21" hidden="1" x14ac:dyDescent="0.25">
      <c r="B3490" s="2" t="s">
        <v>7670</v>
      </c>
      <c r="C3490" s="2" t="s">
        <v>4924</v>
      </c>
      <c r="D3490" s="2" t="s">
        <v>7671</v>
      </c>
      <c r="E3490" s="2"/>
      <c r="F3490" s="3">
        <v>-1</v>
      </c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</row>
    <row r="3491" spans="2:21" hidden="1" x14ac:dyDescent="0.25">
      <c r="B3491" s="2" t="s">
        <v>7672</v>
      </c>
      <c r="C3491" s="2" t="s">
        <v>4924</v>
      </c>
      <c r="D3491" s="2" t="s">
        <v>7673</v>
      </c>
      <c r="E3491" s="2"/>
      <c r="F3491" s="3">
        <v>-1</v>
      </c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</row>
    <row r="3492" spans="2:21" hidden="1" x14ac:dyDescent="0.25">
      <c r="B3492" s="2" t="s">
        <v>7674</v>
      </c>
      <c r="C3492" s="2" t="s">
        <v>4924</v>
      </c>
      <c r="D3492" s="2" t="s">
        <v>7675</v>
      </c>
      <c r="E3492" s="2"/>
      <c r="F3492" s="3">
        <v>0</v>
      </c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</row>
    <row r="3493" spans="2:21" hidden="1" x14ac:dyDescent="0.25">
      <c r="B3493" s="2" t="s">
        <v>7676</v>
      </c>
      <c r="C3493" s="2" t="s">
        <v>4924</v>
      </c>
      <c r="D3493" s="2" t="s">
        <v>7677</v>
      </c>
      <c r="E3493" s="2"/>
      <c r="F3493" s="3">
        <v>0</v>
      </c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</row>
    <row r="3494" spans="2:21" hidden="1" x14ac:dyDescent="0.25">
      <c r="B3494" s="2" t="s">
        <v>7678</v>
      </c>
      <c r="C3494" s="2" t="s">
        <v>4924</v>
      </c>
      <c r="D3494" s="2" t="s">
        <v>7679</v>
      </c>
      <c r="E3494" s="2"/>
      <c r="F3494" s="3">
        <v>0</v>
      </c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</row>
    <row r="3495" spans="2:21" hidden="1" x14ac:dyDescent="0.25">
      <c r="B3495" s="2" t="s">
        <v>7680</v>
      </c>
      <c r="C3495" s="2" t="s">
        <v>4924</v>
      </c>
      <c r="D3495" s="2" t="s">
        <v>7681</v>
      </c>
      <c r="E3495" s="2"/>
      <c r="F3495" s="3">
        <v>-1</v>
      </c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</row>
    <row r="3496" spans="2:21" hidden="1" x14ac:dyDescent="0.25">
      <c r="B3496" s="2" t="s">
        <v>7682</v>
      </c>
      <c r="C3496" s="2" t="s">
        <v>4924</v>
      </c>
      <c r="D3496" s="2" t="s">
        <v>7683</v>
      </c>
      <c r="E3496" s="2"/>
      <c r="F3496" s="3">
        <v>0</v>
      </c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</row>
    <row r="3497" spans="2:21" hidden="1" x14ac:dyDescent="0.25">
      <c r="B3497" s="2" t="s">
        <v>7682</v>
      </c>
      <c r="C3497" s="2" t="s">
        <v>4924</v>
      </c>
      <c r="D3497" s="2" t="s">
        <v>7683</v>
      </c>
      <c r="E3497" s="2" t="s">
        <v>7684</v>
      </c>
      <c r="F3497" s="3">
        <v>-1</v>
      </c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</row>
    <row r="3498" spans="2:21" hidden="1" x14ac:dyDescent="0.25">
      <c r="B3498" s="2" t="s">
        <v>7682</v>
      </c>
      <c r="C3498" s="2" t="s">
        <v>4924</v>
      </c>
      <c r="D3498" s="2" t="s">
        <v>7683</v>
      </c>
      <c r="E3498" s="2" t="s">
        <v>7685</v>
      </c>
      <c r="F3498" s="3">
        <v>4</v>
      </c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</row>
    <row r="3499" spans="2:21" hidden="1" x14ac:dyDescent="0.25">
      <c r="B3499" s="2" t="s">
        <v>7686</v>
      </c>
      <c r="C3499" s="2" t="s">
        <v>4924</v>
      </c>
      <c r="D3499" s="2" t="s">
        <v>7687</v>
      </c>
      <c r="E3499" s="2"/>
      <c r="F3499" s="3">
        <v>-1</v>
      </c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</row>
    <row r="3500" spans="2:21" hidden="1" x14ac:dyDescent="0.25">
      <c r="B3500" s="2" t="s">
        <v>7692</v>
      </c>
      <c r="C3500" s="2" t="s">
        <v>4924</v>
      </c>
      <c r="D3500" s="2" t="s">
        <v>7693</v>
      </c>
      <c r="E3500" s="2"/>
      <c r="F3500" s="3">
        <v>0</v>
      </c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</row>
    <row r="3501" spans="2:21" hidden="1" x14ac:dyDescent="0.25">
      <c r="B3501" s="2" t="s">
        <v>7692</v>
      </c>
      <c r="C3501" s="2" t="s">
        <v>4924</v>
      </c>
      <c r="D3501" s="2" t="s">
        <v>7693</v>
      </c>
      <c r="E3501" s="2" t="s">
        <v>7694</v>
      </c>
      <c r="F3501" s="3">
        <v>4</v>
      </c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</row>
    <row r="3502" spans="2:21" hidden="1" x14ac:dyDescent="0.25">
      <c r="B3502" s="2" t="s">
        <v>7695</v>
      </c>
      <c r="C3502" s="2" t="s">
        <v>4924</v>
      </c>
      <c r="D3502" s="2" t="s">
        <v>7696</v>
      </c>
      <c r="E3502" s="2"/>
      <c r="F3502" s="3">
        <v>-3</v>
      </c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</row>
    <row r="3503" spans="2:21" hidden="1" x14ac:dyDescent="0.25">
      <c r="B3503" s="2" t="s">
        <v>7695</v>
      </c>
      <c r="C3503" s="2" t="s">
        <v>4924</v>
      </c>
      <c r="D3503" s="2" t="s">
        <v>7696</v>
      </c>
      <c r="E3503" s="2" t="s">
        <v>7697</v>
      </c>
      <c r="F3503" s="3">
        <v>-2</v>
      </c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</row>
    <row r="3504" spans="2:21" hidden="1" x14ac:dyDescent="0.25">
      <c r="B3504" s="2" t="s">
        <v>7698</v>
      </c>
      <c r="C3504" s="2" t="s">
        <v>4924</v>
      </c>
      <c r="D3504" s="2" t="s">
        <v>7699</v>
      </c>
      <c r="E3504" s="2"/>
      <c r="F3504" s="3">
        <v>0</v>
      </c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</row>
    <row r="3505" spans="2:21" hidden="1" x14ac:dyDescent="0.25">
      <c r="B3505" s="2" t="s">
        <v>7698</v>
      </c>
      <c r="C3505" s="2" t="s">
        <v>4924</v>
      </c>
      <c r="D3505" s="2" t="s">
        <v>7699</v>
      </c>
      <c r="E3505" s="2" t="s">
        <v>7700</v>
      </c>
      <c r="F3505" s="3">
        <v>-2</v>
      </c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</row>
    <row r="3506" spans="2:21" hidden="1" x14ac:dyDescent="0.25">
      <c r="B3506" s="2" t="s">
        <v>7698</v>
      </c>
      <c r="C3506" s="2" t="s">
        <v>4924</v>
      </c>
      <c r="D3506" s="2" t="s">
        <v>7699</v>
      </c>
      <c r="E3506" s="2" t="s">
        <v>7701</v>
      </c>
      <c r="F3506" s="3">
        <v>10</v>
      </c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</row>
    <row r="3507" spans="2:21" hidden="1" x14ac:dyDescent="0.25">
      <c r="B3507" s="2" t="s">
        <v>14490</v>
      </c>
      <c r="C3507" s="2" t="s">
        <v>14491</v>
      </c>
      <c r="D3507" s="2" t="s">
        <v>14492</v>
      </c>
      <c r="E3507" s="2"/>
      <c r="F3507" s="3">
        <v>0</v>
      </c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</row>
    <row r="3508" spans="2:21" hidden="1" x14ac:dyDescent="0.25">
      <c r="B3508" s="2" t="s">
        <v>14493</v>
      </c>
      <c r="C3508" s="2" t="s">
        <v>14491</v>
      </c>
      <c r="D3508" s="2" t="s">
        <v>14494</v>
      </c>
      <c r="E3508" s="2"/>
      <c r="F3508" s="3">
        <v>0</v>
      </c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</row>
    <row r="3509" spans="2:21" hidden="1" x14ac:dyDescent="0.25">
      <c r="B3509" s="2" t="s">
        <v>14495</v>
      </c>
      <c r="C3509" s="2" t="s">
        <v>14491</v>
      </c>
      <c r="D3509" s="2" t="s">
        <v>14496</v>
      </c>
      <c r="E3509" s="2"/>
      <c r="F3509" s="3">
        <v>0</v>
      </c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</row>
    <row r="3510" spans="2:21" hidden="1" x14ac:dyDescent="0.25">
      <c r="B3510" s="2" t="s">
        <v>14497</v>
      </c>
      <c r="C3510" s="2" t="s">
        <v>14491</v>
      </c>
      <c r="D3510" s="2" t="s">
        <v>14498</v>
      </c>
      <c r="E3510" s="2"/>
      <c r="F3510" s="3">
        <v>0</v>
      </c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</row>
    <row r="3511" spans="2:21" hidden="1" x14ac:dyDescent="0.25">
      <c r="B3511" s="2" t="s">
        <v>14499</v>
      </c>
      <c r="C3511" s="2" t="s">
        <v>14491</v>
      </c>
      <c r="D3511" s="2" t="s">
        <v>6986</v>
      </c>
      <c r="E3511" s="2"/>
      <c r="F3511" s="3">
        <v>0</v>
      </c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</row>
    <row r="3512" spans="2:21" hidden="1" x14ac:dyDescent="0.25">
      <c r="B3512" s="2" t="s">
        <v>14500</v>
      </c>
      <c r="C3512" s="2" t="s">
        <v>14491</v>
      </c>
      <c r="D3512" s="2" t="s">
        <v>6990</v>
      </c>
      <c r="E3512" s="2"/>
      <c r="F3512" s="3">
        <v>0</v>
      </c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</row>
    <row r="3513" spans="2:21" hidden="1" x14ac:dyDescent="0.25">
      <c r="B3513" s="2" t="s">
        <v>12745</v>
      </c>
      <c r="C3513" s="2" t="s">
        <v>12746</v>
      </c>
      <c r="D3513" s="2" t="s">
        <v>12747</v>
      </c>
      <c r="E3513" s="2"/>
      <c r="F3513" s="3">
        <v>-11</v>
      </c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</row>
    <row r="3514" spans="2:21" hidden="1" x14ac:dyDescent="0.25">
      <c r="B3514" s="2" t="s">
        <v>12745</v>
      </c>
      <c r="C3514" s="2" t="s">
        <v>12746</v>
      </c>
      <c r="D3514" s="2" t="s">
        <v>12747</v>
      </c>
      <c r="E3514" s="2" t="s">
        <v>12748</v>
      </c>
      <c r="F3514" s="3">
        <v>18</v>
      </c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</row>
    <row r="3515" spans="2:21" hidden="1" x14ac:dyDescent="0.25">
      <c r="B3515" s="2" t="s">
        <v>12749</v>
      </c>
      <c r="C3515" s="2" t="s">
        <v>12746</v>
      </c>
      <c r="D3515" s="2" t="s">
        <v>12750</v>
      </c>
      <c r="E3515" s="2"/>
      <c r="F3515" s="3">
        <v>-2</v>
      </c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</row>
    <row r="3516" spans="2:21" hidden="1" x14ac:dyDescent="0.25">
      <c r="B3516" s="2" t="s">
        <v>12749</v>
      </c>
      <c r="C3516" s="2" t="s">
        <v>12746</v>
      </c>
      <c r="D3516" s="2" t="s">
        <v>12750</v>
      </c>
      <c r="E3516" s="2" t="s">
        <v>12751</v>
      </c>
      <c r="F3516" s="3">
        <v>-5</v>
      </c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</row>
    <row r="3517" spans="2:21" hidden="1" x14ac:dyDescent="0.25">
      <c r="B3517" s="2" t="s">
        <v>12749</v>
      </c>
      <c r="C3517" s="2" t="s">
        <v>12746</v>
      </c>
      <c r="D3517" s="2" t="s">
        <v>12750</v>
      </c>
      <c r="E3517" s="2" t="s">
        <v>12752</v>
      </c>
      <c r="F3517" s="3">
        <v>231</v>
      </c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</row>
    <row r="3518" spans="2:21" hidden="1" x14ac:dyDescent="0.25">
      <c r="B3518" s="2" t="s">
        <v>12812</v>
      </c>
      <c r="C3518" s="2" t="s">
        <v>12746</v>
      </c>
      <c r="D3518" s="2" t="s">
        <v>12813</v>
      </c>
      <c r="E3518" s="2"/>
      <c r="F3518" s="3">
        <v>0</v>
      </c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</row>
    <row r="3519" spans="2:21" hidden="1" x14ac:dyDescent="0.25">
      <c r="B3519" s="2" t="s">
        <v>12812</v>
      </c>
      <c r="C3519" s="2" t="s">
        <v>12746</v>
      </c>
      <c r="D3519" s="2" t="s">
        <v>12813</v>
      </c>
      <c r="E3519" s="2" t="s">
        <v>6197</v>
      </c>
      <c r="F3519" s="3">
        <v>-1</v>
      </c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</row>
    <row r="3520" spans="2:21" hidden="1" x14ac:dyDescent="0.25">
      <c r="B3520" s="2" t="s">
        <v>12831</v>
      </c>
      <c r="C3520" s="2" t="s">
        <v>12746</v>
      </c>
      <c r="D3520" s="2" t="s">
        <v>12832</v>
      </c>
      <c r="E3520" s="2"/>
      <c r="F3520" s="3">
        <v>0</v>
      </c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</row>
    <row r="3521" spans="2:21" hidden="1" x14ac:dyDescent="0.25">
      <c r="B3521" s="2" t="s">
        <v>12833</v>
      </c>
      <c r="C3521" s="2" t="s">
        <v>12746</v>
      </c>
      <c r="D3521" s="2" t="s">
        <v>12834</v>
      </c>
      <c r="E3521" s="2"/>
      <c r="F3521" s="3">
        <v>0</v>
      </c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</row>
    <row r="3522" spans="2:21" hidden="1" x14ac:dyDescent="0.25">
      <c r="B3522" s="2" t="s">
        <v>12835</v>
      </c>
      <c r="C3522" s="2" t="s">
        <v>12746</v>
      </c>
      <c r="D3522" s="2" t="s">
        <v>12836</v>
      </c>
      <c r="E3522" s="2"/>
      <c r="F3522" s="3">
        <v>0</v>
      </c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</row>
    <row r="3523" spans="2:21" hidden="1" x14ac:dyDescent="0.25">
      <c r="B3523" s="2" t="s">
        <v>801</v>
      </c>
      <c r="C3523" s="2" t="s">
        <v>802</v>
      </c>
      <c r="D3523" s="2" t="s">
        <v>803</v>
      </c>
      <c r="E3523" s="2"/>
      <c r="F3523" s="3">
        <v>0</v>
      </c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</row>
    <row r="3524" spans="2:21" hidden="1" x14ac:dyDescent="0.25">
      <c r="B3524" s="2" t="s">
        <v>801</v>
      </c>
      <c r="C3524" s="2" t="s">
        <v>802</v>
      </c>
      <c r="D3524" s="2" t="s">
        <v>803</v>
      </c>
      <c r="E3524" s="2" t="s">
        <v>804</v>
      </c>
      <c r="F3524" s="3">
        <v>17</v>
      </c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</row>
    <row r="3525" spans="2:21" hidden="1" x14ac:dyDescent="0.25">
      <c r="B3525" s="2" t="s">
        <v>805</v>
      </c>
      <c r="C3525" s="2" t="s">
        <v>802</v>
      </c>
      <c r="D3525" s="2" t="s">
        <v>806</v>
      </c>
      <c r="E3525" s="2"/>
      <c r="F3525" s="3">
        <v>0</v>
      </c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</row>
    <row r="3526" spans="2:21" hidden="1" x14ac:dyDescent="0.25">
      <c r="B3526" s="2" t="s">
        <v>805</v>
      </c>
      <c r="C3526" s="2" t="s">
        <v>802</v>
      </c>
      <c r="D3526" s="2" t="s">
        <v>806</v>
      </c>
      <c r="E3526" s="2" t="s">
        <v>807</v>
      </c>
      <c r="F3526" s="3">
        <v>11</v>
      </c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</row>
    <row r="3527" spans="2:21" hidden="1" x14ac:dyDescent="0.25">
      <c r="B3527" s="2" t="s">
        <v>808</v>
      </c>
      <c r="C3527" s="2" t="s">
        <v>802</v>
      </c>
      <c r="D3527" s="2" t="s">
        <v>809</v>
      </c>
      <c r="E3527" s="2"/>
      <c r="F3527" s="3">
        <v>0</v>
      </c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</row>
    <row r="3528" spans="2:21" hidden="1" x14ac:dyDescent="0.25">
      <c r="B3528" s="2" t="s">
        <v>808</v>
      </c>
      <c r="C3528" s="2" t="s">
        <v>802</v>
      </c>
      <c r="D3528" s="2" t="s">
        <v>809</v>
      </c>
      <c r="E3528" s="2" t="s">
        <v>810</v>
      </c>
      <c r="F3528" s="3">
        <v>5</v>
      </c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</row>
    <row r="3529" spans="2:21" hidden="1" x14ac:dyDescent="0.25">
      <c r="B3529" s="2" t="s">
        <v>811</v>
      </c>
      <c r="C3529" s="2" t="s">
        <v>802</v>
      </c>
      <c r="D3529" s="2" t="s">
        <v>812</v>
      </c>
      <c r="E3529" s="2"/>
      <c r="F3529" s="3">
        <v>0</v>
      </c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</row>
    <row r="3530" spans="2:21" hidden="1" x14ac:dyDescent="0.25">
      <c r="B3530" s="2" t="s">
        <v>811</v>
      </c>
      <c r="C3530" s="2" t="s">
        <v>802</v>
      </c>
      <c r="D3530" s="2" t="s">
        <v>812</v>
      </c>
      <c r="E3530" s="2" t="s">
        <v>813</v>
      </c>
      <c r="F3530" s="3">
        <v>6</v>
      </c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</row>
    <row r="3531" spans="2:21" hidden="1" x14ac:dyDescent="0.25">
      <c r="B3531" s="2" t="s">
        <v>814</v>
      </c>
      <c r="C3531" s="2" t="s">
        <v>802</v>
      </c>
      <c r="D3531" s="2" t="s">
        <v>815</v>
      </c>
      <c r="E3531" s="2"/>
      <c r="F3531" s="3">
        <v>0</v>
      </c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</row>
    <row r="3532" spans="2:21" hidden="1" x14ac:dyDescent="0.25">
      <c r="B3532" s="2" t="s">
        <v>814</v>
      </c>
      <c r="C3532" s="2" t="s">
        <v>802</v>
      </c>
      <c r="D3532" s="2" t="s">
        <v>815</v>
      </c>
      <c r="E3532" s="2" t="s">
        <v>816</v>
      </c>
      <c r="F3532" s="3">
        <v>27</v>
      </c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</row>
    <row r="3533" spans="2:21" hidden="1" x14ac:dyDescent="0.25">
      <c r="B3533" s="2" t="s">
        <v>817</v>
      </c>
      <c r="C3533" s="2" t="s">
        <v>802</v>
      </c>
      <c r="D3533" s="2" t="s">
        <v>818</v>
      </c>
      <c r="E3533" s="2"/>
      <c r="F3533" s="3">
        <v>0</v>
      </c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</row>
    <row r="3534" spans="2:21" hidden="1" x14ac:dyDescent="0.25">
      <c r="B3534" s="2" t="s">
        <v>817</v>
      </c>
      <c r="C3534" s="2" t="s">
        <v>802</v>
      </c>
      <c r="D3534" s="2" t="s">
        <v>818</v>
      </c>
      <c r="E3534" s="2" t="s">
        <v>819</v>
      </c>
      <c r="F3534" s="3">
        <v>21</v>
      </c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</row>
    <row r="3535" spans="2:21" hidden="1" x14ac:dyDescent="0.25">
      <c r="B3535" s="2" t="s">
        <v>820</v>
      </c>
      <c r="C3535" s="2" t="s">
        <v>802</v>
      </c>
      <c r="D3535" s="2" t="s">
        <v>821</v>
      </c>
      <c r="E3535" s="2"/>
      <c r="F3535" s="3">
        <v>0</v>
      </c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</row>
    <row r="3536" spans="2:21" hidden="1" x14ac:dyDescent="0.25">
      <c r="B3536" s="2" t="s">
        <v>820</v>
      </c>
      <c r="C3536" s="2" t="s">
        <v>802</v>
      </c>
      <c r="D3536" s="2" t="s">
        <v>821</v>
      </c>
      <c r="E3536" s="2" t="s">
        <v>822</v>
      </c>
      <c r="F3536" s="3">
        <v>9</v>
      </c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</row>
    <row r="3537" spans="2:21" hidden="1" x14ac:dyDescent="0.25">
      <c r="B3537" s="2" t="s">
        <v>826</v>
      </c>
      <c r="C3537" s="2" t="s">
        <v>802</v>
      </c>
      <c r="D3537" s="2" t="s">
        <v>827</v>
      </c>
      <c r="E3537" s="2"/>
      <c r="F3537" s="3">
        <v>0</v>
      </c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</row>
    <row r="3538" spans="2:21" hidden="1" x14ac:dyDescent="0.25">
      <c r="B3538" s="2" t="s">
        <v>826</v>
      </c>
      <c r="C3538" s="2" t="s">
        <v>802</v>
      </c>
      <c r="D3538" s="2" t="s">
        <v>827</v>
      </c>
      <c r="E3538" s="2" t="s">
        <v>828</v>
      </c>
      <c r="F3538" s="3">
        <v>14</v>
      </c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</row>
    <row r="3539" spans="2:21" hidden="1" x14ac:dyDescent="0.25">
      <c r="B3539" s="2" t="s">
        <v>829</v>
      </c>
      <c r="C3539" s="2" t="s">
        <v>802</v>
      </c>
      <c r="D3539" s="2" t="s">
        <v>830</v>
      </c>
      <c r="E3539" s="2"/>
      <c r="F3539" s="3">
        <v>0</v>
      </c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</row>
    <row r="3540" spans="2:21" hidden="1" x14ac:dyDescent="0.25">
      <c r="B3540" s="2" t="s">
        <v>829</v>
      </c>
      <c r="C3540" s="2" t="s">
        <v>802</v>
      </c>
      <c r="D3540" s="2" t="s">
        <v>830</v>
      </c>
      <c r="E3540" s="2" t="s">
        <v>831</v>
      </c>
      <c r="F3540" s="3">
        <v>3</v>
      </c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</row>
    <row r="3541" spans="2:21" hidden="1" x14ac:dyDescent="0.25">
      <c r="B3541" s="2" t="s">
        <v>834</v>
      </c>
      <c r="C3541" s="2" t="s">
        <v>802</v>
      </c>
      <c r="D3541" s="2" t="s">
        <v>835</v>
      </c>
      <c r="E3541" s="2"/>
      <c r="F3541" s="3">
        <v>0</v>
      </c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</row>
    <row r="3542" spans="2:21" hidden="1" x14ac:dyDescent="0.25">
      <c r="B3542" s="2" t="s">
        <v>834</v>
      </c>
      <c r="C3542" s="2" t="s">
        <v>802</v>
      </c>
      <c r="D3542" s="2" t="s">
        <v>835</v>
      </c>
      <c r="E3542" s="2" t="s">
        <v>836</v>
      </c>
      <c r="F3542" s="3">
        <v>8</v>
      </c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</row>
    <row r="3543" spans="2:21" hidden="1" x14ac:dyDescent="0.25">
      <c r="B3543" s="2" t="s">
        <v>837</v>
      </c>
      <c r="C3543" s="2" t="s">
        <v>802</v>
      </c>
      <c r="D3543" s="2" t="s">
        <v>838</v>
      </c>
      <c r="E3543" s="2"/>
      <c r="F3543" s="3">
        <v>0</v>
      </c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</row>
    <row r="3544" spans="2:21" hidden="1" x14ac:dyDescent="0.25">
      <c r="B3544" s="2" t="s">
        <v>837</v>
      </c>
      <c r="C3544" s="2" t="s">
        <v>802</v>
      </c>
      <c r="D3544" s="2" t="s">
        <v>838</v>
      </c>
      <c r="E3544" s="2" t="s">
        <v>839</v>
      </c>
      <c r="F3544" s="3">
        <v>9</v>
      </c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</row>
    <row r="3545" spans="2:21" hidden="1" x14ac:dyDescent="0.25">
      <c r="B3545" s="2" t="s">
        <v>840</v>
      </c>
      <c r="C3545" s="2" t="s">
        <v>802</v>
      </c>
      <c r="D3545" s="2" t="s">
        <v>841</v>
      </c>
      <c r="E3545" s="2"/>
      <c r="F3545" s="3">
        <v>0</v>
      </c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</row>
    <row r="3546" spans="2:21" hidden="1" x14ac:dyDescent="0.25">
      <c r="B3546" s="2" t="s">
        <v>840</v>
      </c>
      <c r="C3546" s="2" t="s">
        <v>802</v>
      </c>
      <c r="D3546" s="2" t="s">
        <v>841</v>
      </c>
      <c r="E3546" s="2" t="s">
        <v>842</v>
      </c>
      <c r="F3546" s="3">
        <v>9</v>
      </c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</row>
    <row r="3547" spans="2:21" hidden="1" x14ac:dyDescent="0.25">
      <c r="B3547" s="2" t="s">
        <v>843</v>
      </c>
      <c r="C3547" s="2" t="s">
        <v>802</v>
      </c>
      <c r="D3547" s="2" t="s">
        <v>844</v>
      </c>
      <c r="E3547" s="2"/>
      <c r="F3547" s="3">
        <v>0</v>
      </c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</row>
    <row r="3548" spans="2:21" hidden="1" x14ac:dyDescent="0.25">
      <c r="B3548" s="2" t="s">
        <v>843</v>
      </c>
      <c r="C3548" s="2" t="s">
        <v>802</v>
      </c>
      <c r="D3548" s="2" t="s">
        <v>844</v>
      </c>
      <c r="E3548" s="2" t="s">
        <v>845</v>
      </c>
      <c r="F3548" s="3">
        <v>8</v>
      </c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</row>
    <row r="3549" spans="2:21" hidden="1" x14ac:dyDescent="0.25">
      <c r="B3549" s="2" t="s">
        <v>846</v>
      </c>
      <c r="C3549" s="2" t="s">
        <v>802</v>
      </c>
      <c r="D3549" s="2" t="s">
        <v>847</v>
      </c>
      <c r="E3549" s="2"/>
      <c r="F3549" s="3">
        <v>0</v>
      </c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</row>
    <row r="3550" spans="2:21" hidden="1" x14ac:dyDescent="0.25">
      <c r="B3550" s="2" t="s">
        <v>846</v>
      </c>
      <c r="C3550" s="2" t="s">
        <v>802</v>
      </c>
      <c r="D3550" s="2" t="s">
        <v>847</v>
      </c>
      <c r="E3550" s="2" t="s">
        <v>848</v>
      </c>
      <c r="F3550" s="3">
        <v>10</v>
      </c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</row>
    <row r="3551" spans="2:21" hidden="1" x14ac:dyDescent="0.25">
      <c r="B3551" s="2" t="s">
        <v>8829</v>
      </c>
      <c r="C3551" s="2" t="s">
        <v>802</v>
      </c>
      <c r="D3551" s="2" t="s">
        <v>8830</v>
      </c>
      <c r="E3551" s="2"/>
      <c r="F3551" s="3">
        <v>0</v>
      </c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</row>
    <row r="3552" spans="2:21" hidden="1" x14ac:dyDescent="0.25">
      <c r="B3552" s="2" t="s">
        <v>10432</v>
      </c>
      <c r="C3552" s="2" t="s">
        <v>10433</v>
      </c>
      <c r="D3552" s="2" t="s">
        <v>10434</v>
      </c>
      <c r="E3552" s="2"/>
      <c r="F3552" s="3">
        <v>0</v>
      </c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</row>
    <row r="3553" spans="2:21" hidden="1" x14ac:dyDescent="0.25">
      <c r="B3553" s="2" t="s">
        <v>10435</v>
      </c>
      <c r="C3553" s="2" t="s">
        <v>10433</v>
      </c>
      <c r="D3553" s="2" t="s">
        <v>10436</v>
      </c>
      <c r="E3553" s="2"/>
      <c r="F3553" s="3">
        <v>0</v>
      </c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</row>
    <row r="3554" spans="2:21" hidden="1" x14ac:dyDescent="0.25">
      <c r="B3554" s="2" t="s">
        <v>10437</v>
      </c>
      <c r="C3554" s="2" t="s">
        <v>10433</v>
      </c>
      <c r="D3554" s="2" t="s">
        <v>10438</v>
      </c>
      <c r="E3554" s="2"/>
      <c r="F3554" s="3">
        <v>0</v>
      </c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</row>
    <row r="3555" spans="2:21" hidden="1" x14ac:dyDescent="0.25">
      <c r="B3555" s="2" t="s">
        <v>10439</v>
      </c>
      <c r="C3555" s="2" t="s">
        <v>10433</v>
      </c>
      <c r="D3555" s="2" t="s">
        <v>10440</v>
      </c>
      <c r="E3555" s="2"/>
      <c r="F3555" s="3">
        <v>0</v>
      </c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</row>
    <row r="3556" spans="2:21" hidden="1" x14ac:dyDescent="0.25">
      <c r="B3556" s="2" t="s">
        <v>10441</v>
      </c>
      <c r="C3556" s="2" t="s">
        <v>10433</v>
      </c>
      <c r="D3556" s="2" t="s">
        <v>10442</v>
      </c>
      <c r="E3556" s="2"/>
      <c r="F3556" s="3">
        <v>0</v>
      </c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</row>
    <row r="3557" spans="2:21" hidden="1" x14ac:dyDescent="0.25">
      <c r="B3557" s="2" t="s">
        <v>10443</v>
      </c>
      <c r="C3557" s="2" t="s">
        <v>10433</v>
      </c>
      <c r="D3557" s="2" t="s">
        <v>10444</v>
      </c>
      <c r="E3557" s="2"/>
      <c r="F3557" s="3">
        <v>0</v>
      </c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</row>
    <row r="3558" spans="2:21" hidden="1" x14ac:dyDescent="0.25">
      <c r="B3558" s="2" t="s">
        <v>13189</v>
      </c>
      <c r="C3558" s="2" t="s">
        <v>13190</v>
      </c>
      <c r="D3558" s="2" t="s">
        <v>13191</v>
      </c>
      <c r="E3558" s="2"/>
      <c r="F3558" s="3">
        <v>0</v>
      </c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</row>
    <row r="3559" spans="2:21" hidden="1" x14ac:dyDescent="0.25">
      <c r="B3559" s="2" t="s">
        <v>13208</v>
      </c>
      <c r="C3559" s="2" t="s">
        <v>13190</v>
      </c>
      <c r="D3559" s="2" t="s">
        <v>13209</v>
      </c>
      <c r="E3559" s="2"/>
      <c r="F3559" s="3">
        <v>0</v>
      </c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</row>
    <row r="3560" spans="2:21" hidden="1" x14ac:dyDescent="0.25">
      <c r="B3560" s="2" t="s">
        <v>13948</v>
      </c>
      <c r="C3560" s="2" t="s">
        <v>13190</v>
      </c>
      <c r="D3560" s="2" t="s">
        <v>13949</v>
      </c>
      <c r="E3560" s="2"/>
      <c r="F3560" s="3">
        <v>0</v>
      </c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</row>
    <row r="3561" spans="2:21" hidden="1" x14ac:dyDescent="0.25">
      <c r="B3561" s="2" t="s">
        <v>13948</v>
      </c>
      <c r="C3561" s="2" t="s">
        <v>13190</v>
      </c>
      <c r="D3561" s="2" t="s">
        <v>13949</v>
      </c>
      <c r="E3561" s="2" t="s">
        <v>13950</v>
      </c>
      <c r="F3561" s="3">
        <v>49</v>
      </c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</row>
    <row r="3562" spans="2:21" hidden="1" x14ac:dyDescent="0.25">
      <c r="B3562" s="2" t="s">
        <v>15045</v>
      </c>
      <c r="C3562" s="2" t="s">
        <v>13190</v>
      </c>
      <c r="D3562" s="2" t="s">
        <v>15046</v>
      </c>
      <c r="E3562" s="2"/>
      <c r="F3562" s="3">
        <v>0</v>
      </c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</row>
    <row r="3563" spans="2:21" hidden="1" x14ac:dyDescent="0.25">
      <c r="B3563" s="2" t="s">
        <v>15049</v>
      </c>
      <c r="C3563" s="2" t="s">
        <v>13190</v>
      </c>
      <c r="D3563" s="2" t="s">
        <v>15050</v>
      </c>
      <c r="E3563" s="2"/>
      <c r="F3563" s="3">
        <v>0</v>
      </c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</row>
    <row r="3564" spans="2:21" hidden="1" x14ac:dyDescent="0.25">
      <c r="B3564" s="2" t="s">
        <v>15051</v>
      </c>
      <c r="C3564" s="2" t="s">
        <v>13190</v>
      </c>
      <c r="D3564" s="2" t="s">
        <v>15052</v>
      </c>
      <c r="E3564" s="2"/>
      <c r="F3564" s="3">
        <v>-1</v>
      </c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</row>
    <row r="3565" spans="2:21" hidden="1" x14ac:dyDescent="0.25">
      <c r="B3565" s="2" t="s">
        <v>15053</v>
      </c>
      <c r="C3565" s="2" t="s">
        <v>13190</v>
      </c>
      <c r="D3565" s="2" t="s">
        <v>15054</v>
      </c>
      <c r="E3565" s="2"/>
      <c r="F3565" s="3">
        <v>-1</v>
      </c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</row>
    <row r="3566" spans="2:21" hidden="1" x14ac:dyDescent="0.25">
      <c r="B3566" s="2" t="s">
        <v>15055</v>
      </c>
      <c r="C3566" s="2" t="s">
        <v>13190</v>
      </c>
      <c r="D3566" s="2" t="s">
        <v>15056</v>
      </c>
      <c r="E3566" s="2"/>
      <c r="F3566" s="3">
        <v>-1</v>
      </c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</row>
    <row r="3567" spans="2:21" hidden="1" x14ac:dyDescent="0.25">
      <c r="B3567" s="2" t="s">
        <v>15057</v>
      </c>
      <c r="C3567" s="2" t="s">
        <v>13190</v>
      </c>
      <c r="D3567" s="2" t="s">
        <v>13602</v>
      </c>
      <c r="E3567" s="2"/>
      <c r="F3567" s="3">
        <v>0</v>
      </c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</row>
    <row r="3568" spans="2:21" hidden="1" x14ac:dyDescent="0.25">
      <c r="B3568" s="2" t="s">
        <v>15058</v>
      </c>
      <c r="C3568" s="2" t="s">
        <v>13190</v>
      </c>
      <c r="D3568" s="2" t="s">
        <v>15059</v>
      </c>
      <c r="E3568" s="2"/>
      <c r="F3568" s="3">
        <v>0</v>
      </c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</row>
    <row r="3569" spans="2:21" hidden="1" x14ac:dyDescent="0.25">
      <c r="B3569" s="2" t="s">
        <v>15060</v>
      </c>
      <c r="C3569" s="2" t="s">
        <v>13190</v>
      </c>
      <c r="D3569" s="2" t="s">
        <v>15061</v>
      </c>
      <c r="E3569" s="2"/>
      <c r="F3569" s="3">
        <v>0</v>
      </c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</row>
    <row r="3570" spans="2:21" hidden="1" x14ac:dyDescent="0.25">
      <c r="B3570" s="2" t="s">
        <v>15062</v>
      </c>
      <c r="C3570" s="2" t="s">
        <v>13190</v>
      </c>
      <c r="D3570" s="2" t="s">
        <v>15063</v>
      </c>
      <c r="E3570" s="2"/>
      <c r="F3570" s="3">
        <v>0</v>
      </c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</row>
    <row r="3571" spans="2:21" hidden="1" x14ac:dyDescent="0.25">
      <c r="B3571" s="2" t="s">
        <v>15064</v>
      </c>
      <c r="C3571" s="2" t="s">
        <v>13190</v>
      </c>
      <c r="D3571" s="2" t="s">
        <v>15065</v>
      </c>
      <c r="E3571" s="2"/>
      <c r="F3571" s="3">
        <v>0</v>
      </c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</row>
    <row r="3572" spans="2:21" hidden="1" x14ac:dyDescent="0.25">
      <c r="B3572" s="2" t="s">
        <v>15066</v>
      </c>
      <c r="C3572" s="2" t="s">
        <v>13190</v>
      </c>
      <c r="D3572" s="2" t="s">
        <v>15067</v>
      </c>
      <c r="E3572" s="2"/>
      <c r="F3572" s="3">
        <v>0</v>
      </c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</row>
    <row r="3573" spans="2:21" hidden="1" x14ac:dyDescent="0.25">
      <c r="B3573" s="2" t="s">
        <v>9261</v>
      </c>
      <c r="C3573" s="2" t="s">
        <v>9262</v>
      </c>
      <c r="D3573" s="2" t="s">
        <v>9263</v>
      </c>
      <c r="E3573" s="2"/>
      <c r="F3573" s="3">
        <v>-10</v>
      </c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</row>
    <row r="3574" spans="2:21" hidden="1" x14ac:dyDescent="0.25">
      <c r="B3574" s="2" t="s">
        <v>9261</v>
      </c>
      <c r="C3574" s="2" t="s">
        <v>9262</v>
      </c>
      <c r="D3574" s="2" t="s">
        <v>9263</v>
      </c>
      <c r="E3574" s="2" t="s">
        <v>9264</v>
      </c>
      <c r="F3574" s="3">
        <v>0</v>
      </c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</row>
    <row r="3575" spans="2:21" hidden="1" x14ac:dyDescent="0.25">
      <c r="B3575" s="2" t="s">
        <v>9261</v>
      </c>
      <c r="C3575" s="2" t="s">
        <v>9262</v>
      </c>
      <c r="D3575" s="2" t="s">
        <v>9263</v>
      </c>
      <c r="E3575" s="2" t="s">
        <v>9265</v>
      </c>
      <c r="F3575" s="3">
        <v>87</v>
      </c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</row>
    <row r="3576" spans="2:21" hidden="1" x14ac:dyDescent="0.25">
      <c r="B3576" s="2" t="s">
        <v>9266</v>
      </c>
      <c r="C3576" s="2" t="s">
        <v>9262</v>
      </c>
      <c r="D3576" s="2" t="s">
        <v>9267</v>
      </c>
      <c r="E3576" s="2"/>
      <c r="F3576" s="3">
        <v>-3</v>
      </c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</row>
    <row r="3577" spans="2:21" hidden="1" x14ac:dyDescent="0.25">
      <c r="B3577" s="2" t="s">
        <v>9266</v>
      </c>
      <c r="C3577" s="2" t="s">
        <v>9262</v>
      </c>
      <c r="D3577" s="2" t="s">
        <v>9267</v>
      </c>
      <c r="E3577" s="2" t="s">
        <v>9268</v>
      </c>
      <c r="F3577" s="3">
        <v>53</v>
      </c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</row>
    <row r="3578" spans="2:21" hidden="1" x14ac:dyDescent="0.25">
      <c r="B3578" s="2" t="s">
        <v>9266</v>
      </c>
      <c r="C3578" s="2" t="s">
        <v>9262</v>
      </c>
      <c r="D3578" s="2" t="s">
        <v>9267</v>
      </c>
      <c r="E3578" s="2" t="s">
        <v>9269</v>
      </c>
      <c r="F3578" s="3">
        <v>-15</v>
      </c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</row>
    <row r="3579" spans="2:21" hidden="1" x14ac:dyDescent="0.25">
      <c r="B3579" s="2" t="s">
        <v>9275</v>
      </c>
      <c r="C3579" s="2" t="s">
        <v>9262</v>
      </c>
      <c r="D3579" s="2" t="s">
        <v>9276</v>
      </c>
      <c r="E3579" s="2"/>
      <c r="F3579" s="3">
        <v>0</v>
      </c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</row>
    <row r="3580" spans="2:21" hidden="1" x14ac:dyDescent="0.25">
      <c r="B3580" s="2" t="s">
        <v>9275</v>
      </c>
      <c r="C3580" s="2" t="s">
        <v>9262</v>
      </c>
      <c r="D3580" s="2" t="s">
        <v>9276</v>
      </c>
      <c r="E3580" s="2" t="s">
        <v>9277</v>
      </c>
      <c r="F3580" s="3">
        <v>0</v>
      </c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</row>
    <row r="3581" spans="2:21" hidden="1" x14ac:dyDescent="0.25">
      <c r="B3581" s="2" t="s">
        <v>9275</v>
      </c>
      <c r="C3581" s="2" t="s">
        <v>9262</v>
      </c>
      <c r="D3581" s="2" t="s">
        <v>9276</v>
      </c>
      <c r="E3581" s="2" t="s">
        <v>9278</v>
      </c>
      <c r="F3581" s="3">
        <v>10</v>
      </c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</row>
    <row r="3582" spans="2:21" hidden="1" x14ac:dyDescent="0.25">
      <c r="B3582" s="2" t="s">
        <v>9275</v>
      </c>
      <c r="C3582" s="2" t="s">
        <v>9262</v>
      </c>
      <c r="D3582" s="2" t="s">
        <v>9276</v>
      </c>
      <c r="E3582" s="2" t="s">
        <v>9279</v>
      </c>
      <c r="F3582" s="3">
        <v>96</v>
      </c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</row>
    <row r="3583" spans="2:21" hidden="1" x14ac:dyDescent="0.25">
      <c r="B3583" s="2" t="s">
        <v>9280</v>
      </c>
      <c r="C3583" s="2" t="s">
        <v>9262</v>
      </c>
      <c r="D3583" s="2" t="s">
        <v>9281</v>
      </c>
      <c r="E3583" s="2"/>
      <c r="F3583" s="3">
        <v>0</v>
      </c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</row>
    <row r="3584" spans="2:21" hidden="1" x14ac:dyDescent="0.25">
      <c r="B3584" s="2" t="s">
        <v>9280</v>
      </c>
      <c r="C3584" s="2" t="s">
        <v>9262</v>
      </c>
      <c r="D3584" s="2" t="s">
        <v>9281</v>
      </c>
      <c r="E3584" s="2" t="s">
        <v>9282</v>
      </c>
      <c r="F3584" s="3">
        <v>43</v>
      </c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</row>
    <row r="3585" spans="2:21" hidden="1" x14ac:dyDescent="0.25">
      <c r="B3585" s="2" t="s">
        <v>9283</v>
      </c>
      <c r="C3585" s="2" t="s">
        <v>9262</v>
      </c>
      <c r="D3585" s="2" t="s">
        <v>9284</v>
      </c>
      <c r="E3585" s="2"/>
      <c r="F3585" s="3">
        <v>0</v>
      </c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</row>
    <row r="3586" spans="2:21" hidden="1" x14ac:dyDescent="0.25">
      <c r="B3586" s="2" t="s">
        <v>9283</v>
      </c>
      <c r="C3586" s="2" t="s">
        <v>9262</v>
      </c>
      <c r="D3586" s="2" t="s">
        <v>9284</v>
      </c>
      <c r="E3586" s="2" t="s">
        <v>9285</v>
      </c>
      <c r="F3586" s="3">
        <v>88</v>
      </c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</row>
    <row r="3587" spans="2:21" hidden="1" x14ac:dyDescent="0.25">
      <c r="B3587" s="2" t="s">
        <v>9288</v>
      </c>
      <c r="C3587" s="2" t="s">
        <v>9262</v>
      </c>
      <c r="D3587" s="2" t="s">
        <v>9289</v>
      </c>
      <c r="E3587" s="2"/>
      <c r="F3587" s="3">
        <v>0</v>
      </c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</row>
    <row r="3588" spans="2:21" hidden="1" x14ac:dyDescent="0.25">
      <c r="B3588" s="2" t="s">
        <v>9288</v>
      </c>
      <c r="C3588" s="2" t="s">
        <v>9262</v>
      </c>
      <c r="D3588" s="2" t="s">
        <v>9289</v>
      </c>
      <c r="E3588" s="2" t="s">
        <v>9290</v>
      </c>
      <c r="F3588" s="3">
        <v>14</v>
      </c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</row>
    <row r="3589" spans="2:21" hidden="1" x14ac:dyDescent="0.25">
      <c r="B3589" s="2" t="s">
        <v>3783</v>
      </c>
      <c r="C3589" s="2" t="s">
        <v>3784</v>
      </c>
      <c r="D3589" s="2" t="s">
        <v>3785</v>
      </c>
      <c r="E3589" s="2"/>
      <c r="F3589" s="3">
        <v>0</v>
      </c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</row>
    <row r="3590" spans="2:21" hidden="1" x14ac:dyDescent="0.25">
      <c r="B3590" s="2" t="s">
        <v>3786</v>
      </c>
      <c r="C3590" s="2" t="s">
        <v>3784</v>
      </c>
      <c r="D3590" s="2" t="s">
        <v>3787</v>
      </c>
      <c r="E3590" s="2"/>
      <c r="F3590" s="3">
        <v>0</v>
      </c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</row>
    <row r="3591" spans="2:21" hidden="1" x14ac:dyDescent="0.25">
      <c r="B3591" s="2" t="s">
        <v>3788</v>
      </c>
      <c r="C3591" s="2" t="s">
        <v>3784</v>
      </c>
      <c r="D3591" s="2" t="s">
        <v>3789</v>
      </c>
      <c r="E3591" s="2"/>
      <c r="F3591" s="3">
        <v>0</v>
      </c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</row>
    <row r="3592" spans="2:21" hidden="1" x14ac:dyDescent="0.25">
      <c r="B3592" s="2" t="s">
        <v>9443</v>
      </c>
      <c r="C3592" s="2" t="s">
        <v>9444</v>
      </c>
      <c r="D3592" s="2" t="s">
        <v>9445</v>
      </c>
      <c r="E3592" s="2"/>
      <c r="F3592" s="3">
        <v>0</v>
      </c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</row>
    <row r="3593" spans="2:21" hidden="1" x14ac:dyDescent="0.25">
      <c r="B3593" s="2" t="s">
        <v>9446</v>
      </c>
      <c r="C3593" s="2" t="s">
        <v>9444</v>
      </c>
      <c r="D3593" s="2" t="s">
        <v>9447</v>
      </c>
      <c r="E3593" s="2"/>
      <c r="F3593" s="3">
        <v>0</v>
      </c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</row>
    <row r="3594" spans="2:21" hidden="1" x14ac:dyDescent="0.25">
      <c r="B3594" s="2" t="s">
        <v>9439</v>
      </c>
      <c r="C3594" s="2" t="s">
        <v>9440</v>
      </c>
      <c r="D3594" s="2" t="s">
        <v>9441</v>
      </c>
      <c r="E3594" s="2"/>
      <c r="F3594" s="3">
        <v>0</v>
      </c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</row>
    <row r="3595" spans="2:21" hidden="1" x14ac:dyDescent="0.25">
      <c r="B3595" s="2" t="s">
        <v>13643</v>
      </c>
      <c r="C3595" s="2" t="s">
        <v>13644</v>
      </c>
      <c r="D3595" s="2" t="s">
        <v>13645</v>
      </c>
      <c r="E3595" s="2"/>
      <c r="F3595" s="3">
        <v>0</v>
      </c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</row>
    <row r="3596" spans="2:21" hidden="1" x14ac:dyDescent="0.25">
      <c r="B3596" s="2" t="s">
        <v>13646</v>
      </c>
      <c r="C3596" s="2" t="s">
        <v>13644</v>
      </c>
      <c r="D3596" s="2" t="s">
        <v>13647</v>
      </c>
      <c r="E3596" s="2"/>
      <c r="F3596" s="3">
        <v>0</v>
      </c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</row>
    <row r="3597" spans="2:21" hidden="1" x14ac:dyDescent="0.25">
      <c r="B3597" s="2" t="s">
        <v>14729</v>
      </c>
      <c r="C3597" s="2" t="s">
        <v>13644</v>
      </c>
      <c r="D3597" s="2" t="s">
        <v>14730</v>
      </c>
      <c r="E3597" s="2"/>
      <c r="F3597" s="3">
        <v>-2</v>
      </c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</row>
    <row r="3598" spans="2:21" hidden="1" x14ac:dyDescent="0.25">
      <c r="B3598" s="2" t="s">
        <v>14729</v>
      </c>
      <c r="C3598" s="2" t="s">
        <v>13644</v>
      </c>
      <c r="D3598" s="2" t="s">
        <v>14730</v>
      </c>
      <c r="E3598" s="2" t="s">
        <v>14731</v>
      </c>
      <c r="F3598" s="3">
        <v>31</v>
      </c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</row>
    <row r="3599" spans="2:21" hidden="1" x14ac:dyDescent="0.25">
      <c r="B3599" s="2" t="s">
        <v>14734</v>
      </c>
      <c r="C3599" s="2" t="s">
        <v>13644</v>
      </c>
      <c r="D3599" s="2" t="s">
        <v>14735</v>
      </c>
      <c r="E3599" s="2"/>
      <c r="F3599" s="3">
        <v>-2</v>
      </c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</row>
    <row r="3600" spans="2:21" hidden="1" x14ac:dyDescent="0.25">
      <c r="B3600" s="2" t="s">
        <v>14734</v>
      </c>
      <c r="C3600" s="2" t="s">
        <v>13644</v>
      </c>
      <c r="D3600" s="2" t="s">
        <v>14735</v>
      </c>
      <c r="E3600" s="2" t="s">
        <v>14736</v>
      </c>
      <c r="F3600" s="3">
        <v>47</v>
      </c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</row>
    <row r="3601" spans="2:21" hidden="1" x14ac:dyDescent="0.25">
      <c r="B3601" s="2" t="s">
        <v>14734</v>
      </c>
      <c r="C3601" s="2" t="s">
        <v>13644</v>
      </c>
      <c r="D3601" s="2" t="s">
        <v>14735</v>
      </c>
      <c r="E3601" s="2" t="s">
        <v>14728</v>
      </c>
      <c r="F3601" s="3">
        <v>-2</v>
      </c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</row>
    <row r="3602" spans="2:21" hidden="1" x14ac:dyDescent="0.25">
      <c r="B3602" s="2" t="s">
        <v>14737</v>
      </c>
      <c r="C3602" s="2" t="s">
        <v>13644</v>
      </c>
      <c r="D3602" s="2" t="s">
        <v>14738</v>
      </c>
      <c r="E3602" s="2"/>
      <c r="F3602" s="3">
        <v>-4</v>
      </c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</row>
    <row r="3603" spans="2:21" hidden="1" x14ac:dyDescent="0.25">
      <c r="B3603" s="2" t="s">
        <v>14737</v>
      </c>
      <c r="C3603" s="2" t="s">
        <v>13644</v>
      </c>
      <c r="D3603" s="2" t="s">
        <v>14738</v>
      </c>
      <c r="E3603" s="2" t="s">
        <v>14739</v>
      </c>
      <c r="F3603" s="3">
        <v>17</v>
      </c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</row>
    <row r="3604" spans="2:21" hidden="1" x14ac:dyDescent="0.25">
      <c r="B3604" s="2" t="s">
        <v>14737</v>
      </c>
      <c r="C3604" s="2" t="s">
        <v>13644</v>
      </c>
      <c r="D3604" s="2" t="s">
        <v>14738</v>
      </c>
      <c r="E3604" s="2" t="s">
        <v>14740</v>
      </c>
      <c r="F3604" s="3">
        <v>-3</v>
      </c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</row>
    <row r="3605" spans="2:21" hidden="1" x14ac:dyDescent="0.25">
      <c r="B3605" s="2" t="s">
        <v>14750</v>
      </c>
      <c r="C3605" s="2" t="s">
        <v>13644</v>
      </c>
      <c r="D3605" s="2" t="s">
        <v>14751</v>
      </c>
      <c r="E3605" s="2"/>
      <c r="F3605" s="3">
        <v>-5</v>
      </c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</row>
    <row r="3606" spans="2:21" hidden="1" x14ac:dyDescent="0.25">
      <c r="B3606" s="2" t="s">
        <v>14750</v>
      </c>
      <c r="C3606" s="2" t="s">
        <v>13644</v>
      </c>
      <c r="D3606" s="2" t="s">
        <v>14751</v>
      </c>
      <c r="E3606" s="2" t="s">
        <v>14752</v>
      </c>
      <c r="F3606" s="3">
        <v>0</v>
      </c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</row>
    <row r="3607" spans="2:21" hidden="1" x14ac:dyDescent="0.25">
      <c r="B3607" s="2" t="s">
        <v>14750</v>
      </c>
      <c r="C3607" s="2" t="s">
        <v>13644</v>
      </c>
      <c r="D3607" s="2" t="s">
        <v>14751</v>
      </c>
      <c r="E3607" s="2" t="s">
        <v>14753</v>
      </c>
      <c r="F3607" s="3">
        <v>79</v>
      </c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</row>
    <row r="3608" spans="2:21" hidden="1" x14ac:dyDescent="0.25">
      <c r="B3608" s="2" t="s">
        <v>14754</v>
      </c>
      <c r="C3608" s="2" t="s">
        <v>13644</v>
      </c>
      <c r="D3608" s="2" t="s">
        <v>14755</v>
      </c>
      <c r="E3608" s="2"/>
      <c r="F3608" s="3">
        <v>-5</v>
      </c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</row>
    <row r="3609" spans="2:21" hidden="1" x14ac:dyDescent="0.25">
      <c r="B3609" s="2" t="s">
        <v>14754</v>
      </c>
      <c r="C3609" s="2" t="s">
        <v>13644</v>
      </c>
      <c r="D3609" s="2" t="s">
        <v>14755</v>
      </c>
      <c r="E3609" s="2" t="s">
        <v>14756</v>
      </c>
      <c r="F3609" s="3">
        <v>12</v>
      </c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</row>
    <row r="3610" spans="2:21" hidden="1" x14ac:dyDescent="0.25">
      <c r="B3610" s="2" t="s">
        <v>14754</v>
      </c>
      <c r="C3610" s="2" t="s">
        <v>13644</v>
      </c>
      <c r="D3610" s="2" t="s">
        <v>14755</v>
      </c>
      <c r="E3610" s="2" t="s">
        <v>14757</v>
      </c>
      <c r="F3610" s="3">
        <v>0</v>
      </c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</row>
    <row r="3611" spans="2:21" hidden="1" x14ac:dyDescent="0.25">
      <c r="B3611" s="2" t="s">
        <v>7000</v>
      </c>
      <c r="C3611" s="2" t="s">
        <v>7001</v>
      </c>
      <c r="D3611" s="2" t="s">
        <v>7002</v>
      </c>
      <c r="E3611" s="2"/>
      <c r="F3611" s="3">
        <v>0</v>
      </c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</row>
    <row r="3612" spans="2:21" hidden="1" x14ac:dyDescent="0.25">
      <c r="B3612" s="2" t="s">
        <v>12588</v>
      </c>
      <c r="C3612" s="2" t="s">
        <v>7001</v>
      </c>
      <c r="D3612" s="2" t="s">
        <v>12589</v>
      </c>
      <c r="E3612" s="2"/>
      <c r="F3612" s="3">
        <v>0</v>
      </c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</row>
    <row r="3613" spans="2:21" hidden="1" x14ac:dyDescent="0.25">
      <c r="B3613" s="2" t="s">
        <v>12588</v>
      </c>
      <c r="C3613" s="2" t="s">
        <v>7001</v>
      </c>
      <c r="D3613" s="2" t="s">
        <v>12589</v>
      </c>
      <c r="E3613" s="2" t="s">
        <v>12590</v>
      </c>
      <c r="F3613" s="3">
        <v>4</v>
      </c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</row>
    <row r="3614" spans="2:21" hidden="1" x14ac:dyDescent="0.25">
      <c r="B3614" s="2" t="s">
        <v>12611</v>
      </c>
      <c r="C3614" s="2" t="s">
        <v>7001</v>
      </c>
      <c r="D3614" s="2" t="s">
        <v>12612</v>
      </c>
      <c r="E3614" s="2"/>
      <c r="F3614" s="3">
        <v>0</v>
      </c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</row>
    <row r="3615" spans="2:21" hidden="1" x14ac:dyDescent="0.25">
      <c r="B3615" s="2" t="s">
        <v>12611</v>
      </c>
      <c r="C3615" s="2" t="s">
        <v>7001</v>
      </c>
      <c r="D3615" s="2" t="s">
        <v>12612</v>
      </c>
      <c r="E3615" s="2" t="s">
        <v>780</v>
      </c>
      <c r="F3615" s="3">
        <v>3</v>
      </c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</row>
    <row r="3616" spans="2:21" hidden="1" x14ac:dyDescent="0.25">
      <c r="B3616" s="2" t="s">
        <v>12611</v>
      </c>
      <c r="C3616" s="2" t="s">
        <v>7001</v>
      </c>
      <c r="D3616" s="2" t="s">
        <v>12612</v>
      </c>
      <c r="E3616" s="2" t="s">
        <v>12613</v>
      </c>
      <c r="F3616" s="3">
        <v>2</v>
      </c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</row>
    <row r="3617" spans="2:21" hidden="1" x14ac:dyDescent="0.25">
      <c r="B3617" s="2" t="s">
        <v>12611</v>
      </c>
      <c r="C3617" s="2" t="s">
        <v>7001</v>
      </c>
      <c r="D3617" s="2" t="s">
        <v>12612</v>
      </c>
      <c r="E3617" s="2" t="s">
        <v>12614</v>
      </c>
      <c r="F3617" s="3">
        <v>11</v>
      </c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</row>
    <row r="3618" spans="2:21" hidden="1" x14ac:dyDescent="0.25">
      <c r="B3618" s="2" t="s">
        <v>12611</v>
      </c>
      <c r="C3618" s="2" t="s">
        <v>7001</v>
      </c>
      <c r="D3618" s="2" t="s">
        <v>12612</v>
      </c>
      <c r="E3618" s="2" t="s">
        <v>777</v>
      </c>
      <c r="F3618" s="3">
        <v>18</v>
      </c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</row>
    <row r="3619" spans="2:21" hidden="1" x14ac:dyDescent="0.25">
      <c r="B3619" s="2" t="s">
        <v>12617</v>
      </c>
      <c r="C3619" s="2" t="s">
        <v>7001</v>
      </c>
      <c r="D3619" s="2" t="s">
        <v>12618</v>
      </c>
      <c r="E3619" s="2"/>
      <c r="F3619" s="3">
        <v>0</v>
      </c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</row>
    <row r="3620" spans="2:21" hidden="1" x14ac:dyDescent="0.25">
      <c r="B3620" s="2" t="s">
        <v>12617</v>
      </c>
      <c r="C3620" s="2" t="s">
        <v>7001</v>
      </c>
      <c r="D3620" s="2" t="s">
        <v>12618</v>
      </c>
      <c r="E3620" s="2" t="s">
        <v>12619</v>
      </c>
      <c r="F3620" s="3">
        <v>58</v>
      </c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</row>
    <row r="3621" spans="2:21" hidden="1" x14ac:dyDescent="0.25">
      <c r="B3621" s="2" t="s">
        <v>12617</v>
      </c>
      <c r="C3621" s="2" t="s">
        <v>7001</v>
      </c>
      <c r="D3621" s="2" t="s">
        <v>12618</v>
      </c>
      <c r="E3621" s="2" t="s">
        <v>12309</v>
      </c>
      <c r="F3621" s="3">
        <v>1</v>
      </c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</row>
    <row r="3622" spans="2:21" hidden="1" x14ac:dyDescent="0.25">
      <c r="B3622" s="2" t="s">
        <v>12617</v>
      </c>
      <c r="C3622" s="2" t="s">
        <v>7001</v>
      </c>
      <c r="D3622" s="2" t="s">
        <v>12618</v>
      </c>
      <c r="E3622" s="2" t="s">
        <v>777</v>
      </c>
      <c r="F3622" s="3">
        <v>22</v>
      </c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</row>
    <row r="3623" spans="2:21" hidden="1" x14ac:dyDescent="0.25">
      <c r="B3623" s="2" t="s">
        <v>12620</v>
      </c>
      <c r="C3623" s="2" t="s">
        <v>7001</v>
      </c>
      <c r="D3623" s="2" t="s">
        <v>12621</v>
      </c>
      <c r="E3623" s="2"/>
      <c r="F3623" s="3">
        <v>0</v>
      </c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</row>
    <row r="3624" spans="2:21" hidden="1" x14ac:dyDescent="0.25">
      <c r="B3624" s="2" t="s">
        <v>12620</v>
      </c>
      <c r="C3624" s="2" t="s">
        <v>7001</v>
      </c>
      <c r="D3624" s="2" t="s">
        <v>12621</v>
      </c>
      <c r="E3624" s="2" t="s">
        <v>780</v>
      </c>
      <c r="F3624" s="3">
        <v>33</v>
      </c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</row>
    <row r="3625" spans="2:21" hidden="1" x14ac:dyDescent="0.25">
      <c r="B3625" s="2" t="s">
        <v>12620</v>
      </c>
      <c r="C3625" s="2" t="s">
        <v>7001</v>
      </c>
      <c r="D3625" s="2" t="s">
        <v>12621</v>
      </c>
      <c r="E3625" s="2" t="s">
        <v>4157</v>
      </c>
      <c r="F3625" s="3">
        <v>1</v>
      </c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</row>
    <row r="3626" spans="2:21" hidden="1" x14ac:dyDescent="0.25">
      <c r="B3626" s="2" t="s">
        <v>6993</v>
      </c>
      <c r="C3626" s="2" t="s">
        <v>6994</v>
      </c>
      <c r="D3626" s="2" t="s">
        <v>6995</v>
      </c>
      <c r="E3626" s="2"/>
      <c r="F3626" s="3">
        <v>0</v>
      </c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</row>
    <row r="3627" spans="2:21" hidden="1" x14ac:dyDescent="0.25">
      <c r="B3627" s="2" t="s">
        <v>7172</v>
      </c>
      <c r="C3627" s="2" t="s">
        <v>6994</v>
      </c>
      <c r="D3627" s="2" t="s">
        <v>7173</v>
      </c>
      <c r="E3627" s="2"/>
      <c r="F3627" s="3">
        <v>0</v>
      </c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</row>
    <row r="3628" spans="2:21" hidden="1" x14ac:dyDescent="0.25">
      <c r="B3628" s="2" t="s">
        <v>12297</v>
      </c>
      <c r="C3628" s="2" t="s">
        <v>6994</v>
      </c>
      <c r="D3628" s="2" t="s">
        <v>12298</v>
      </c>
      <c r="E3628" s="2"/>
      <c r="F3628" s="3">
        <v>0</v>
      </c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</row>
    <row r="3629" spans="2:21" hidden="1" x14ac:dyDescent="0.25">
      <c r="B3629" s="2" t="s">
        <v>12301</v>
      </c>
      <c r="C3629" s="2" t="s">
        <v>6994</v>
      </c>
      <c r="D3629" s="2" t="s">
        <v>12302</v>
      </c>
      <c r="E3629" s="2"/>
      <c r="F3629" s="3">
        <v>-1</v>
      </c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</row>
    <row r="3630" spans="2:21" hidden="1" x14ac:dyDescent="0.25">
      <c r="B3630" s="2" t="s">
        <v>12306</v>
      </c>
      <c r="C3630" s="2" t="s">
        <v>6994</v>
      </c>
      <c r="D3630" s="2" t="s">
        <v>12307</v>
      </c>
      <c r="E3630" s="2"/>
      <c r="F3630" s="3">
        <v>0</v>
      </c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</row>
    <row r="3631" spans="2:21" hidden="1" x14ac:dyDescent="0.25">
      <c r="B3631" s="2" t="s">
        <v>12306</v>
      </c>
      <c r="C3631" s="2" t="s">
        <v>6994</v>
      </c>
      <c r="D3631" s="2" t="s">
        <v>12307</v>
      </c>
      <c r="E3631" s="2" t="s">
        <v>12308</v>
      </c>
      <c r="F3631" s="3">
        <v>-4</v>
      </c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</row>
    <row r="3632" spans="2:21" hidden="1" x14ac:dyDescent="0.25">
      <c r="B3632" s="2" t="s">
        <v>12306</v>
      </c>
      <c r="C3632" s="2" t="s">
        <v>6994</v>
      </c>
      <c r="D3632" s="2" t="s">
        <v>12307</v>
      </c>
      <c r="E3632" s="2" t="s">
        <v>12309</v>
      </c>
      <c r="F3632" s="3">
        <v>20</v>
      </c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</row>
    <row r="3633" spans="2:21" hidden="1" x14ac:dyDescent="0.25">
      <c r="B3633" s="2" t="s">
        <v>12312</v>
      </c>
      <c r="C3633" s="2" t="s">
        <v>6994</v>
      </c>
      <c r="D3633" s="2" t="s">
        <v>12313</v>
      </c>
      <c r="E3633" s="2"/>
      <c r="F3633" s="3">
        <v>0</v>
      </c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</row>
    <row r="3634" spans="2:21" hidden="1" x14ac:dyDescent="0.25">
      <c r="B3634" s="2" t="s">
        <v>12312</v>
      </c>
      <c r="C3634" s="2" t="s">
        <v>6994</v>
      </c>
      <c r="D3634" s="2" t="s">
        <v>12313</v>
      </c>
      <c r="E3634" s="2" t="s">
        <v>4157</v>
      </c>
      <c r="F3634" s="3">
        <v>10</v>
      </c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</row>
    <row r="3635" spans="2:21" hidden="1" x14ac:dyDescent="0.25">
      <c r="B3635" s="2" t="s">
        <v>12316</v>
      </c>
      <c r="C3635" s="2" t="s">
        <v>6994</v>
      </c>
      <c r="D3635" s="2" t="s">
        <v>12317</v>
      </c>
      <c r="E3635" s="2"/>
      <c r="F3635" s="3">
        <v>0</v>
      </c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</row>
    <row r="3636" spans="2:21" hidden="1" x14ac:dyDescent="0.25">
      <c r="B3636" s="2" t="s">
        <v>12316</v>
      </c>
      <c r="C3636" s="2" t="s">
        <v>6994</v>
      </c>
      <c r="D3636" s="2" t="s">
        <v>12317</v>
      </c>
      <c r="E3636" s="2" t="s">
        <v>12318</v>
      </c>
      <c r="F3636" s="3">
        <v>23</v>
      </c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</row>
    <row r="3637" spans="2:21" hidden="1" x14ac:dyDescent="0.25">
      <c r="B3637" s="2" t="s">
        <v>12638</v>
      </c>
      <c r="C3637" s="2" t="s">
        <v>6994</v>
      </c>
      <c r="D3637" s="2" t="s">
        <v>12639</v>
      </c>
      <c r="E3637" s="2"/>
      <c r="F3637" s="3">
        <v>0</v>
      </c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</row>
    <row r="3638" spans="2:21" hidden="1" x14ac:dyDescent="0.25">
      <c r="B3638" s="2" t="s">
        <v>12638</v>
      </c>
      <c r="C3638" s="2" t="s">
        <v>6994</v>
      </c>
      <c r="D3638" s="2" t="s">
        <v>12639</v>
      </c>
      <c r="E3638" s="2" t="s">
        <v>12640</v>
      </c>
      <c r="F3638" s="3">
        <v>2</v>
      </c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</row>
    <row r="3639" spans="2:21" hidden="1" x14ac:dyDescent="0.25">
      <c r="B3639" s="2" t="s">
        <v>12643</v>
      </c>
      <c r="C3639" s="2" t="s">
        <v>6994</v>
      </c>
      <c r="D3639" s="2" t="s">
        <v>12644</v>
      </c>
      <c r="E3639" s="2"/>
      <c r="F3639" s="3">
        <v>-2</v>
      </c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</row>
    <row r="3640" spans="2:21" hidden="1" x14ac:dyDescent="0.25">
      <c r="B3640" s="2" t="s">
        <v>12647</v>
      </c>
      <c r="C3640" s="2" t="s">
        <v>6994</v>
      </c>
      <c r="D3640" s="2" t="s">
        <v>12648</v>
      </c>
      <c r="E3640" s="2"/>
      <c r="F3640" s="3">
        <v>-2</v>
      </c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</row>
    <row r="3641" spans="2:21" hidden="1" x14ac:dyDescent="0.25">
      <c r="B3641" s="2" t="s">
        <v>12647</v>
      </c>
      <c r="C3641" s="2" t="s">
        <v>6994</v>
      </c>
      <c r="D3641" s="2" t="s">
        <v>12648</v>
      </c>
      <c r="E3641" s="2" t="s">
        <v>12649</v>
      </c>
      <c r="F3641" s="3">
        <v>0</v>
      </c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</row>
    <row r="3642" spans="2:21" hidden="1" x14ac:dyDescent="0.25">
      <c r="B3642" s="2" t="s">
        <v>12387</v>
      </c>
      <c r="C3642" s="2" t="s">
        <v>12388</v>
      </c>
      <c r="D3642" s="2" t="s">
        <v>12389</v>
      </c>
      <c r="E3642" s="2"/>
      <c r="F3642" s="3">
        <v>0</v>
      </c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</row>
    <row r="3643" spans="2:21" hidden="1" x14ac:dyDescent="0.25">
      <c r="B3643" s="2" t="s">
        <v>12390</v>
      </c>
      <c r="C3643" s="2" t="s">
        <v>12388</v>
      </c>
      <c r="D3643" s="2" t="s">
        <v>12391</v>
      </c>
      <c r="E3643" s="2"/>
      <c r="F3643" s="3">
        <v>0</v>
      </c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</row>
    <row r="3644" spans="2:21" hidden="1" x14ac:dyDescent="0.25">
      <c r="B3644" s="2" t="s">
        <v>13181</v>
      </c>
      <c r="C3644" s="2" t="s">
        <v>12388</v>
      </c>
      <c r="D3644" s="2" t="s">
        <v>12389</v>
      </c>
      <c r="E3644" s="2"/>
      <c r="F3644" s="3">
        <v>0</v>
      </c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</row>
    <row r="3645" spans="2:21" hidden="1" x14ac:dyDescent="0.25">
      <c r="B3645" s="2" t="s">
        <v>13182</v>
      </c>
      <c r="C3645" s="2" t="s">
        <v>12388</v>
      </c>
      <c r="D3645" s="2" t="s">
        <v>12391</v>
      </c>
      <c r="E3645" s="2"/>
      <c r="F3645" s="3">
        <v>0</v>
      </c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</row>
    <row r="3646" spans="2:21" hidden="1" x14ac:dyDescent="0.25">
      <c r="B3646" s="2" t="s">
        <v>13183</v>
      </c>
      <c r="C3646" s="2" t="s">
        <v>12388</v>
      </c>
      <c r="D3646" s="2" t="s">
        <v>13184</v>
      </c>
      <c r="E3646" s="2"/>
      <c r="F3646" s="3">
        <v>-2</v>
      </c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</row>
    <row r="3647" spans="2:21" hidden="1" x14ac:dyDescent="0.25">
      <c r="B3647" s="2" t="s">
        <v>13185</v>
      </c>
      <c r="C3647" s="2" t="s">
        <v>12388</v>
      </c>
      <c r="D3647" s="2" t="s">
        <v>13186</v>
      </c>
      <c r="E3647" s="2"/>
      <c r="F3647" s="3">
        <v>0</v>
      </c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</row>
    <row r="3648" spans="2:21" hidden="1" x14ac:dyDescent="0.25">
      <c r="B3648" s="2" t="s">
        <v>13187</v>
      </c>
      <c r="C3648" s="2" t="s">
        <v>12388</v>
      </c>
      <c r="D3648" s="2" t="s">
        <v>13188</v>
      </c>
      <c r="E3648" s="2"/>
      <c r="F3648" s="3">
        <v>0</v>
      </c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</row>
    <row r="3649" spans="2:21" hidden="1" x14ac:dyDescent="0.25">
      <c r="B3649" s="2" t="s">
        <v>9226</v>
      </c>
      <c r="C3649" s="2" t="s">
        <v>9227</v>
      </c>
      <c r="D3649" s="2" t="s">
        <v>9228</v>
      </c>
      <c r="E3649" s="2"/>
      <c r="F3649" s="3">
        <v>0</v>
      </c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</row>
    <row r="3650" spans="2:21" hidden="1" x14ac:dyDescent="0.25">
      <c r="B3650" s="2" t="s">
        <v>9229</v>
      </c>
      <c r="C3650" s="2" t="s">
        <v>9227</v>
      </c>
      <c r="D3650" s="2" t="s">
        <v>9230</v>
      </c>
      <c r="E3650" s="2"/>
      <c r="F3650" s="3">
        <v>0</v>
      </c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</row>
    <row r="3651" spans="2:21" hidden="1" x14ac:dyDescent="0.25">
      <c r="B3651" s="2" t="s">
        <v>9231</v>
      </c>
      <c r="C3651" s="2" t="s">
        <v>9227</v>
      </c>
      <c r="D3651" s="2" t="s">
        <v>9232</v>
      </c>
      <c r="E3651" s="2"/>
      <c r="F3651" s="3">
        <v>0</v>
      </c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</row>
    <row r="3652" spans="2:21" hidden="1" x14ac:dyDescent="0.25">
      <c r="B3652" s="2" t="s">
        <v>13660</v>
      </c>
      <c r="C3652" s="2" t="s">
        <v>9227</v>
      </c>
      <c r="D3652" s="2" t="s">
        <v>13661</v>
      </c>
      <c r="E3652" s="2"/>
      <c r="F3652" s="3">
        <v>-4</v>
      </c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</row>
    <row r="3653" spans="2:21" hidden="1" x14ac:dyDescent="0.25">
      <c r="B3653" s="2" t="s">
        <v>13664</v>
      </c>
      <c r="C3653" s="2" t="s">
        <v>9227</v>
      </c>
      <c r="D3653" s="2" t="s">
        <v>13665</v>
      </c>
      <c r="E3653" s="2"/>
      <c r="F3653" s="3">
        <v>0</v>
      </c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</row>
    <row r="3654" spans="2:21" hidden="1" x14ac:dyDescent="0.25">
      <c r="B3654" s="2" t="s">
        <v>13666</v>
      </c>
      <c r="C3654" s="2" t="s">
        <v>9227</v>
      </c>
      <c r="D3654" s="2" t="s">
        <v>13667</v>
      </c>
      <c r="E3654" s="2"/>
      <c r="F3654" s="3">
        <v>0</v>
      </c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</row>
    <row r="3655" spans="2:21" hidden="1" x14ac:dyDescent="0.25">
      <c r="B3655" s="2" t="s">
        <v>9592</v>
      </c>
      <c r="C3655" s="2" t="s">
        <v>9593</v>
      </c>
      <c r="D3655" s="2" t="s">
        <v>9594</v>
      </c>
      <c r="E3655" s="2"/>
      <c r="F3655" s="3">
        <v>0</v>
      </c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</row>
    <row r="3656" spans="2:21" hidden="1" x14ac:dyDescent="0.25">
      <c r="B3656" s="2" t="s">
        <v>9595</v>
      </c>
      <c r="C3656" s="2" t="s">
        <v>9593</v>
      </c>
      <c r="D3656" s="2" t="s">
        <v>9596</v>
      </c>
      <c r="E3656" s="2"/>
      <c r="F3656" s="3">
        <v>0</v>
      </c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</row>
    <row r="3657" spans="2:21" hidden="1" x14ac:dyDescent="0.25">
      <c r="B3657" s="2" t="s">
        <v>10331</v>
      </c>
      <c r="C3657" s="2" t="s">
        <v>9593</v>
      </c>
      <c r="D3657" s="2" t="s">
        <v>10332</v>
      </c>
      <c r="E3657" s="2"/>
      <c r="F3657" s="3">
        <v>0</v>
      </c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</row>
    <row r="3658" spans="2:21" hidden="1" x14ac:dyDescent="0.25">
      <c r="B3658" s="2" t="s">
        <v>10331</v>
      </c>
      <c r="C3658" s="2" t="s">
        <v>9593</v>
      </c>
      <c r="D3658" s="2" t="s">
        <v>10332</v>
      </c>
      <c r="E3658" s="2" t="s">
        <v>10333</v>
      </c>
      <c r="F3658" s="3">
        <v>5</v>
      </c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</row>
    <row r="3659" spans="2:21" hidden="1" x14ac:dyDescent="0.25">
      <c r="B3659" s="2" t="s">
        <v>44</v>
      </c>
      <c r="C3659" s="2" t="s">
        <v>45</v>
      </c>
      <c r="D3659" s="2" t="s">
        <v>46</v>
      </c>
      <c r="E3659" s="2"/>
      <c r="F3659" s="3">
        <v>-15</v>
      </c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</row>
    <row r="3660" spans="2:21" hidden="1" x14ac:dyDescent="0.25">
      <c r="B3660" s="2" t="s">
        <v>47</v>
      </c>
      <c r="C3660" s="2" t="s">
        <v>45</v>
      </c>
      <c r="D3660" s="2" t="s">
        <v>48</v>
      </c>
      <c r="E3660" s="2"/>
      <c r="F3660" s="3">
        <v>-14</v>
      </c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</row>
    <row r="3661" spans="2:21" hidden="1" x14ac:dyDescent="0.25">
      <c r="B3661" s="2" t="s">
        <v>10081</v>
      </c>
      <c r="C3661" s="2" t="s">
        <v>10082</v>
      </c>
      <c r="D3661" s="2" t="s">
        <v>1005</v>
      </c>
      <c r="E3661" s="2"/>
      <c r="F3661" s="3">
        <v>0</v>
      </c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</row>
    <row r="3662" spans="2:21" hidden="1" x14ac:dyDescent="0.25">
      <c r="B3662" s="2" t="s">
        <v>9689</v>
      </c>
      <c r="C3662" s="2" t="s">
        <v>9690</v>
      </c>
      <c r="D3662" s="2" t="s">
        <v>9691</v>
      </c>
      <c r="E3662" s="2"/>
      <c r="F3662" s="3">
        <v>0</v>
      </c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</row>
    <row r="3663" spans="2:21" hidden="1" x14ac:dyDescent="0.25">
      <c r="B3663" s="2" t="s">
        <v>9717</v>
      </c>
      <c r="C3663" s="2" t="s">
        <v>9690</v>
      </c>
      <c r="D3663" s="2" t="s">
        <v>9718</v>
      </c>
      <c r="E3663" s="2"/>
      <c r="F3663" s="3">
        <v>0</v>
      </c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</row>
    <row r="3664" spans="2:21" hidden="1" x14ac:dyDescent="0.25">
      <c r="B3664" s="2" t="s">
        <v>9717</v>
      </c>
      <c r="C3664" s="2" t="s">
        <v>9690</v>
      </c>
      <c r="D3664" s="2" t="s">
        <v>9718</v>
      </c>
      <c r="E3664" s="2" t="s">
        <v>9719</v>
      </c>
      <c r="F3664" s="3">
        <v>4</v>
      </c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</row>
    <row r="3665" spans="2:21" hidden="1" x14ac:dyDescent="0.25">
      <c r="B3665" s="2" t="s">
        <v>9722</v>
      </c>
      <c r="C3665" s="2" t="s">
        <v>9690</v>
      </c>
      <c r="D3665" s="2" t="s">
        <v>9723</v>
      </c>
      <c r="E3665" s="2"/>
      <c r="F3665" s="3">
        <v>0</v>
      </c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</row>
    <row r="3666" spans="2:21" hidden="1" x14ac:dyDescent="0.25">
      <c r="B3666" s="2" t="s">
        <v>9722</v>
      </c>
      <c r="C3666" s="2" t="s">
        <v>9690</v>
      </c>
      <c r="D3666" s="2" t="s">
        <v>9723</v>
      </c>
      <c r="E3666" s="2" t="s">
        <v>9724</v>
      </c>
      <c r="F3666" s="3">
        <v>3</v>
      </c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</row>
    <row r="3667" spans="2:21" hidden="1" x14ac:dyDescent="0.25">
      <c r="B3667" s="2" t="s">
        <v>987</v>
      </c>
      <c r="C3667" s="2" t="s">
        <v>988</v>
      </c>
      <c r="D3667" s="2" t="s">
        <v>989</v>
      </c>
      <c r="E3667" s="2"/>
      <c r="F3667" s="3">
        <v>-2</v>
      </c>
      <c r="G3667" s="11"/>
      <c r="H3667" s="11"/>
      <c r="I3667" s="11"/>
      <c r="J3667" s="11"/>
      <c r="K3667" s="11"/>
      <c r="L3667" s="11"/>
      <c r="M3667" s="11"/>
      <c r="N3667" s="11"/>
      <c r="O3667" s="11"/>
      <c r="P3667" s="11"/>
      <c r="Q3667" s="11"/>
      <c r="R3667" s="11"/>
      <c r="S3667" s="11"/>
      <c r="T3667" s="11"/>
      <c r="U3667" s="11"/>
    </row>
    <row r="3668" spans="2:21" hidden="1" x14ac:dyDescent="0.25">
      <c r="B3668" s="2" t="s">
        <v>987</v>
      </c>
      <c r="C3668" s="2" t="s">
        <v>988</v>
      </c>
      <c r="D3668" s="2" t="s">
        <v>989</v>
      </c>
      <c r="E3668" s="2" t="s">
        <v>816</v>
      </c>
      <c r="F3668" s="3">
        <v>23</v>
      </c>
      <c r="G3668" s="11"/>
      <c r="H3668" s="11"/>
      <c r="I3668" s="11"/>
      <c r="J3668" s="11"/>
      <c r="K3668" s="11"/>
      <c r="L3668" s="11"/>
      <c r="M3668" s="11"/>
      <c r="N3668" s="11"/>
      <c r="O3668" s="11"/>
      <c r="P3668" s="11"/>
      <c r="Q3668" s="11"/>
      <c r="R3668" s="11"/>
      <c r="S3668" s="11"/>
      <c r="T3668" s="11"/>
      <c r="U3668" s="11"/>
    </row>
    <row r="3669" spans="2:21" hidden="1" x14ac:dyDescent="0.25">
      <c r="B3669" s="2" t="s">
        <v>990</v>
      </c>
      <c r="C3669" s="2" t="s">
        <v>988</v>
      </c>
      <c r="D3669" s="2" t="s">
        <v>991</v>
      </c>
      <c r="E3669" s="2"/>
      <c r="F3669" s="3">
        <v>-2</v>
      </c>
      <c r="G3669" s="11"/>
      <c r="H3669" s="11"/>
      <c r="I3669" s="11"/>
      <c r="J3669" s="11"/>
      <c r="K3669" s="11"/>
      <c r="L3669" s="11"/>
      <c r="M3669" s="11"/>
      <c r="N3669" s="11"/>
      <c r="O3669" s="11"/>
      <c r="P3669" s="11"/>
      <c r="Q3669" s="11"/>
      <c r="R3669" s="11"/>
      <c r="S3669" s="11"/>
      <c r="T3669" s="11"/>
      <c r="U3669" s="11"/>
    </row>
    <row r="3670" spans="2:21" hidden="1" x14ac:dyDescent="0.25">
      <c r="B3670" s="2" t="s">
        <v>990</v>
      </c>
      <c r="C3670" s="2" t="s">
        <v>988</v>
      </c>
      <c r="D3670" s="2" t="s">
        <v>991</v>
      </c>
      <c r="E3670" s="2" t="s">
        <v>822</v>
      </c>
      <c r="F3670" s="3">
        <v>43</v>
      </c>
      <c r="G3670" s="11"/>
      <c r="H3670" s="11"/>
      <c r="I3670" s="11"/>
      <c r="J3670" s="11"/>
      <c r="K3670" s="11"/>
      <c r="L3670" s="11"/>
      <c r="M3670" s="11"/>
      <c r="N3670" s="11"/>
      <c r="O3670" s="11"/>
      <c r="P3670" s="11"/>
      <c r="Q3670" s="11"/>
      <c r="R3670" s="11"/>
      <c r="S3670" s="11"/>
      <c r="T3670" s="11"/>
      <c r="U3670" s="11"/>
    </row>
    <row r="3671" spans="2:21" hidden="1" x14ac:dyDescent="0.25">
      <c r="B3671" s="2" t="s">
        <v>992</v>
      </c>
      <c r="C3671" s="2" t="s">
        <v>988</v>
      </c>
      <c r="D3671" s="2" t="s">
        <v>993</v>
      </c>
      <c r="E3671" s="2"/>
      <c r="F3671" s="3">
        <v>0</v>
      </c>
      <c r="G3671" s="11"/>
      <c r="H3671" s="11"/>
      <c r="I3671" s="11"/>
      <c r="J3671" s="11"/>
      <c r="K3671" s="11"/>
      <c r="L3671" s="11"/>
      <c r="M3671" s="11"/>
      <c r="N3671" s="11"/>
      <c r="O3671" s="11"/>
      <c r="P3671" s="11"/>
      <c r="Q3671" s="11"/>
      <c r="R3671" s="11"/>
      <c r="S3671" s="11"/>
      <c r="T3671" s="11"/>
      <c r="U3671" s="11"/>
    </row>
    <row r="3672" spans="2:21" hidden="1" x14ac:dyDescent="0.25">
      <c r="B3672" s="2" t="s">
        <v>992</v>
      </c>
      <c r="C3672" s="2" t="s">
        <v>988</v>
      </c>
      <c r="D3672" s="2" t="s">
        <v>993</v>
      </c>
      <c r="E3672" s="2" t="s">
        <v>819</v>
      </c>
      <c r="F3672" s="3">
        <v>30</v>
      </c>
      <c r="G3672" s="11"/>
      <c r="H3672" s="11"/>
      <c r="I3672" s="11"/>
      <c r="J3672" s="11"/>
      <c r="K3672" s="11"/>
      <c r="L3672" s="11"/>
      <c r="M3672" s="11"/>
      <c r="N3672" s="11"/>
      <c r="O3672" s="11"/>
      <c r="P3672" s="11"/>
      <c r="Q3672" s="11"/>
      <c r="R3672" s="11"/>
      <c r="S3672" s="11"/>
      <c r="T3672" s="11"/>
      <c r="U3672" s="11"/>
    </row>
    <row r="3673" spans="2:21" hidden="1" x14ac:dyDescent="0.25">
      <c r="B3673" s="2" t="s">
        <v>997</v>
      </c>
      <c r="C3673" s="2" t="s">
        <v>988</v>
      </c>
      <c r="D3673" s="2" t="s">
        <v>998</v>
      </c>
      <c r="E3673" s="2"/>
      <c r="F3673" s="3">
        <v>0</v>
      </c>
      <c r="G3673" s="11"/>
      <c r="H3673" s="11"/>
      <c r="I3673" s="11"/>
      <c r="J3673" s="11"/>
      <c r="K3673" s="11"/>
      <c r="L3673" s="11"/>
      <c r="M3673" s="11"/>
      <c r="N3673" s="11"/>
      <c r="O3673" s="11"/>
      <c r="P3673" s="11"/>
      <c r="Q3673" s="11"/>
      <c r="R3673" s="11"/>
      <c r="S3673" s="11"/>
      <c r="T3673" s="11"/>
      <c r="U3673" s="11"/>
    </row>
    <row r="3674" spans="2:21" hidden="1" x14ac:dyDescent="0.25">
      <c r="B3674" s="2" t="s">
        <v>997</v>
      </c>
      <c r="C3674" s="2" t="s">
        <v>988</v>
      </c>
      <c r="D3674" s="2" t="s">
        <v>998</v>
      </c>
      <c r="E3674" s="2" t="s">
        <v>819</v>
      </c>
      <c r="F3674" s="3">
        <v>25</v>
      </c>
      <c r="G3674" s="11"/>
      <c r="H3674" s="11"/>
      <c r="I3674" s="11"/>
      <c r="J3674" s="11"/>
      <c r="K3674" s="11"/>
      <c r="L3674" s="11"/>
      <c r="M3674" s="11"/>
      <c r="N3674" s="11"/>
      <c r="O3674" s="11"/>
      <c r="P3674" s="11"/>
      <c r="Q3674" s="11"/>
      <c r="R3674" s="11"/>
      <c r="S3674" s="11"/>
      <c r="T3674" s="11"/>
      <c r="U3674" s="11"/>
    </row>
    <row r="3675" spans="2:21" hidden="1" x14ac:dyDescent="0.25">
      <c r="B3675" s="2" t="s">
        <v>999</v>
      </c>
      <c r="C3675" s="2" t="s">
        <v>988</v>
      </c>
      <c r="D3675" s="2" t="s">
        <v>1000</v>
      </c>
      <c r="E3675" s="2"/>
      <c r="F3675" s="3">
        <v>0</v>
      </c>
      <c r="G3675" s="11"/>
      <c r="H3675" s="11"/>
      <c r="I3675" s="11"/>
      <c r="J3675" s="11"/>
      <c r="K3675" s="11"/>
      <c r="L3675" s="11"/>
      <c r="M3675" s="11"/>
      <c r="N3675" s="11"/>
      <c r="O3675" s="11"/>
      <c r="P3675" s="11"/>
      <c r="Q3675" s="11"/>
      <c r="R3675" s="11"/>
      <c r="S3675" s="11"/>
      <c r="T3675" s="11"/>
      <c r="U3675" s="11"/>
    </row>
    <row r="3676" spans="2:21" hidden="1" x14ac:dyDescent="0.25">
      <c r="B3676" s="2" t="s">
        <v>999</v>
      </c>
      <c r="C3676" s="2" t="s">
        <v>988</v>
      </c>
      <c r="D3676" s="2" t="s">
        <v>1000</v>
      </c>
      <c r="E3676" s="2" t="s">
        <v>828</v>
      </c>
      <c r="F3676" s="3">
        <v>22</v>
      </c>
      <c r="G3676" s="11"/>
      <c r="H3676" s="11"/>
      <c r="I3676" s="11"/>
      <c r="J3676" s="11"/>
      <c r="K3676" s="11"/>
      <c r="L3676" s="11"/>
      <c r="M3676" s="11"/>
      <c r="N3676" s="11"/>
      <c r="O3676" s="11"/>
      <c r="P3676" s="11"/>
      <c r="Q3676" s="11"/>
      <c r="R3676" s="11"/>
      <c r="S3676" s="11"/>
      <c r="T3676" s="11"/>
      <c r="U3676" s="11"/>
    </row>
    <row r="3677" spans="2:21" hidden="1" x14ac:dyDescent="0.25">
      <c r="B3677" s="2" t="s">
        <v>1001</v>
      </c>
      <c r="C3677" s="2" t="s">
        <v>988</v>
      </c>
      <c r="D3677" s="2" t="s">
        <v>1002</v>
      </c>
      <c r="E3677" s="2"/>
      <c r="F3677" s="3">
        <v>0</v>
      </c>
      <c r="G3677" s="11"/>
      <c r="H3677" s="11"/>
      <c r="I3677" s="11"/>
      <c r="J3677" s="11"/>
      <c r="K3677" s="11"/>
      <c r="L3677" s="11"/>
      <c r="M3677" s="11"/>
      <c r="N3677" s="11"/>
      <c r="O3677" s="11"/>
      <c r="P3677" s="11"/>
      <c r="Q3677" s="11"/>
      <c r="R3677" s="11"/>
      <c r="S3677" s="11"/>
      <c r="T3677" s="11"/>
      <c r="U3677" s="11"/>
    </row>
    <row r="3678" spans="2:21" hidden="1" x14ac:dyDescent="0.25">
      <c r="B3678" s="2" t="s">
        <v>1001</v>
      </c>
      <c r="C3678" s="2" t="s">
        <v>988</v>
      </c>
      <c r="D3678" s="2" t="s">
        <v>1002</v>
      </c>
      <c r="E3678" s="2" t="s">
        <v>831</v>
      </c>
      <c r="F3678" s="3">
        <v>23</v>
      </c>
      <c r="G3678" s="11"/>
      <c r="H3678" s="11"/>
      <c r="I3678" s="11"/>
      <c r="J3678" s="11"/>
      <c r="K3678" s="11"/>
      <c r="L3678" s="11"/>
      <c r="M3678" s="11"/>
      <c r="N3678" s="11"/>
      <c r="O3678" s="11"/>
      <c r="P3678" s="11"/>
      <c r="Q3678" s="11"/>
      <c r="R3678" s="11"/>
      <c r="S3678" s="11"/>
      <c r="T3678" s="11"/>
      <c r="U3678" s="11"/>
    </row>
    <row r="3679" spans="2:21" hidden="1" x14ac:dyDescent="0.25">
      <c r="B3679" s="2" t="s">
        <v>1006</v>
      </c>
      <c r="C3679" s="2" t="s">
        <v>988</v>
      </c>
      <c r="D3679" s="2" t="s">
        <v>1007</v>
      </c>
      <c r="E3679" s="2"/>
      <c r="F3679" s="3">
        <v>0</v>
      </c>
      <c r="G3679" s="11"/>
      <c r="H3679" s="11"/>
      <c r="I3679" s="11"/>
      <c r="J3679" s="11"/>
      <c r="K3679" s="11"/>
      <c r="L3679" s="11"/>
      <c r="M3679" s="11"/>
      <c r="N3679" s="11"/>
      <c r="O3679" s="11"/>
      <c r="P3679" s="11"/>
      <c r="Q3679" s="11"/>
      <c r="R3679" s="11"/>
      <c r="S3679" s="11"/>
      <c r="T3679" s="11"/>
      <c r="U3679" s="11"/>
    </row>
    <row r="3680" spans="2:21" hidden="1" x14ac:dyDescent="0.25">
      <c r="B3680" s="2" t="s">
        <v>1006</v>
      </c>
      <c r="C3680" s="2" t="s">
        <v>988</v>
      </c>
      <c r="D3680" s="2" t="s">
        <v>1007</v>
      </c>
      <c r="E3680" s="2" t="s">
        <v>836</v>
      </c>
      <c r="F3680" s="3">
        <v>27</v>
      </c>
      <c r="G3680" s="11"/>
      <c r="H3680" s="11"/>
      <c r="I3680" s="11"/>
      <c r="J3680" s="11"/>
      <c r="K3680" s="11"/>
      <c r="L3680" s="11"/>
      <c r="M3680" s="11"/>
      <c r="N3680" s="11"/>
      <c r="O3680" s="11"/>
      <c r="P3680" s="11"/>
      <c r="Q3680" s="11"/>
      <c r="R3680" s="11"/>
      <c r="S3680" s="11"/>
      <c r="T3680" s="11"/>
      <c r="U3680" s="11"/>
    </row>
    <row r="3681" spans="2:21" hidden="1" x14ac:dyDescent="0.25">
      <c r="B3681" s="2" t="s">
        <v>1008</v>
      </c>
      <c r="C3681" s="2" t="s">
        <v>988</v>
      </c>
      <c r="D3681" s="2" t="s">
        <v>1009</v>
      </c>
      <c r="E3681" s="2"/>
      <c r="F3681" s="3">
        <v>0</v>
      </c>
      <c r="G3681" s="11"/>
      <c r="H3681" s="11"/>
      <c r="I3681" s="11"/>
      <c r="J3681" s="11"/>
      <c r="K3681" s="11"/>
      <c r="L3681" s="11"/>
      <c r="M3681" s="11"/>
      <c r="N3681" s="11"/>
      <c r="O3681" s="11"/>
      <c r="P3681" s="11"/>
      <c r="Q3681" s="11"/>
      <c r="R3681" s="11"/>
      <c r="S3681" s="11"/>
      <c r="T3681" s="11"/>
      <c r="U3681" s="11"/>
    </row>
    <row r="3682" spans="2:21" hidden="1" x14ac:dyDescent="0.25">
      <c r="B3682" s="2" t="s">
        <v>1008</v>
      </c>
      <c r="C3682" s="2" t="s">
        <v>988</v>
      </c>
      <c r="D3682" s="2" t="s">
        <v>1009</v>
      </c>
      <c r="E3682" s="2" t="s">
        <v>836</v>
      </c>
      <c r="F3682" s="3">
        <v>46</v>
      </c>
      <c r="G3682" s="11"/>
      <c r="H3682" s="11"/>
      <c r="I3682" s="11"/>
      <c r="J3682" s="11"/>
      <c r="K3682" s="11"/>
      <c r="L3682" s="11"/>
      <c r="M3682" s="11"/>
      <c r="N3682" s="11"/>
      <c r="O3682" s="11"/>
      <c r="P3682" s="11"/>
      <c r="Q3682" s="11"/>
      <c r="R3682" s="11"/>
      <c r="S3682" s="11"/>
      <c r="T3682" s="11"/>
      <c r="U3682" s="11"/>
    </row>
    <row r="3683" spans="2:21" hidden="1" x14ac:dyDescent="0.25">
      <c r="B3683" s="2" t="s">
        <v>1013</v>
      </c>
      <c r="C3683" s="2" t="s">
        <v>988</v>
      </c>
      <c r="D3683" s="2" t="s">
        <v>1014</v>
      </c>
      <c r="E3683" s="2"/>
      <c r="F3683" s="3">
        <v>0</v>
      </c>
      <c r="G3683" s="11"/>
      <c r="H3683" s="11"/>
      <c r="I3683" s="11"/>
      <c r="J3683" s="11"/>
      <c r="K3683" s="11"/>
      <c r="L3683" s="11"/>
      <c r="M3683" s="11"/>
      <c r="N3683" s="11"/>
      <c r="O3683" s="11"/>
      <c r="P3683" s="11"/>
      <c r="Q3683" s="11"/>
      <c r="R3683" s="11"/>
      <c r="S3683" s="11"/>
      <c r="T3683" s="11"/>
      <c r="U3683" s="11"/>
    </row>
    <row r="3684" spans="2:21" hidden="1" x14ac:dyDescent="0.25">
      <c r="B3684" s="2" t="s">
        <v>1013</v>
      </c>
      <c r="C3684" s="2" t="s">
        <v>988</v>
      </c>
      <c r="D3684" s="2" t="s">
        <v>1014</v>
      </c>
      <c r="E3684" s="2" t="s">
        <v>839</v>
      </c>
      <c r="F3684" s="3">
        <v>24</v>
      </c>
      <c r="G3684" s="11"/>
      <c r="H3684" s="11"/>
      <c r="I3684" s="11"/>
      <c r="J3684" s="11"/>
      <c r="K3684" s="11"/>
      <c r="L3684" s="11"/>
      <c r="M3684" s="11"/>
      <c r="N3684" s="11"/>
      <c r="O3684" s="11"/>
      <c r="P3684" s="11"/>
      <c r="Q3684" s="11"/>
      <c r="R3684" s="11"/>
      <c r="S3684" s="11"/>
      <c r="T3684" s="11"/>
      <c r="U3684" s="11"/>
    </row>
    <row r="3685" spans="2:21" hidden="1" x14ac:dyDescent="0.25">
      <c r="B3685" s="2" t="s">
        <v>1015</v>
      </c>
      <c r="C3685" s="2" t="s">
        <v>988</v>
      </c>
      <c r="D3685" s="2" t="s">
        <v>1016</v>
      </c>
      <c r="E3685" s="2"/>
      <c r="F3685" s="3">
        <v>0</v>
      </c>
      <c r="G3685" s="11"/>
      <c r="H3685" s="11"/>
      <c r="I3685" s="11"/>
      <c r="J3685" s="11"/>
      <c r="K3685" s="11"/>
      <c r="L3685" s="11"/>
      <c r="M3685" s="11"/>
      <c r="N3685" s="11"/>
      <c r="O3685" s="11"/>
      <c r="P3685" s="11"/>
      <c r="Q3685" s="11"/>
      <c r="R3685" s="11"/>
      <c r="S3685" s="11"/>
      <c r="T3685" s="11"/>
      <c r="U3685" s="11"/>
    </row>
    <row r="3686" spans="2:21" hidden="1" x14ac:dyDescent="0.25">
      <c r="B3686" s="2" t="s">
        <v>1015</v>
      </c>
      <c r="C3686" s="2" t="s">
        <v>988</v>
      </c>
      <c r="D3686" s="2" t="s">
        <v>1016</v>
      </c>
      <c r="E3686" s="2" t="s">
        <v>842</v>
      </c>
      <c r="F3686" s="3">
        <v>30</v>
      </c>
      <c r="G3686" s="11"/>
      <c r="H3686" s="11"/>
      <c r="I3686" s="11"/>
      <c r="J3686" s="11"/>
      <c r="K3686" s="11"/>
      <c r="L3686" s="11"/>
      <c r="M3686" s="11"/>
      <c r="N3686" s="11"/>
      <c r="O3686" s="11"/>
      <c r="P3686" s="11"/>
      <c r="Q3686" s="11"/>
      <c r="R3686" s="11"/>
      <c r="S3686" s="11"/>
      <c r="T3686" s="11"/>
      <c r="U3686" s="11"/>
    </row>
    <row r="3687" spans="2:21" hidden="1" x14ac:dyDescent="0.25">
      <c r="B3687" s="2" t="s">
        <v>8961</v>
      </c>
      <c r="C3687" s="2" t="s">
        <v>988</v>
      </c>
      <c r="D3687" s="2" t="s">
        <v>8962</v>
      </c>
      <c r="E3687" s="2"/>
      <c r="F3687" s="3">
        <v>0</v>
      </c>
    </row>
    <row r="3688" spans="2:21" hidden="1" x14ac:dyDescent="0.25">
      <c r="B3688" s="2" t="s">
        <v>8961</v>
      </c>
      <c r="C3688" s="2" t="s">
        <v>988</v>
      </c>
      <c r="D3688" s="2" t="s">
        <v>8962</v>
      </c>
      <c r="E3688" s="2" t="s">
        <v>8963</v>
      </c>
      <c r="F3688" s="3">
        <v>51</v>
      </c>
    </row>
    <row r="3689" spans="2:21" hidden="1" x14ac:dyDescent="0.25">
      <c r="B3689" s="2" t="s">
        <v>8967</v>
      </c>
      <c r="C3689" s="2" t="s">
        <v>988</v>
      </c>
      <c r="D3689" s="2" t="s">
        <v>8968</v>
      </c>
      <c r="E3689" s="2"/>
      <c r="F3689" s="3">
        <v>0</v>
      </c>
    </row>
    <row r="3690" spans="2:21" hidden="1" x14ac:dyDescent="0.25">
      <c r="B3690" s="2" t="s">
        <v>8967</v>
      </c>
      <c r="C3690" s="2" t="s">
        <v>988</v>
      </c>
      <c r="D3690" s="2" t="s">
        <v>8968</v>
      </c>
      <c r="E3690" s="2" t="s">
        <v>8969</v>
      </c>
      <c r="F3690" s="3">
        <v>17</v>
      </c>
    </row>
    <row r="3691" spans="2:21" hidden="1" x14ac:dyDescent="0.25">
      <c r="B3691" s="2" t="s">
        <v>8973</v>
      </c>
      <c r="C3691" s="2" t="s">
        <v>988</v>
      </c>
      <c r="D3691" s="2" t="s">
        <v>8974</v>
      </c>
      <c r="E3691" s="2"/>
      <c r="F3691" s="3">
        <v>0</v>
      </c>
    </row>
    <row r="3692" spans="2:21" hidden="1" x14ac:dyDescent="0.25">
      <c r="B3692" s="2" t="s">
        <v>8973</v>
      </c>
      <c r="C3692" s="2" t="s">
        <v>988</v>
      </c>
      <c r="D3692" s="2" t="s">
        <v>8974</v>
      </c>
      <c r="E3692" s="2" t="s">
        <v>8975</v>
      </c>
      <c r="F3692" s="3">
        <v>16</v>
      </c>
    </row>
    <row r="3693" spans="2:21" hidden="1" x14ac:dyDescent="0.25">
      <c r="B3693" s="2" t="s">
        <v>9006</v>
      </c>
      <c r="C3693" s="2" t="s">
        <v>988</v>
      </c>
      <c r="D3693" s="2" t="s">
        <v>9007</v>
      </c>
      <c r="E3693" s="2"/>
      <c r="F3693" s="3">
        <v>0</v>
      </c>
    </row>
    <row r="3694" spans="2:21" hidden="1" x14ac:dyDescent="0.25">
      <c r="B3694" s="2" t="s">
        <v>9006</v>
      </c>
      <c r="C3694" s="2" t="s">
        <v>988</v>
      </c>
      <c r="D3694" s="2" t="s">
        <v>9007</v>
      </c>
      <c r="E3694" s="2" t="s">
        <v>9008</v>
      </c>
      <c r="F3694" s="3">
        <v>36</v>
      </c>
    </row>
    <row r="3695" spans="2:21" hidden="1" x14ac:dyDescent="0.25">
      <c r="B3695" s="2" t="s">
        <v>11518</v>
      </c>
      <c r="C3695" s="2" t="s">
        <v>11519</v>
      </c>
      <c r="D3695" s="2" t="s">
        <v>11520</v>
      </c>
      <c r="E3695" s="2"/>
      <c r="F3695" s="3">
        <v>0</v>
      </c>
    </row>
    <row r="3696" spans="2:21" hidden="1" x14ac:dyDescent="0.25">
      <c r="B3696" s="2" t="s">
        <v>11521</v>
      </c>
      <c r="C3696" s="2" t="s">
        <v>11519</v>
      </c>
      <c r="D3696" s="2" t="s">
        <v>11522</v>
      </c>
      <c r="E3696" s="2"/>
      <c r="F3696" s="3">
        <v>0</v>
      </c>
    </row>
    <row r="3697" spans="2:21" hidden="1" x14ac:dyDescent="0.25">
      <c r="B3697" s="2" t="s">
        <v>11525</v>
      </c>
      <c r="C3697" s="2" t="s">
        <v>11519</v>
      </c>
      <c r="D3697" s="2" t="s">
        <v>11526</v>
      </c>
      <c r="E3697" s="2"/>
      <c r="F3697" s="3">
        <v>0</v>
      </c>
    </row>
    <row r="3698" spans="2:21" hidden="1" x14ac:dyDescent="0.25">
      <c r="B3698" s="2" t="s">
        <v>11527</v>
      </c>
      <c r="C3698" s="2" t="s">
        <v>11519</v>
      </c>
      <c r="D3698" s="2" t="s">
        <v>11528</v>
      </c>
      <c r="E3698" s="2"/>
      <c r="F3698" s="3">
        <v>0</v>
      </c>
    </row>
    <row r="3699" spans="2:21" hidden="1" x14ac:dyDescent="0.25">
      <c r="B3699" s="2" t="s">
        <v>11529</v>
      </c>
      <c r="C3699" s="2" t="s">
        <v>11519</v>
      </c>
      <c r="D3699" s="2" t="s">
        <v>11530</v>
      </c>
      <c r="E3699" s="2"/>
      <c r="F3699" s="3">
        <v>0</v>
      </c>
    </row>
    <row r="3700" spans="2:21" hidden="1" x14ac:dyDescent="0.25">
      <c r="B3700" s="2" t="s">
        <v>11533</v>
      </c>
      <c r="C3700" s="2" t="s">
        <v>11519</v>
      </c>
      <c r="D3700" s="2" t="s">
        <v>11534</v>
      </c>
      <c r="E3700" s="2"/>
      <c r="F3700" s="3">
        <v>-2</v>
      </c>
    </row>
    <row r="3701" spans="2:21" hidden="1" x14ac:dyDescent="0.25">
      <c r="B3701" s="2" t="s">
        <v>11535</v>
      </c>
      <c r="C3701" s="2" t="s">
        <v>11519</v>
      </c>
      <c r="D3701" s="2" t="s">
        <v>11536</v>
      </c>
      <c r="E3701" s="2"/>
      <c r="F3701" s="3">
        <v>0</v>
      </c>
    </row>
    <row r="3702" spans="2:21" hidden="1" x14ac:dyDescent="0.25">
      <c r="B3702" s="2" t="s">
        <v>3882</v>
      </c>
      <c r="C3702" s="2" t="s">
        <v>3883</v>
      </c>
      <c r="D3702" s="2" t="s">
        <v>3884</v>
      </c>
      <c r="E3702" s="2"/>
      <c r="F3702" s="3">
        <v>0</v>
      </c>
      <c r="G3702" s="11"/>
      <c r="H3702" s="11"/>
      <c r="I3702" s="11"/>
      <c r="J3702" s="11"/>
      <c r="K3702" s="11"/>
      <c r="L3702" s="11"/>
      <c r="M3702" s="11"/>
      <c r="N3702" s="11"/>
      <c r="O3702" s="11"/>
      <c r="P3702" s="11"/>
      <c r="Q3702" s="11"/>
      <c r="R3702" s="11"/>
      <c r="S3702" s="11"/>
      <c r="T3702" s="11"/>
      <c r="U3702" s="11"/>
    </row>
    <row r="3703" spans="2:21" hidden="1" x14ac:dyDescent="0.25">
      <c r="B3703" s="2" t="s">
        <v>3885</v>
      </c>
      <c r="C3703" s="2" t="s">
        <v>3883</v>
      </c>
      <c r="D3703" s="2" t="s">
        <v>3886</v>
      </c>
      <c r="E3703" s="2"/>
      <c r="F3703" s="3">
        <v>0</v>
      </c>
      <c r="G3703" s="11"/>
      <c r="H3703" s="11"/>
      <c r="I3703" s="11"/>
      <c r="J3703" s="11"/>
      <c r="K3703" s="11"/>
      <c r="L3703" s="11"/>
      <c r="M3703" s="11"/>
      <c r="N3703" s="11"/>
      <c r="O3703" s="11"/>
      <c r="P3703" s="11"/>
      <c r="Q3703" s="11"/>
      <c r="R3703" s="11"/>
      <c r="S3703" s="11"/>
      <c r="T3703" s="11"/>
      <c r="U3703" s="11"/>
    </row>
    <row r="3704" spans="2:21" hidden="1" x14ac:dyDescent="0.25">
      <c r="B3704" s="2" t="s">
        <v>3887</v>
      </c>
      <c r="C3704" s="2" t="s">
        <v>3883</v>
      </c>
      <c r="D3704" s="2" t="s">
        <v>3888</v>
      </c>
      <c r="E3704" s="2"/>
      <c r="F3704" s="3">
        <v>0</v>
      </c>
      <c r="G3704" s="11"/>
      <c r="H3704" s="11"/>
      <c r="I3704" s="11"/>
      <c r="J3704" s="11"/>
      <c r="K3704" s="11"/>
      <c r="L3704" s="11"/>
      <c r="M3704" s="11"/>
      <c r="N3704" s="11"/>
      <c r="O3704" s="11"/>
      <c r="P3704" s="11"/>
      <c r="Q3704" s="11"/>
      <c r="R3704" s="11"/>
      <c r="S3704" s="11"/>
      <c r="T3704" s="11"/>
      <c r="U3704" s="11"/>
    </row>
    <row r="3705" spans="2:21" hidden="1" x14ac:dyDescent="0.25">
      <c r="B3705" s="2" t="s">
        <v>3889</v>
      </c>
      <c r="C3705" s="2" t="s">
        <v>3883</v>
      </c>
      <c r="D3705" s="2" t="s">
        <v>3890</v>
      </c>
      <c r="E3705" s="2"/>
      <c r="F3705" s="3">
        <v>0</v>
      </c>
      <c r="G3705" s="11"/>
      <c r="H3705" s="11"/>
      <c r="I3705" s="11"/>
      <c r="J3705" s="11"/>
      <c r="K3705" s="11"/>
      <c r="L3705" s="11"/>
      <c r="M3705" s="11"/>
      <c r="N3705" s="11"/>
      <c r="O3705" s="11"/>
      <c r="P3705" s="11"/>
      <c r="Q3705" s="11"/>
      <c r="R3705" s="11"/>
      <c r="S3705" s="11"/>
      <c r="T3705" s="11"/>
      <c r="U3705" s="11"/>
    </row>
    <row r="3706" spans="2:21" hidden="1" x14ac:dyDescent="0.25">
      <c r="B3706" s="2" t="s">
        <v>9632</v>
      </c>
      <c r="C3706" s="2" t="s">
        <v>3883</v>
      </c>
      <c r="D3706" s="2" t="s">
        <v>9633</v>
      </c>
      <c r="E3706" s="2"/>
      <c r="F3706" s="3">
        <v>0</v>
      </c>
    </row>
    <row r="3707" spans="2:21" hidden="1" x14ac:dyDescent="0.25">
      <c r="B3707" s="2" t="s">
        <v>10208</v>
      </c>
      <c r="C3707" s="2" t="s">
        <v>3883</v>
      </c>
      <c r="D3707" s="2" t="s">
        <v>10209</v>
      </c>
      <c r="E3707" s="2"/>
      <c r="F3707" s="3">
        <v>0</v>
      </c>
    </row>
    <row r="3708" spans="2:21" hidden="1" x14ac:dyDescent="0.25">
      <c r="B3708" s="2" t="s">
        <v>10210</v>
      </c>
      <c r="C3708" s="2" t="s">
        <v>3883</v>
      </c>
      <c r="D3708" s="2" t="s">
        <v>10211</v>
      </c>
      <c r="E3708" s="2"/>
      <c r="F3708" s="3">
        <v>0</v>
      </c>
    </row>
    <row r="3709" spans="2:21" hidden="1" x14ac:dyDescent="0.25">
      <c r="B3709" s="2" t="s">
        <v>10212</v>
      </c>
      <c r="C3709" s="2" t="s">
        <v>3883</v>
      </c>
      <c r="D3709" s="2" t="s">
        <v>10213</v>
      </c>
      <c r="E3709" s="2"/>
      <c r="F3709" s="3">
        <v>0</v>
      </c>
    </row>
    <row r="3710" spans="2:21" hidden="1" x14ac:dyDescent="0.25">
      <c r="B3710" s="2" t="s">
        <v>10222</v>
      </c>
      <c r="C3710" s="2" t="s">
        <v>3883</v>
      </c>
      <c r="D3710" s="2" t="s">
        <v>10223</v>
      </c>
      <c r="E3710" s="2"/>
      <c r="F3710" s="3">
        <v>0</v>
      </c>
    </row>
    <row r="3711" spans="2:21" hidden="1" x14ac:dyDescent="0.25">
      <c r="B3711" s="2" t="s">
        <v>10224</v>
      </c>
      <c r="C3711" s="2" t="s">
        <v>3883</v>
      </c>
      <c r="D3711" s="2" t="s">
        <v>10225</v>
      </c>
      <c r="E3711" s="2"/>
      <c r="F3711" s="3">
        <v>0</v>
      </c>
    </row>
    <row r="3712" spans="2:21" hidden="1" x14ac:dyDescent="0.25">
      <c r="B3712" s="2" t="s">
        <v>5144</v>
      </c>
      <c r="C3712" s="2" t="s">
        <v>5145</v>
      </c>
      <c r="D3712" s="2" t="s">
        <v>5146</v>
      </c>
      <c r="E3712" s="2"/>
      <c r="F3712" s="3">
        <v>0</v>
      </c>
      <c r="G3712" s="11"/>
      <c r="H3712" s="11"/>
      <c r="I3712" s="11"/>
      <c r="J3712" s="11"/>
      <c r="K3712" s="11"/>
      <c r="L3712" s="11"/>
      <c r="M3712" s="11"/>
      <c r="N3712" s="11"/>
      <c r="O3712" s="11"/>
      <c r="P3712" s="11"/>
      <c r="Q3712" s="11"/>
      <c r="R3712" s="11"/>
      <c r="S3712" s="11"/>
      <c r="T3712" s="11"/>
      <c r="U3712" s="11"/>
    </row>
    <row r="3713" spans="2:21" hidden="1" x14ac:dyDescent="0.25">
      <c r="B3713" s="2" t="s">
        <v>5198</v>
      </c>
      <c r="C3713" s="2" t="s">
        <v>5145</v>
      </c>
      <c r="D3713" s="2" t="s">
        <v>5199</v>
      </c>
      <c r="E3713" s="2"/>
      <c r="F3713" s="3">
        <v>0</v>
      </c>
      <c r="G3713" s="11"/>
      <c r="H3713" s="11"/>
      <c r="I3713" s="11"/>
      <c r="J3713" s="11"/>
      <c r="K3713" s="11"/>
      <c r="L3713" s="11"/>
      <c r="M3713" s="11"/>
      <c r="N3713" s="11"/>
      <c r="O3713" s="11"/>
      <c r="P3713" s="11"/>
      <c r="Q3713" s="11"/>
      <c r="R3713" s="11"/>
      <c r="S3713" s="11"/>
      <c r="T3713" s="11"/>
      <c r="U3713" s="11"/>
    </row>
    <row r="3714" spans="2:21" hidden="1" x14ac:dyDescent="0.25">
      <c r="B3714" s="2" t="s">
        <v>5200</v>
      </c>
      <c r="C3714" s="2" t="s">
        <v>5145</v>
      </c>
      <c r="D3714" s="2" t="s">
        <v>5201</v>
      </c>
      <c r="E3714" s="2"/>
      <c r="F3714" s="3">
        <v>0</v>
      </c>
      <c r="G3714" s="11"/>
      <c r="H3714" s="11"/>
      <c r="I3714" s="11"/>
      <c r="J3714" s="11"/>
      <c r="K3714" s="11"/>
      <c r="L3714" s="11"/>
      <c r="M3714" s="11"/>
      <c r="N3714" s="11"/>
      <c r="O3714" s="11"/>
      <c r="P3714" s="11"/>
      <c r="Q3714" s="11"/>
      <c r="R3714" s="11"/>
      <c r="S3714" s="11"/>
      <c r="T3714" s="11"/>
      <c r="U3714" s="11"/>
    </row>
    <row r="3715" spans="2:21" hidden="1" x14ac:dyDescent="0.25">
      <c r="B3715" s="2" t="s">
        <v>5202</v>
      </c>
      <c r="C3715" s="2" t="s">
        <v>5145</v>
      </c>
      <c r="D3715" s="2" t="s">
        <v>5203</v>
      </c>
      <c r="E3715" s="2"/>
      <c r="F3715" s="3">
        <v>0</v>
      </c>
      <c r="G3715" s="11"/>
      <c r="H3715" s="11"/>
      <c r="I3715" s="11"/>
      <c r="J3715" s="11"/>
      <c r="K3715" s="11"/>
      <c r="L3715" s="11"/>
      <c r="M3715" s="11"/>
      <c r="N3715" s="11"/>
      <c r="O3715" s="11"/>
      <c r="P3715" s="11"/>
      <c r="Q3715" s="11"/>
      <c r="R3715" s="11"/>
      <c r="S3715" s="11"/>
      <c r="T3715" s="11"/>
      <c r="U3715" s="11"/>
    </row>
    <row r="3716" spans="2:21" hidden="1" x14ac:dyDescent="0.25">
      <c r="B3716" s="2" t="s">
        <v>5204</v>
      </c>
      <c r="C3716" s="2" t="s">
        <v>5145</v>
      </c>
      <c r="D3716" s="2" t="s">
        <v>5205</v>
      </c>
      <c r="E3716" s="2"/>
      <c r="F3716" s="3">
        <v>0</v>
      </c>
      <c r="G3716" s="11"/>
      <c r="H3716" s="11"/>
      <c r="I3716" s="11"/>
      <c r="J3716" s="11"/>
      <c r="K3716" s="11"/>
      <c r="L3716" s="11"/>
      <c r="M3716" s="11"/>
      <c r="N3716" s="11"/>
      <c r="O3716" s="11"/>
      <c r="P3716" s="11"/>
      <c r="Q3716" s="11"/>
      <c r="R3716" s="11"/>
      <c r="S3716" s="11"/>
      <c r="T3716" s="11"/>
      <c r="U3716" s="11"/>
    </row>
    <row r="3717" spans="2:21" hidden="1" x14ac:dyDescent="0.25">
      <c r="B3717" s="2" t="s">
        <v>5206</v>
      </c>
      <c r="C3717" s="2" t="s">
        <v>5145</v>
      </c>
      <c r="D3717" s="2" t="s">
        <v>5207</v>
      </c>
      <c r="E3717" s="2"/>
      <c r="F3717" s="3">
        <v>0</v>
      </c>
      <c r="G3717" s="11"/>
      <c r="H3717" s="11"/>
      <c r="I3717" s="11"/>
      <c r="J3717" s="11"/>
      <c r="K3717" s="11"/>
      <c r="L3717" s="11"/>
      <c r="M3717" s="11"/>
      <c r="N3717" s="11"/>
      <c r="O3717" s="11"/>
      <c r="P3717" s="11"/>
      <c r="Q3717" s="11"/>
      <c r="R3717" s="11"/>
      <c r="S3717" s="11"/>
      <c r="T3717" s="11"/>
      <c r="U3717" s="11"/>
    </row>
    <row r="3718" spans="2:21" hidden="1" x14ac:dyDescent="0.25">
      <c r="B3718" s="2" t="s">
        <v>5208</v>
      </c>
      <c r="C3718" s="2" t="s">
        <v>5145</v>
      </c>
      <c r="D3718" s="2" t="s">
        <v>5209</v>
      </c>
      <c r="E3718" s="2"/>
      <c r="F3718" s="3">
        <v>0</v>
      </c>
      <c r="G3718" s="11"/>
      <c r="H3718" s="11"/>
      <c r="I3718" s="11"/>
      <c r="J3718" s="11"/>
      <c r="K3718" s="11"/>
      <c r="L3718" s="11"/>
      <c r="M3718" s="11"/>
      <c r="N3718" s="11"/>
      <c r="O3718" s="11"/>
      <c r="P3718" s="11"/>
      <c r="Q3718" s="11"/>
      <c r="R3718" s="11"/>
      <c r="S3718" s="11"/>
      <c r="T3718" s="11"/>
      <c r="U3718" s="11"/>
    </row>
    <row r="3719" spans="2:21" hidden="1" x14ac:dyDescent="0.25">
      <c r="B3719" s="2" t="s">
        <v>5210</v>
      </c>
      <c r="C3719" s="2" t="s">
        <v>5145</v>
      </c>
      <c r="D3719" s="2" t="s">
        <v>5211</v>
      </c>
      <c r="E3719" s="2"/>
      <c r="F3719" s="3">
        <v>0</v>
      </c>
      <c r="G3719" s="11"/>
      <c r="H3719" s="11"/>
      <c r="I3719" s="11"/>
      <c r="J3719" s="11"/>
      <c r="K3719" s="11"/>
      <c r="L3719" s="11"/>
      <c r="M3719" s="11"/>
      <c r="N3719" s="11"/>
      <c r="O3719" s="11"/>
      <c r="P3719" s="11"/>
      <c r="Q3719" s="11"/>
      <c r="R3719" s="11"/>
      <c r="S3719" s="11"/>
      <c r="T3719" s="11"/>
      <c r="U3719" s="11"/>
    </row>
    <row r="3720" spans="2:21" hidden="1" x14ac:dyDescent="0.25">
      <c r="B3720" s="2" t="s">
        <v>5212</v>
      </c>
      <c r="C3720" s="2" t="s">
        <v>5145</v>
      </c>
      <c r="D3720" s="2" t="s">
        <v>5213</v>
      </c>
      <c r="E3720" s="2"/>
      <c r="F3720" s="3">
        <v>0</v>
      </c>
      <c r="G3720" s="11"/>
      <c r="H3720" s="11"/>
      <c r="I3720" s="11"/>
      <c r="J3720" s="11"/>
      <c r="K3720" s="11"/>
      <c r="L3720" s="11"/>
      <c r="M3720" s="11"/>
      <c r="N3720" s="11"/>
      <c r="O3720" s="11"/>
      <c r="P3720" s="11"/>
      <c r="Q3720" s="11"/>
      <c r="R3720" s="11"/>
      <c r="S3720" s="11"/>
      <c r="T3720" s="11"/>
      <c r="U3720" s="11"/>
    </row>
    <row r="3721" spans="2:21" hidden="1" x14ac:dyDescent="0.25">
      <c r="B3721" s="2" t="s">
        <v>5214</v>
      </c>
      <c r="C3721" s="2" t="s">
        <v>5145</v>
      </c>
      <c r="D3721" s="2" t="s">
        <v>5215</v>
      </c>
      <c r="E3721" s="2"/>
      <c r="F3721" s="3">
        <v>0</v>
      </c>
      <c r="G3721" s="11"/>
      <c r="H3721" s="11"/>
      <c r="I3721" s="11"/>
      <c r="J3721" s="11"/>
      <c r="K3721" s="11"/>
      <c r="L3721" s="11"/>
      <c r="M3721" s="11"/>
      <c r="N3721" s="11"/>
      <c r="O3721" s="11"/>
      <c r="P3721" s="11"/>
      <c r="Q3721" s="11"/>
      <c r="R3721" s="11"/>
      <c r="S3721" s="11"/>
      <c r="T3721" s="11"/>
      <c r="U3721" s="11"/>
    </row>
    <row r="3722" spans="2:21" hidden="1" x14ac:dyDescent="0.25">
      <c r="B3722" s="2" t="s">
        <v>7512</v>
      </c>
      <c r="C3722" s="2" t="s">
        <v>5145</v>
      </c>
      <c r="D3722" s="2" t="s">
        <v>7513</v>
      </c>
      <c r="E3722" s="2"/>
      <c r="F3722" s="3">
        <v>0</v>
      </c>
    </row>
    <row r="3723" spans="2:21" hidden="1" x14ac:dyDescent="0.25">
      <c r="B3723" s="2" t="s">
        <v>7512</v>
      </c>
      <c r="C3723" s="2" t="s">
        <v>5145</v>
      </c>
      <c r="D3723" s="2" t="s">
        <v>7513</v>
      </c>
      <c r="E3723" s="2" t="s">
        <v>7514</v>
      </c>
      <c r="F3723" s="3">
        <v>2</v>
      </c>
    </row>
    <row r="3724" spans="2:21" hidden="1" x14ac:dyDescent="0.25">
      <c r="B3724" s="2" t="s">
        <v>7515</v>
      </c>
      <c r="C3724" s="2" t="s">
        <v>5145</v>
      </c>
      <c r="D3724" s="2" t="s">
        <v>7516</v>
      </c>
      <c r="E3724" s="2"/>
      <c r="F3724" s="3">
        <v>0</v>
      </c>
    </row>
    <row r="3725" spans="2:21" hidden="1" x14ac:dyDescent="0.25">
      <c r="B3725" s="2" t="s">
        <v>7515</v>
      </c>
      <c r="C3725" s="2" t="s">
        <v>5145</v>
      </c>
      <c r="D3725" s="2" t="s">
        <v>7516</v>
      </c>
      <c r="E3725" s="2" t="s">
        <v>7517</v>
      </c>
      <c r="F3725" s="3">
        <v>1</v>
      </c>
    </row>
    <row r="3726" spans="2:21" hidden="1" x14ac:dyDescent="0.25">
      <c r="B3726" s="2" t="s">
        <v>7518</v>
      </c>
      <c r="C3726" s="2" t="s">
        <v>5145</v>
      </c>
      <c r="D3726" s="2" t="s">
        <v>7519</v>
      </c>
      <c r="E3726" s="2" t="s">
        <v>7520</v>
      </c>
      <c r="F3726" s="3">
        <v>1</v>
      </c>
    </row>
    <row r="3727" spans="2:21" hidden="1" x14ac:dyDescent="0.25">
      <c r="B3727" s="2" t="s">
        <v>7521</v>
      </c>
      <c r="C3727" s="2" t="s">
        <v>5145</v>
      </c>
      <c r="D3727" s="2" t="s">
        <v>7522</v>
      </c>
      <c r="E3727" s="2" t="s">
        <v>7523</v>
      </c>
      <c r="F3727" s="3">
        <v>2</v>
      </c>
    </row>
    <row r="3728" spans="2:21" hidden="1" x14ac:dyDescent="0.25">
      <c r="B3728" s="2" t="s">
        <v>7521</v>
      </c>
      <c r="C3728" s="2" t="s">
        <v>5145</v>
      </c>
      <c r="D3728" s="2" t="s">
        <v>7522</v>
      </c>
      <c r="E3728" s="2" t="s">
        <v>7524</v>
      </c>
      <c r="F3728" s="3">
        <v>1</v>
      </c>
    </row>
    <row r="3729" spans="2:6" hidden="1" x14ac:dyDescent="0.25">
      <c r="B3729" s="2" t="s">
        <v>7525</v>
      </c>
      <c r="C3729" s="2" t="s">
        <v>5145</v>
      </c>
      <c r="D3729" s="2" t="s">
        <v>7526</v>
      </c>
      <c r="E3729" s="2" t="s">
        <v>7527</v>
      </c>
      <c r="F3729" s="3">
        <v>2</v>
      </c>
    </row>
    <row r="3730" spans="2:6" hidden="1" x14ac:dyDescent="0.25">
      <c r="B3730" s="2" t="s">
        <v>7528</v>
      </c>
      <c r="C3730" s="2" t="s">
        <v>5145</v>
      </c>
      <c r="D3730" s="2" t="s">
        <v>7529</v>
      </c>
      <c r="E3730" s="2" t="s">
        <v>7530</v>
      </c>
      <c r="F3730" s="3">
        <v>2</v>
      </c>
    </row>
    <row r="3731" spans="2:6" hidden="1" x14ac:dyDescent="0.25">
      <c r="B3731" s="2" t="s">
        <v>7531</v>
      </c>
      <c r="C3731" s="2" t="s">
        <v>5145</v>
      </c>
      <c r="D3731" s="2" t="s">
        <v>7532</v>
      </c>
      <c r="E3731" s="2" t="s">
        <v>7533</v>
      </c>
      <c r="F3731" s="3">
        <v>2</v>
      </c>
    </row>
    <row r="3732" spans="2:6" hidden="1" x14ac:dyDescent="0.25">
      <c r="B3732" s="2" t="s">
        <v>7531</v>
      </c>
      <c r="C3732" s="2" t="s">
        <v>5145</v>
      </c>
      <c r="D3732" s="2" t="s">
        <v>7532</v>
      </c>
      <c r="E3732" s="2" t="s">
        <v>7534</v>
      </c>
      <c r="F3732" s="3">
        <v>2</v>
      </c>
    </row>
    <row r="3733" spans="2:6" hidden="1" x14ac:dyDescent="0.25">
      <c r="B3733" s="2" t="s">
        <v>7535</v>
      </c>
      <c r="C3733" s="2" t="s">
        <v>5145</v>
      </c>
      <c r="D3733" s="2" t="s">
        <v>7536</v>
      </c>
      <c r="E3733" s="2" t="s">
        <v>7537</v>
      </c>
      <c r="F3733" s="3">
        <v>1</v>
      </c>
    </row>
    <row r="3734" spans="2:6" hidden="1" x14ac:dyDescent="0.25">
      <c r="B3734" s="2" t="s">
        <v>7535</v>
      </c>
      <c r="C3734" s="2" t="s">
        <v>5145</v>
      </c>
      <c r="D3734" s="2" t="s">
        <v>7536</v>
      </c>
      <c r="E3734" s="2" t="s">
        <v>7538</v>
      </c>
      <c r="F3734" s="3">
        <v>2</v>
      </c>
    </row>
    <row r="3735" spans="2:6" hidden="1" x14ac:dyDescent="0.25">
      <c r="B3735" s="2" t="s">
        <v>8300</v>
      </c>
      <c r="C3735" s="2" t="s">
        <v>5145</v>
      </c>
      <c r="D3735" s="2" t="s">
        <v>8301</v>
      </c>
      <c r="E3735" s="2" t="s">
        <v>8302</v>
      </c>
      <c r="F3735" s="3">
        <v>1</v>
      </c>
    </row>
    <row r="3736" spans="2:6" hidden="1" x14ac:dyDescent="0.25">
      <c r="B3736" s="2" t="s">
        <v>8300</v>
      </c>
      <c r="C3736" s="2" t="s">
        <v>5145</v>
      </c>
      <c r="D3736" s="2" t="s">
        <v>8301</v>
      </c>
      <c r="E3736" s="2" t="s">
        <v>8303</v>
      </c>
      <c r="F3736" s="3">
        <v>1</v>
      </c>
    </row>
    <row r="3737" spans="2:6" hidden="1" x14ac:dyDescent="0.25">
      <c r="B3737" s="2" t="s">
        <v>8304</v>
      </c>
      <c r="C3737" s="2" t="s">
        <v>5145</v>
      </c>
      <c r="D3737" s="2" t="s">
        <v>8305</v>
      </c>
      <c r="E3737" s="2" t="s">
        <v>8306</v>
      </c>
      <c r="F3737" s="3">
        <v>1</v>
      </c>
    </row>
    <row r="3738" spans="2:6" hidden="1" x14ac:dyDescent="0.25">
      <c r="B3738" s="2" t="s">
        <v>8304</v>
      </c>
      <c r="C3738" s="2" t="s">
        <v>5145</v>
      </c>
      <c r="D3738" s="2" t="s">
        <v>8305</v>
      </c>
      <c r="E3738" s="2" t="s">
        <v>8307</v>
      </c>
      <c r="F3738" s="3">
        <v>2</v>
      </c>
    </row>
    <row r="3739" spans="2:6" hidden="1" x14ac:dyDescent="0.25">
      <c r="B3739" s="2" t="s">
        <v>8308</v>
      </c>
      <c r="C3739" s="2" t="s">
        <v>5145</v>
      </c>
      <c r="D3739" s="2" t="s">
        <v>8309</v>
      </c>
      <c r="E3739" s="2" t="s">
        <v>8310</v>
      </c>
      <c r="F3739" s="3">
        <v>2</v>
      </c>
    </row>
    <row r="3740" spans="2:6" hidden="1" x14ac:dyDescent="0.25">
      <c r="B3740" s="2" t="s">
        <v>8308</v>
      </c>
      <c r="C3740" s="2" t="s">
        <v>5145</v>
      </c>
      <c r="D3740" s="2" t="s">
        <v>8309</v>
      </c>
      <c r="E3740" s="2" t="s">
        <v>8311</v>
      </c>
      <c r="F3740" s="3">
        <v>1</v>
      </c>
    </row>
    <row r="3741" spans="2:6" hidden="1" x14ac:dyDescent="0.25">
      <c r="B3741" s="2" t="s">
        <v>8312</v>
      </c>
      <c r="C3741" s="2" t="s">
        <v>5145</v>
      </c>
      <c r="D3741" s="2" t="s">
        <v>8313</v>
      </c>
      <c r="E3741" s="2" t="s">
        <v>8314</v>
      </c>
      <c r="F3741" s="3">
        <v>1</v>
      </c>
    </row>
    <row r="3742" spans="2:6" hidden="1" x14ac:dyDescent="0.25">
      <c r="B3742" s="2" t="s">
        <v>8312</v>
      </c>
      <c r="C3742" s="2" t="s">
        <v>5145</v>
      </c>
      <c r="D3742" s="2" t="s">
        <v>8313</v>
      </c>
      <c r="E3742" s="2" t="s">
        <v>8315</v>
      </c>
      <c r="F3742" s="3">
        <v>1</v>
      </c>
    </row>
    <row r="3743" spans="2:6" hidden="1" x14ac:dyDescent="0.25">
      <c r="B3743" s="2" t="s">
        <v>11772</v>
      </c>
      <c r="C3743" s="2" t="s">
        <v>5145</v>
      </c>
      <c r="D3743" s="2" t="s">
        <v>11773</v>
      </c>
      <c r="E3743" s="2" t="s">
        <v>11774</v>
      </c>
      <c r="F3743" s="3">
        <v>2</v>
      </c>
    </row>
    <row r="3744" spans="2:6" hidden="1" x14ac:dyDescent="0.25">
      <c r="B3744" s="2" t="s">
        <v>11775</v>
      </c>
      <c r="C3744" s="2" t="s">
        <v>5145</v>
      </c>
      <c r="D3744" s="2" t="s">
        <v>11776</v>
      </c>
      <c r="E3744" s="2" t="s">
        <v>11777</v>
      </c>
      <c r="F3744" s="3">
        <v>2</v>
      </c>
    </row>
    <row r="3745" spans="2:21" hidden="1" x14ac:dyDescent="0.25">
      <c r="B3745" s="2" t="s">
        <v>11778</v>
      </c>
      <c r="C3745" s="2" t="s">
        <v>5145</v>
      </c>
      <c r="D3745" s="2" t="s">
        <v>11779</v>
      </c>
      <c r="E3745" s="2" t="s">
        <v>11780</v>
      </c>
      <c r="F3745" s="3">
        <v>3</v>
      </c>
    </row>
    <row r="3746" spans="2:21" hidden="1" x14ac:dyDescent="0.25">
      <c r="B3746" s="2" t="s">
        <v>11778</v>
      </c>
      <c r="C3746" s="2" t="s">
        <v>5145</v>
      </c>
      <c r="D3746" s="2" t="s">
        <v>11779</v>
      </c>
      <c r="E3746" s="2" t="s">
        <v>11781</v>
      </c>
      <c r="F3746" s="3">
        <v>1</v>
      </c>
    </row>
    <row r="3747" spans="2:21" hidden="1" x14ac:dyDescent="0.25">
      <c r="B3747" s="2" t="s">
        <v>11782</v>
      </c>
      <c r="C3747" s="2" t="s">
        <v>5145</v>
      </c>
      <c r="D3747" s="2" t="s">
        <v>11783</v>
      </c>
      <c r="E3747" s="2" t="s">
        <v>11784</v>
      </c>
      <c r="F3747" s="3">
        <v>1</v>
      </c>
    </row>
    <row r="3748" spans="2:21" hidden="1" x14ac:dyDescent="0.25">
      <c r="B3748" s="2" t="s">
        <v>11789</v>
      </c>
      <c r="C3748" s="2" t="s">
        <v>5145</v>
      </c>
      <c r="D3748" s="2" t="s">
        <v>11790</v>
      </c>
      <c r="E3748" s="2"/>
      <c r="F3748" s="3">
        <v>0</v>
      </c>
    </row>
    <row r="3749" spans="2:21" hidden="1" x14ac:dyDescent="0.25">
      <c r="B3749" s="2" t="s">
        <v>11789</v>
      </c>
      <c r="C3749" s="2" t="s">
        <v>5145</v>
      </c>
      <c r="D3749" s="2" t="s">
        <v>11790</v>
      </c>
      <c r="E3749" s="2" t="s">
        <v>11791</v>
      </c>
      <c r="F3749" s="3">
        <v>1</v>
      </c>
    </row>
    <row r="3750" spans="2:21" hidden="1" x14ac:dyDescent="0.25">
      <c r="B3750" s="2" t="s">
        <v>11794</v>
      </c>
      <c r="C3750" s="2" t="s">
        <v>5145</v>
      </c>
      <c r="D3750" s="2" t="s">
        <v>11795</v>
      </c>
      <c r="E3750" s="2" t="s">
        <v>11796</v>
      </c>
      <c r="F3750" s="3">
        <v>2</v>
      </c>
    </row>
    <row r="3751" spans="2:21" hidden="1" x14ac:dyDescent="0.25">
      <c r="B3751" s="2" t="s">
        <v>11797</v>
      </c>
      <c r="C3751" s="2" t="s">
        <v>5145</v>
      </c>
      <c r="D3751" s="2" t="s">
        <v>11798</v>
      </c>
      <c r="E3751" s="2" t="s">
        <v>11799</v>
      </c>
      <c r="F3751" s="3">
        <v>2</v>
      </c>
    </row>
    <row r="3752" spans="2:21" hidden="1" x14ac:dyDescent="0.25">
      <c r="B3752" s="2" t="s">
        <v>11797</v>
      </c>
      <c r="C3752" s="2" t="s">
        <v>5145</v>
      </c>
      <c r="D3752" s="2" t="s">
        <v>11798</v>
      </c>
      <c r="E3752" s="2" t="s">
        <v>11800</v>
      </c>
      <c r="F3752" s="3">
        <v>2</v>
      </c>
    </row>
    <row r="3753" spans="2:21" hidden="1" x14ac:dyDescent="0.25">
      <c r="B3753" s="2" t="s">
        <v>11801</v>
      </c>
      <c r="C3753" s="2" t="s">
        <v>5145</v>
      </c>
      <c r="D3753" s="2" t="s">
        <v>11802</v>
      </c>
      <c r="E3753" s="2" t="s">
        <v>11803</v>
      </c>
      <c r="F3753" s="3">
        <v>2</v>
      </c>
    </row>
    <row r="3754" spans="2:21" hidden="1" x14ac:dyDescent="0.25">
      <c r="B3754" s="2" t="s">
        <v>5720</v>
      </c>
      <c r="C3754" s="2" t="s">
        <v>5721</v>
      </c>
      <c r="D3754" s="2" t="s">
        <v>5722</v>
      </c>
      <c r="E3754" s="2"/>
      <c r="F3754" s="3">
        <v>-14</v>
      </c>
      <c r="G3754" s="11"/>
      <c r="H3754" s="11"/>
      <c r="I3754" s="11"/>
      <c r="J3754" s="11"/>
      <c r="K3754" s="11"/>
      <c r="L3754" s="11"/>
      <c r="M3754" s="11"/>
      <c r="N3754" s="11"/>
      <c r="O3754" s="11"/>
      <c r="P3754" s="11"/>
      <c r="Q3754" s="11"/>
      <c r="R3754" s="11"/>
      <c r="S3754" s="11"/>
      <c r="T3754" s="11"/>
      <c r="U3754" s="11"/>
    </row>
    <row r="3755" spans="2:21" hidden="1" x14ac:dyDescent="0.25">
      <c r="B3755" s="2" t="s">
        <v>5720</v>
      </c>
      <c r="C3755" s="2" t="s">
        <v>5721</v>
      </c>
      <c r="D3755" s="2" t="s">
        <v>5722</v>
      </c>
      <c r="E3755" s="2" t="s">
        <v>5723</v>
      </c>
      <c r="F3755" s="3">
        <v>-1</v>
      </c>
      <c r="G3755" s="11"/>
      <c r="H3755" s="11"/>
      <c r="I3755" s="11"/>
      <c r="J3755" s="11"/>
      <c r="K3755" s="11"/>
      <c r="L3755" s="11"/>
      <c r="M3755" s="11"/>
      <c r="N3755" s="11"/>
      <c r="O3755" s="11"/>
      <c r="P3755" s="11"/>
      <c r="Q3755" s="11"/>
      <c r="R3755" s="11"/>
      <c r="S3755" s="11"/>
      <c r="T3755" s="11"/>
      <c r="U3755" s="11"/>
    </row>
    <row r="3756" spans="2:21" hidden="1" x14ac:dyDescent="0.25">
      <c r="B3756" s="2" t="s">
        <v>5720</v>
      </c>
      <c r="C3756" s="2" t="s">
        <v>5721</v>
      </c>
      <c r="D3756" s="2" t="s">
        <v>5722</v>
      </c>
      <c r="E3756" s="2" t="s">
        <v>5699</v>
      </c>
      <c r="F3756" s="3">
        <v>-1</v>
      </c>
      <c r="G3756" s="11"/>
      <c r="H3756" s="11"/>
      <c r="I3756" s="11"/>
      <c r="J3756" s="11"/>
      <c r="K3756" s="11"/>
      <c r="L3756" s="11"/>
      <c r="M3756" s="11"/>
      <c r="N3756" s="11"/>
      <c r="O3756" s="11"/>
      <c r="P3756" s="11"/>
      <c r="Q3756" s="11"/>
      <c r="R3756" s="11"/>
      <c r="S3756" s="11"/>
      <c r="T3756" s="11"/>
      <c r="U3756" s="11"/>
    </row>
    <row r="3757" spans="2:21" hidden="1" x14ac:dyDescent="0.25">
      <c r="B3757" s="2" t="s">
        <v>5724</v>
      </c>
      <c r="C3757" s="2" t="s">
        <v>5721</v>
      </c>
      <c r="D3757" s="2" t="s">
        <v>5725</v>
      </c>
      <c r="E3757" s="2"/>
      <c r="F3757" s="3">
        <v>-9</v>
      </c>
      <c r="G3757" s="11"/>
      <c r="H3757" s="11"/>
      <c r="I3757" s="11"/>
      <c r="J3757" s="11"/>
      <c r="K3757" s="11"/>
      <c r="L3757" s="11"/>
      <c r="M3757" s="11"/>
      <c r="N3757" s="11"/>
      <c r="O3757" s="11"/>
      <c r="P3757" s="11"/>
      <c r="Q3757" s="11"/>
      <c r="R3757" s="11"/>
      <c r="S3757" s="11"/>
      <c r="T3757" s="11"/>
      <c r="U3757" s="11"/>
    </row>
    <row r="3758" spans="2:21" hidden="1" x14ac:dyDescent="0.25">
      <c r="B3758" s="2" t="s">
        <v>5726</v>
      </c>
      <c r="C3758" s="2" t="s">
        <v>5721</v>
      </c>
      <c r="D3758" s="2" t="s">
        <v>5727</v>
      </c>
      <c r="E3758" s="2"/>
      <c r="F3758" s="3">
        <v>-4</v>
      </c>
      <c r="G3758" s="11"/>
      <c r="H3758" s="11"/>
      <c r="I3758" s="11"/>
      <c r="J3758" s="11"/>
      <c r="K3758" s="11"/>
      <c r="L3758" s="11"/>
      <c r="M3758" s="11"/>
      <c r="N3758" s="11"/>
      <c r="O3758" s="11"/>
      <c r="P3758" s="11"/>
      <c r="Q3758" s="11"/>
      <c r="R3758" s="11"/>
      <c r="S3758" s="11"/>
      <c r="T3758" s="11"/>
      <c r="U3758" s="11"/>
    </row>
    <row r="3759" spans="2:21" hidden="1" x14ac:dyDescent="0.25">
      <c r="B3759" s="2" t="s">
        <v>5726</v>
      </c>
      <c r="C3759" s="2" t="s">
        <v>5721</v>
      </c>
      <c r="D3759" s="2" t="s">
        <v>5727</v>
      </c>
      <c r="E3759" s="2" t="s">
        <v>5708</v>
      </c>
      <c r="F3759" s="3">
        <v>-1</v>
      </c>
      <c r="G3759" s="11"/>
      <c r="H3759" s="11"/>
      <c r="I3759" s="11"/>
      <c r="J3759" s="11"/>
      <c r="K3759" s="11"/>
      <c r="L3759" s="11"/>
      <c r="M3759" s="11"/>
      <c r="N3759" s="11"/>
      <c r="O3759" s="11"/>
      <c r="P3759" s="11"/>
      <c r="Q3759" s="11"/>
      <c r="R3759" s="11"/>
      <c r="S3759" s="11"/>
      <c r="T3759" s="11"/>
      <c r="U3759" s="11"/>
    </row>
    <row r="3760" spans="2:21" hidden="1" x14ac:dyDescent="0.25">
      <c r="B3760" s="2" t="s">
        <v>4283</v>
      </c>
      <c r="C3760" s="2" t="s">
        <v>4284</v>
      </c>
      <c r="D3760" s="2" t="s">
        <v>4285</v>
      </c>
      <c r="E3760" s="2"/>
      <c r="F3760" s="3">
        <v>-5</v>
      </c>
      <c r="G3760" s="11"/>
      <c r="H3760" s="11"/>
      <c r="I3760" s="11"/>
      <c r="J3760" s="11"/>
      <c r="K3760" s="11"/>
      <c r="L3760" s="11"/>
      <c r="M3760" s="11"/>
      <c r="N3760" s="11"/>
      <c r="O3760" s="11"/>
      <c r="P3760" s="11"/>
      <c r="Q3760" s="11"/>
      <c r="R3760" s="11"/>
      <c r="S3760" s="11"/>
      <c r="T3760" s="11"/>
      <c r="U3760" s="11"/>
    </row>
    <row r="3761" spans="2:21" hidden="1" x14ac:dyDescent="0.25">
      <c r="B3761" s="2" t="s">
        <v>4283</v>
      </c>
      <c r="C3761" s="2" t="s">
        <v>4284</v>
      </c>
      <c r="D3761" s="2" t="s">
        <v>4285</v>
      </c>
      <c r="E3761" s="2" t="s">
        <v>4286</v>
      </c>
      <c r="F3761" s="3">
        <v>5</v>
      </c>
      <c r="G3761" s="11"/>
      <c r="H3761" s="11"/>
      <c r="I3761" s="11"/>
      <c r="J3761" s="11"/>
      <c r="K3761" s="11"/>
      <c r="L3761" s="11"/>
      <c r="M3761" s="11"/>
      <c r="N3761" s="11"/>
      <c r="O3761" s="11"/>
      <c r="P3761" s="11"/>
      <c r="Q3761" s="11"/>
      <c r="R3761" s="11"/>
      <c r="S3761" s="11"/>
      <c r="T3761" s="11"/>
      <c r="U3761" s="11"/>
    </row>
    <row r="3762" spans="2:21" hidden="1" x14ac:dyDescent="0.25">
      <c r="B3762" s="2" t="s">
        <v>4287</v>
      </c>
      <c r="C3762" s="2" t="s">
        <v>4288</v>
      </c>
      <c r="D3762" s="2" t="s">
        <v>4289</v>
      </c>
      <c r="E3762" s="2"/>
      <c r="F3762" s="3">
        <v>0</v>
      </c>
      <c r="G3762" s="11"/>
      <c r="H3762" s="11"/>
      <c r="I3762" s="11"/>
      <c r="J3762" s="11"/>
      <c r="K3762" s="11"/>
      <c r="L3762" s="11"/>
      <c r="M3762" s="11"/>
      <c r="N3762" s="11"/>
      <c r="O3762" s="11"/>
      <c r="P3762" s="11"/>
      <c r="Q3762" s="11"/>
      <c r="R3762" s="11"/>
      <c r="S3762" s="11"/>
      <c r="T3762" s="11"/>
      <c r="U3762" s="11"/>
    </row>
    <row r="3763" spans="2:21" hidden="1" x14ac:dyDescent="0.25">
      <c r="B3763" s="2" t="s">
        <v>4287</v>
      </c>
      <c r="C3763" s="2" t="s">
        <v>4288</v>
      </c>
      <c r="D3763" s="2" t="s">
        <v>4289</v>
      </c>
      <c r="E3763" s="2" t="s">
        <v>4290</v>
      </c>
      <c r="F3763" s="3">
        <v>10</v>
      </c>
      <c r="G3763" s="11"/>
      <c r="H3763" s="11"/>
      <c r="I3763" s="11"/>
      <c r="J3763" s="11"/>
      <c r="K3763" s="11"/>
      <c r="L3763" s="11"/>
      <c r="M3763" s="11"/>
      <c r="N3763" s="11"/>
      <c r="O3763" s="11"/>
      <c r="P3763" s="11"/>
      <c r="Q3763" s="11"/>
      <c r="R3763" s="11"/>
      <c r="S3763" s="11"/>
      <c r="T3763" s="11"/>
      <c r="U3763" s="11"/>
    </row>
    <row r="3764" spans="2:21" hidden="1" x14ac:dyDescent="0.25">
      <c r="B3764" s="2" t="s">
        <v>4291</v>
      </c>
      <c r="C3764" s="2" t="s">
        <v>4292</v>
      </c>
      <c r="D3764" s="2" t="s">
        <v>4293</v>
      </c>
      <c r="E3764" s="2"/>
      <c r="F3764" s="3">
        <v>0</v>
      </c>
      <c r="G3764" s="11"/>
      <c r="H3764" s="11"/>
      <c r="I3764" s="11"/>
      <c r="J3764" s="11"/>
      <c r="K3764" s="11"/>
      <c r="L3764" s="11"/>
      <c r="M3764" s="11"/>
      <c r="N3764" s="11"/>
      <c r="O3764" s="11"/>
      <c r="P3764" s="11"/>
      <c r="Q3764" s="11"/>
      <c r="R3764" s="11"/>
      <c r="S3764" s="11"/>
      <c r="T3764" s="11"/>
      <c r="U3764" s="11"/>
    </row>
    <row r="3765" spans="2:21" hidden="1" x14ac:dyDescent="0.25">
      <c r="B3765" s="2" t="s">
        <v>4291</v>
      </c>
      <c r="C3765" s="2" t="s">
        <v>4292</v>
      </c>
      <c r="D3765" s="2" t="s">
        <v>4293</v>
      </c>
      <c r="E3765" s="2" t="s">
        <v>4294</v>
      </c>
      <c r="F3765" s="3">
        <v>6</v>
      </c>
      <c r="G3765" s="11"/>
      <c r="H3765" s="11"/>
      <c r="I3765" s="11"/>
      <c r="J3765" s="11"/>
      <c r="K3765" s="11"/>
      <c r="L3765" s="11"/>
      <c r="M3765" s="11"/>
      <c r="N3765" s="11"/>
      <c r="O3765" s="11"/>
      <c r="P3765" s="11"/>
      <c r="Q3765" s="11"/>
      <c r="R3765" s="11"/>
      <c r="S3765" s="11"/>
      <c r="T3765" s="11"/>
      <c r="U3765" s="11"/>
    </row>
    <row r="3766" spans="2:21" hidden="1" x14ac:dyDescent="0.25">
      <c r="B3766" s="2" t="s">
        <v>4295</v>
      </c>
      <c r="C3766" s="2" t="s">
        <v>4296</v>
      </c>
      <c r="D3766" s="2" t="s">
        <v>4297</v>
      </c>
      <c r="E3766" s="2"/>
      <c r="F3766" s="3">
        <v>-2</v>
      </c>
      <c r="G3766" s="11"/>
      <c r="H3766" s="11"/>
      <c r="I3766" s="11"/>
      <c r="J3766" s="11"/>
      <c r="K3766" s="11"/>
      <c r="L3766" s="11"/>
      <c r="M3766" s="11"/>
      <c r="N3766" s="11"/>
      <c r="O3766" s="11"/>
      <c r="P3766" s="11"/>
      <c r="Q3766" s="11"/>
      <c r="R3766" s="11"/>
      <c r="S3766" s="11"/>
      <c r="T3766" s="11"/>
      <c r="U3766" s="11"/>
    </row>
    <row r="3767" spans="2:21" hidden="1" x14ac:dyDescent="0.25">
      <c r="B3767" s="2" t="s">
        <v>4298</v>
      </c>
      <c r="C3767" s="2" t="s">
        <v>4299</v>
      </c>
      <c r="D3767" s="2" t="s">
        <v>4300</v>
      </c>
      <c r="E3767" s="2"/>
      <c r="F3767" s="3">
        <v>-1</v>
      </c>
      <c r="G3767" s="11"/>
      <c r="H3767" s="11"/>
      <c r="I3767" s="11"/>
      <c r="J3767" s="11"/>
      <c r="K3767" s="11"/>
      <c r="L3767" s="11"/>
      <c r="M3767" s="11"/>
      <c r="N3767" s="11"/>
      <c r="O3767" s="11"/>
      <c r="P3767" s="11"/>
      <c r="Q3767" s="11"/>
      <c r="R3767" s="11"/>
      <c r="S3767" s="11"/>
      <c r="T3767" s="11"/>
      <c r="U3767" s="11"/>
    </row>
    <row r="3768" spans="2:21" hidden="1" x14ac:dyDescent="0.25">
      <c r="B3768" s="2" t="s">
        <v>4298</v>
      </c>
      <c r="C3768" s="2" t="s">
        <v>4299</v>
      </c>
      <c r="D3768" s="2" t="s">
        <v>4300</v>
      </c>
      <c r="E3768" s="2" t="s">
        <v>4301</v>
      </c>
      <c r="F3768" s="3">
        <v>18</v>
      </c>
      <c r="G3768" s="11"/>
      <c r="H3768" s="11"/>
      <c r="I3768" s="11"/>
      <c r="J3768" s="11"/>
      <c r="K3768" s="11"/>
      <c r="L3768" s="11"/>
      <c r="M3768" s="11"/>
      <c r="N3768" s="11"/>
      <c r="O3768" s="11"/>
      <c r="P3768" s="11"/>
      <c r="Q3768" s="11"/>
      <c r="R3768" s="11"/>
      <c r="S3768" s="11"/>
      <c r="T3768" s="11"/>
      <c r="U3768" s="11"/>
    </row>
    <row r="3769" spans="2:21" hidden="1" x14ac:dyDescent="0.25">
      <c r="B3769" s="2" t="s">
        <v>4846</v>
      </c>
      <c r="C3769" s="2" t="s">
        <v>4847</v>
      </c>
      <c r="D3769" s="2" t="s">
        <v>4848</v>
      </c>
      <c r="E3769" s="2"/>
      <c r="F3769" s="3">
        <v>0</v>
      </c>
      <c r="G3769" s="11"/>
      <c r="H3769" s="11"/>
      <c r="I3769" s="11"/>
      <c r="J3769" s="11"/>
      <c r="K3769" s="11"/>
      <c r="L3769" s="11"/>
      <c r="M3769" s="11"/>
      <c r="N3769" s="11"/>
      <c r="O3769" s="11"/>
      <c r="P3769" s="11"/>
      <c r="Q3769" s="11"/>
      <c r="R3769" s="11"/>
      <c r="S3769" s="11"/>
      <c r="T3769" s="11"/>
      <c r="U3769" s="11"/>
    </row>
    <row r="3770" spans="2:21" hidden="1" x14ac:dyDescent="0.25">
      <c r="B3770" s="2" t="s">
        <v>4846</v>
      </c>
      <c r="C3770" s="2" t="s">
        <v>4847</v>
      </c>
      <c r="D3770" s="2" t="s">
        <v>4848</v>
      </c>
      <c r="E3770" s="2" t="s">
        <v>4849</v>
      </c>
      <c r="F3770" s="3">
        <v>19</v>
      </c>
      <c r="G3770" s="11"/>
      <c r="H3770" s="11"/>
      <c r="I3770" s="11"/>
      <c r="J3770" s="11"/>
      <c r="K3770" s="11"/>
      <c r="L3770" s="11"/>
      <c r="M3770" s="11"/>
      <c r="N3770" s="11"/>
      <c r="O3770" s="11"/>
      <c r="P3770" s="11"/>
      <c r="Q3770" s="11"/>
      <c r="R3770" s="11"/>
      <c r="S3770" s="11"/>
      <c r="T3770" s="11"/>
      <c r="U3770" s="11"/>
    </row>
    <row r="3771" spans="2:21" hidden="1" x14ac:dyDescent="0.25">
      <c r="B3771" s="2" t="s">
        <v>4850</v>
      </c>
      <c r="C3771" s="2" t="s">
        <v>4847</v>
      </c>
      <c r="D3771" s="2" t="s">
        <v>4851</v>
      </c>
      <c r="E3771" s="2"/>
      <c r="F3771" s="3">
        <v>0</v>
      </c>
      <c r="G3771" s="11"/>
      <c r="H3771" s="11"/>
      <c r="I3771" s="11"/>
      <c r="J3771" s="11"/>
      <c r="K3771" s="11"/>
      <c r="L3771" s="11"/>
      <c r="M3771" s="11"/>
      <c r="N3771" s="11"/>
      <c r="O3771" s="11"/>
      <c r="P3771" s="11"/>
      <c r="Q3771" s="11"/>
      <c r="R3771" s="11"/>
      <c r="S3771" s="11"/>
      <c r="T3771" s="11"/>
      <c r="U3771" s="11"/>
    </row>
    <row r="3772" spans="2:21" hidden="1" x14ac:dyDescent="0.25">
      <c r="B3772" s="2" t="s">
        <v>4850</v>
      </c>
      <c r="C3772" s="2" t="s">
        <v>4847</v>
      </c>
      <c r="D3772" s="2" t="s">
        <v>4851</v>
      </c>
      <c r="E3772" s="2" t="s">
        <v>4852</v>
      </c>
      <c r="F3772" s="3">
        <v>19</v>
      </c>
      <c r="G3772" s="11"/>
      <c r="H3772" s="11"/>
      <c r="I3772" s="11"/>
      <c r="J3772" s="11"/>
      <c r="K3772" s="11"/>
      <c r="L3772" s="11"/>
      <c r="M3772" s="11"/>
      <c r="N3772" s="11"/>
      <c r="O3772" s="11"/>
      <c r="P3772" s="11"/>
      <c r="Q3772" s="11"/>
      <c r="R3772" s="11"/>
      <c r="S3772" s="11"/>
      <c r="T3772" s="11"/>
      <c r="U3772" s="11"/>
    </row>
    <row r="3773" spans="2:21" hidden="1" x14ac:dyDescent="0.25">
      <c r="B3773" s="2" t="s">
        <v>4853</v>
      </c>
      <c r="C3773" s="2" t="s">
        <v>4847</v>
      </c>
      <c r="D3773" s="2" t="s">
        <v>4854</v>
      </c>
      <c r="E3773" s="2"/>
      <c r="F3773" s="3">
        <v>-4</v>
      </c>
      <c r="G3773" s="11"/>
      <c r="H3773" s="11"/>
      <c r="I3773" s="11"/>
      <c r="J3773" s="11"/>
      <c r="K3773" s="11"/>
      <c r="L3773" s="11"/>
      <c r="M3773" s="11"/>
      <c r="N3773" s="11"/>
      <c r="O3773" s="11"/>
      <c r="P3773" s="11"/>
      <c r="Q3773" s="11"/>
      <c r="R3773" s="11"/>
      <c r="S3773" s="11"/>
      <c r="T3773" s="11"/>
      <c r="U3773" s="11"/>
    </row>
    <row r="3774" spans="2:21" hidden="1" x14ac:dyDescent="0.25">
      <c r="B3774" s="2" t="s">
        <v>4853</v>
      </c>
      <c r="C3774" s="2" t="s">
        <v>4847</v>
      </c>
      <c r="D3774" s="2" t="s">
        <v>4854</v>
      </c>
      <c r="E3774" s="2" t="s">
        <v>4855</v>
      </c>
      <c r="F3774" s="3">
        <v>0</v>
      </c>
      <c r="G3774" s="11"/>
      <c r="H3774" s="11"/>
      <c r="I3774" s="11"/>
      <c r="J3774" s="11"/>
      <c r="K3774" s="11"/>
      <c r="L3774" s="11"/>
      <c r="M3774" s="11"/>
      <c r="N3774" s="11"/>
      <c r="O3774" s="11"/>
      <c r="P3774" s="11"/>
      <c r="Q3774" s="11"/>
      <c r="R3774" s="11"/>
      <c r="S3774" s="11"/>
      <c r="T3774" s="11"/>
      <c r="U3774" s="11"/>
    </row>
    <row r="3775" spans="2:21" hidden="1" x14ac:dyDescent="0.25">
      <c r="B3775" s="2" t="s">
        <v>4853</v>
      </c>
      <c r="C3775" s="2" t="s">
        <v>4847</v>
      </c>
      <c r="D3775" s="2" t="s">
        <v>4854</v>
      </c>
      <c r="E3775" s="2" t="s">
        <v>4856</v>
      </c>
      <c r="F3775" s="3">
        <v>-2</v>
      </c>
      <c r="G3775" s="11"/>
      <c r="H3775" s="11"/>
      <c r="I3775" s="11"/>
      <c r="J3775" s="11"/>
      <c r="K3775" s="11"/>
      <c r="L3775" s="11"/>
      <c r="M3775" s="11"/>
      <c r="N3775" s="11"/>
      <c r="O3775" s="11"/>
      <c r="P3775" s="11"/>
      <c r="Q3775" s="11"/>
      <c r="R3775" s="11"/>
      <c r="S3775" s="11"/>
      <c r="T3775" s="11"/>
      <c r="U3775" s="11"/>
    </row>
    <row r="3776" spans="2:21" hidden="1" x14ac:dyDescent="0.25">
      <c r="B3776" s="2" t="s">
        <v>4857</v>
      </c>
      <c r="C3776" s="2" t="s">
        <v>4847</v>
      </c>
      <c r="D3776" s="2" t="s">
        <v>4858</v>
      </c>
      <c r="E3776" s="2"/>
      <c r="F3776" s="3">
        <v>-2</v>
      </c>
      <c r="G3776" s="11"/>
      <c r="H3776" s="11"/>
      <c r="I3776" s="11"/>
      <c r="J3776" s="11"/>
      <c r="K3776" s="11"/>
      <c r="L3776" s="11"/>
      <c r="M3776" s="11"/>
      <c r="N3776" s="11"/>
      <c r="O3776" s="11"/>
      <c r="P3776" s="11"/>
      <c r="Q3776" s="11"/>
      <c r="R3776" s="11"/>
      <c r="S3776" s="11"/>
      <c r="T3776" s="11"/>
      <c r="U3776" s="11"/>
    </row>
    <row r="3777" spans="2:21" hidden="1" x14ac:dyDescent="0.25">
      <c r="B3777" s="2" t="s">
        <v>4857</v>
      </c>
      <c r="C3777" s="2" t="s">
        <v>4847</v>
      </c>
      <c r="D3777" s="2" t="s">
        <v>4858</v>
      </c>
      <c r="E3777" s="2" t="s">
        <v>4859</v>
      </c>
      <c r="F3777" s="3">
        <v>9</v>
      </c>
      <c r="G3777" s="11"/>
      <c r="H3777" s="11"/>
      <c r="I3777" s="11"/>
      <c r="J3777" s="11"/>
      <c r="K3777" s="11"/>
      <c r="L3777" s="11"/>
      <c r="M3777" s="11"/>
      <c r="N3777" s="11"/>
      <c r="O3777" s="11"/>
      <c r="P3777" s="11"/>
      <c r="Q3777" s="11"/>
      <c r="R3777" s="11"/>
      <c r="S3777" s="11"/>
      <c r="T3777" s="11"/>
      <c r="U3777" s="11"/>
    </row>
    <row r="3778" spans="2:21" hidden="1" x14ac:dyDescent="0.25">
      <c r="B3778" s="2" t="s">
        <v>8361</v>
      </c>
      <c r="C3778" s="2" t="s">
        <v>8362</v>
      </c>
      <c r="D3778" s="2" t="s">
        <v>8363</v>
      </c>
      <c r="E3778" s="2"/>
      <c r="F3778" s="3">
        <v>0</v>
      </c>
    </row>
    <row r="3779" spans="2:21" hidden="1" x14ac:dyDescent="0.25">
      <c r="B3779" s="2" t="s">
        <v>8364</v>
      </c>
      <c r="C3779" s="2" t="s">
        <v>8362</v>
      </c>
      <c r="D3779" s="2" t="s">
        <v>8365</v>
      </c>
      <c r="E3779" s="2"/>
      <c r="F3779" s="3">
        <v>0</v>
      </c>
    </row>
    <row r="3780" spans="2:21" hidden="1" x14ac:dyDescent="0.25">
      <c r="B3780" s="2" t="s">
        <v>8366</v>
      </c>
      <c r="C3780" s="2" t="s">
        <v>8362</v>
      </c>
      <c r="D3780" s="2" t="s">
        <v>8367</v>
      </c>
      <c r="E3780" s="2"/>
      <c r="F3780" s="3">
        <v>0</v>
      </c>
    </row>
    <row r="3781" spans="2:21" hidden="1" x14ac:dyDescent="0.25">
      <c r="B3781" s="2" t="s">
        <v>8391</v>
      </c>
      <c r="C3781" s="2" t="s">
        <v>8362</v>
      </c>
      <c r="D3781" s="2" t="s">
        <v>8392</v>
      </c>
      <c r="E3781" s="2"/>
      <c r="F3781" s="3">
        <v>0</v>
      </c>
    </row>
    <row r="3782" spans="2:21" hidden="1" x14ac:dyDescent="0.25">
      <c r="B3782" s="2" t="s">
        <v>8416</v>
      </c>
      <c r="C3782" s="2" t="s">
        <v>8362</v>
      </c>
      <c r="D3782" s="2" t="s">
        <v>8363</v>
      </c>
      <c r="E3782" s="2"/>
      <c r="F3782" s="3">
        <v>0</v>
      </c>
    </row>
    <row r="3783" spans="2:21" hidden="1" x14ac:dyDescent="0.25">
      <c r="B3783" s="2" t="s">
        <v>2155</v>
      </c>
      <c r="C3783" s="2" t="s">
        <v>2156</v>
      </c>
      <c r="D3783" s="2" t="s">
        <v>2157</v>
      </c>
      <c r="E3783" s="2"/>
      <c r="F3783" s="3">
        <v>0</v>
      </c>
      <c r="G3783" s="11"/>
      <c r="H3783" s="11"/>
      <c r="I3783" s="11"/>
      <c r="J3783" s="11"/>
      <c r="K3783" s="11"/>
      <c r="L3783" s="11"/>
      <c r="M3783" s="11"/>
      <c r="N3783" s="11"/>
      <c r="O3783" s="11"/>
      <c r="P3783" s="11"/>
      <c r="Q3783" s="11"/>
      <c r="R3783" s="11"/>
      <c r="S3783" s="11"/>
      <c r="T3783" s="11"/>
      <c r="U3783" s="11"/>
    </row>
    <row r="3784" spans="2:21" hidden="1" x14ac:dyDescent="0.25">
      <c r="B3784" s="2" t="s">
        <v>2155</v>
      </c>
      <c r="C3784" s="2" t="s">
        <v>2156</v>
      </c>
      <c r="D3784" s="2" t="s">
        <v>2157</v>
      </c>
      <c r="E3784" s="2" t="s">
        <v>2158</v>
      </c>
      <c r="F3784" s="3">
        <v>4</v>
      </c>
      <c r="G3784" s="11"/>
      <c r="H3784" s="11"/>
      <c r="I3784" s="11"/>
      <c r="J3784" s="11"/>
      <c r="K3784" s="11"/>
      <c r="L3784" s="11"/>
      <c r="M3784" s="11"/>
      <c r="N3784" s="11"/>
      <c r="O3784" s="11"/>
      <c r="P3784" s="11"/>
      <c r="Q3784" s="11"/>
      <c r="R3784" s="11"/>
      <c r="S3784" s="11"/>
      <c r="T3784" s="11"/>
      <c r="U3784" s="11"/>
    </row>
    <row r="3785" spans="2:21" hidden="1" x14ac:dyDescent="0.25">
      <c r="B3785" s="2" t="s">
        <v>2159</v>
      </c>
      <c r="C3785" s="2" t="s">
        <v>2160</v>
      </c>
      <c r="D3785" s="2" t="s">
        <v>2161</v>
      </c>
      <c r="E3785" s="2"/>
      <c r="F3785" s="3">
        <v>0</v>
      </c>
      <c r="G3785" s="11"/>
      <c r="H3785" s="11"/>
      <c r="I3785" s="11"/>
      <c r="J3785" s="11"/>
      <c r="K3785" s="11"/>
      <c r="L3785" s="11"/>
      <c r="M3785" s="11"/>
      <c r="N3785" s="11"/>
      <c r="O3785" s="11"/>
      <c r="P3785" s="11"/>
      <c r="Q3785" s="11"/>
      <c r="R3785" s="11"/>
      <c r="S3785" s="11"/>
      <c r="T3785" s="11"/>
      <c r="U3785" s="11"/>
    </row>
    <row r="3786" spans="2:21" hidden="1" x14ac:dyDescent="0.25">
      <c r="B3786" s="2" t="s">
        <v>2159</v>
      </c>
      <c r="C3786" s="2" t="s">
        <v>2160</v>
      </c>
      <c r="D3786" s="2" t="s">
        <v>2161</v>
      </c>
      <c r="E3786" s="2" t="s">
        <v>2162</v>
      </c>
      <c r="F3786" s="3">
        <v>7</v>
      </c>
      <c r="G3786" s="11"/>
      <c r="H3786" s="11"/>
      <c r="I3786" s="11"/>
      <c r="J3786" s="11"/>
      <c r="K3786" s="11"/>
      <c r="L3786" s="11"/>
      <c r="M3786" s="11"/>
      <c r="N3786" s="11"/>
      <c r="O3786" s="11"/>
      <c r="P3786" s="11"/>
      <c r="Q3786" s="11"/>
      <c r="R3786" s="11"/>
      <c r="S3786" s="11"/>
      <c r="T3786" s="11"/>
      <c r="U3786" s="11"/>
    </row>
    <row r="3787" spans="2:21" hidden="1" x14ac:dyDescent="0.25">
      <c r="B3787" s="2" t="s">
        <v>12464</v>
      </c>
      <c r="C3787" s="2" t="s">
        <v>12465</v>
      </c>
      <c r="D3787" s="2" t="s">
        <v>12466</v>
      </c>
      <c r="E3787" s="2" t="s">
        <v>12467</v>
      </c>
      <c r="F3787" s="3">
        <v>3</v>
      </c>
    </row>
    <row r="3788" spans="2:21" hidden="1" x14ac:dyDescent="0.25">
      <c r="B3788" s="2" t="s">
        <v>12470</v>
      </c>
      <c r="C3788" s="2" t="s">
        <v>12471</v>
      </c>
      <c r="D3788" s="2" t="s">
        <v>12472</v>
      </c>
      <c r="E3788" s="2" t="s">
        <v>12473</v>
      </c>
      <c r="F3788" s="3">
        <v>29</v>
      </c>
    </row>
    <row r="3789" spans="2:21" hidden="1" x14ac:dyDescent="0.25">
      <c r="B3789" s="2" t="s">
        <v>720</v>
      </c>
      <c r="C3789" s="2" t="s">
        <v>721</v>
      </c>
      <c r="D3789" s="2" t="s">
        <v>722</v>
      </c>
      <c r="E3789" s="2"/>
      <c r="F3789" s="3">
        <v>-1</v>
      </c>
      <c r="G3789" s="11"/>
      <c r="H3789" s="11"/>
      <c r="I3789" s="11"/>
      <c r="J3789" s="11"/>
      <c r="K3789" s="11"/>
      <c r="L3789" s="11"/>
      <c r="M3789" s="11"/>
      <c r="N3789" s="11"/>
      <c r="O3789" s="11"/>
      <c r="P3789" s="11"/>
      <c r="Q3789" s="11"/>
      <c r="R3789" s="11"/>
      <c r="S3789" s="11"/>
      <c r="T3789" s="11"/>
      <c r="U3789" s="11"/>
    </row>
    <row r="3790" spans="2:21" hidden="1" x14ac:dyDescent="0.25">
      <c r="B3790" s="2" t="s">
        <v>720</v>
      </c>
      <c r="C3790" s="2" t="s">
        <v>721</v>
      </c>
      <c r="D3790" s="2" t="s">
        <v>722</v>
      </c>
      <c r="E3790" s="2" t="s">
        <v>723</v>
      </c>
      <c r="F3790" s="3">
        <v>-1</v>
      </c>
      <c r="G3790" s="11"/>
      <c r="H3790" s="11"/>
      <c r="I3790" s="11"/>
      <c r="J3790" s="11"/>
      <c r="K3790" s="11"/>
      <c r="L3790" s="11"/>
      <c r="M3790" s="11"/>
      <c r="N3790" s="11"/>
      <c r="O3790" s="11"/>
      <c r="P3790" s="11"/>
      <c r="Q3790" s="11"/>
      <c r="R3790" s="11"/>
      <c r="S3790" s="11"/>
      <c r="T3790" s="11"/>
      <c r="U3790" s="11"/>
    </row>
    <row r="3791" spans="2:21" hidden="1" x14ac:dyDescent="0.25">
      <c r="B3791" s="2" t="s">
        <v>720</v>
      </c>
      <c r="C3791" s="2" t="s">
        <v>721</v>
      </c>
      <c r="D3791" s="2" t="s">
        <v>722</v>
      </c>
      <c r="E3791" s="2" t="s">
        <v>724</v>
      </c>
      <c r="F3791" s="3">
        <v>29</v>
      </c>
      <c r="G3791" s="11"/>
      <c r="H3791" s="11"/>
      <c r="I3791" s="11"/>
      <c r="J3791" s="11"/>
      <c r="K3791" s="11"/>
      <c r="L3791" s="11"/>
      <c r="M3791" s="11"/>
      <c r="N3791" s="11"/>
      <c r="O3791" s="11"/>
      <c r="P3791" s="11"/>
      <c r="Q3791" s="11"/>
      <c r="R3791" s="11"/>
      <c r="S3791" s="11"/>
      <c r="T3791" s="11"/>
      <c r="U3791" s="11"/>
    </row>
    <row r="3792" spans="2:21" hidden="1" x14ac:dyDescent="0.25">
      <c r="B3792" s="2" t="s">
        <v>323</v>
      </c>
      <c r="C3792" s="2" t="s">
        <v>324</v>
      </c>
      <c r="D3792" s="2" t="s">
        <v>325</v>
      </c>
      <c r="E3792" s="2"/>
      <c r="F3792" s="3">
        <v>-1</v>
      </c>
      <c r="G3792" s="11"/>
      <c r="H3792" s="11"/>
      <c r="I3792" s="11"/>
      <c r="J3792" s="11"/>
      <c r="K3792" s="11"/>
      <c r="L3792" s="11"/>
      <c r="M3792" s="11"/>
      <c r="N3792" s="11"/>
      <c r="O3792" s="11"/>
      <c r="P3792" s="11"/>
      <c r="Q3792" s="11"/>
      <c r="R3792" s="11"/>
      <c r="S3792" s="11"/>
      <c r="T3792" s="11"/>
      <c r="U3792" s="11"/>
    </row>
    <row r="3793" spans="2:21" hidden="1" x14ac:dyDescent="0.25">
      <c r="B3793" s="2" t="s">
        <v>323</v>
      </c>
      <c r="C3793" s="2" t="s">
        <v>324</v>
      </c>
      <c r="D3793" s="2" t="s">
        <v>325</v>
      </c>
      <c r="E3793" s="2" t="s">
        <v>326</v>
      </c>
      <c r="F3793" s="3">
        <v>6</v>
      </c>
      <c r="G3793" s="11"/>
      <c r="H3793" s="11"/>
      <c r="I3793" s="11"/>
      <c r="J3793" s="11"/>
      <c r="K3793" s="11"/>
      <c r="L3793" s="11"/>
      <c r="M3793" s="11"/>
      <c r="N3793" s="11"/>
      <c r="O3793" s="11"/>
      <c r="P3793" s="11"/>
      <c r="Q3793" s="11"/>
      <c r="R3793" s="11"/>
      <c r="S3793" s="11"/>
      <c r="T3793" s="11"/>
      <c r="U3793" s="11"/>
    </row>
    <row r="3794" spans="2:21" hidden="1" x14ac:dyDescent="0.25">
      <c r="B3794" s="2" t="s">
        <v>327</v>
      </c>
      <c r="C3794" s="2" t="s">
        <v>328</v>
      </c>
      <c r="D3794" s="2" t="s">
        <v>329</v>
      </c>
      <c r="E3794" s="2"/>
      <c r="F3794" s="3">
        <v>0</v>
      </c>
      <c r="G3794" s="11"/>
      <c r="H3794" s="11"/>
      <c r="I3794" s="11"/>
      <c r="J3794" s="11"/>
      <c r="K3794" s="11"/>
      <c r="L3794" s="11"/>
      <c r="M3794" s="11"/>
      <c r="N3794" s="11"/>
      <c r="O3794" s="11"/>
      <c r="P3794" s="11"/>
      <c r="Q3794" s="11"/>
      <c r="R3794" s="11"/>
      <c r="S3794" s="11"/>
      <c r="T3794" s="11"/>
      <c r="U3794" s="11"/>
    </row>
    <row r="3795" spans="2:21" hidden="1" x14ac:dyDescent="0.25">
      <c r="B3795" s="2" t="s">
        <v>327</v>
      </c>
      <c r="C3795" s="2" t="s">
        <v>328</v>
      </c>
      <c r="D3795" s="2" t="s">
        <v>329</v>
      </c>
      <c r="E3795" s="2" t="s">
        <v>330</v>
      </c>
      <c r="F3795" s="3">
        <v>-4</v>
      </c>
      <c r="G3795" s="11"/>
      <c r="H3795" s="11"/>
      <c r="I3795" s="11"/>
      <c r="J3795" s="11"/>
      <c r="K3795" s="11"/>
      <c r="L3795" s="11"/>
      <c r="M3795" s="11"/>
      <c r="N3795" s="11"/>
      <c r="O3795" s="11"/>
      <c r="P3795" s="11"/>
      <c r="Q3795" s="11"/>
      <c r="R3795" s="11"/>
      <c r="S3795" s="11"/>
      <c r="T3795" s="11"/>
      <c r="U3795" s="11"/>
    </row>
    <row r="3796" spans="2:21" hidden="1" x14ac:dyDescent="0.25">
      <c r="B3796" s="2" t="s">
        <v>331</v>
      </c>
      <c r="C3796" s="2" t="s">
        <v>332</v>
      </c>
      <c r="D3796" s="2" t="s">
        <v>333</v>
      </c>
      <c r="E3796" s="2"/>
      <c r="F3796" s="3">
        <v>-1</v>
      </c>
      <c r="G3796" s="11"/>
      <c r="H3796" s="11"/>
      <c r="I3796" s="11"/>
      <c r="J3796" s="11"/>
      <c r="K3796" s="11"/>
      <c r="L3796" s="11"/>
      <c r="M3796" s="11"/>
      <c r="N3796" s="11"/>
      <c r="O3796" s="11"/>
      <c r="P3796" s="11"/>
      <c r="Q3796" s="11"/>
      <c r="R3796" s="11"/>
      <c r="S3796" s="11"/>
      <c r="T3796" s="11"/>
      <c r="U3796" s="11"/>
    </row>
    <row r="3797" spans="2:21" hidden="1" x14ac:dyDescent="0.25">
      <c r="B3797" s="2" t="s">
        <v>331</v>
      </c>
      <c r="C3797" s="2" t="s">
        <v>332</v>
      </c>
      <c r="D3797" s="2" t="s">
        <v>333</v>
      </c>
      <c r="E3797" s="2" t="s">
        <v>334</v>
      </c>
      <c r="F3797" s="3">
        <v>-2</v>
      </c>
      <c r="G3797" s="11"/>
      <c r="H3797" s="11"/>
      <c r="I3797" s="11"/>
      <c r="J3797" s="11"/>
      <c r="K3797" s="11"/>
      <c r="L3797" s="11"/>
      <c r="M3797" s="11"/>
      <c r="N3797" s="11"/>
      <c r="O3797" s="11"/>
      <c r="P3797" s="11"/>
      <c r="Q3797" s="11"/>
      <c r="R3797" s="11"/>
      <c r="S3797" s="11"/>
      <c r="T3797" s="11"/>
      <c r="U3797" s="11"/>
    </row>
    <row r="3798" spans="2:21" hidden="1" x14ac:dyDescent="0.25">
      <c r="B3798" s="2" t="s">
        <v>331</v>
      </c>
      <c r="C3798" s="2" t="s">
        <v>332</v>
      </c>
      <c r="D3798" s="2" t="s">
        <v>333</v>
      </c>
      <c r="E3798" s="2" t="s">
        <v>335</v>
      </c>
      <c r="F3798" s="3">
        <v>1</v>
      </c>
      <c r="G3798" s="11"/>
      <c r="H3798" s="11"/>
      <c r="I3798" s="11"/>
      <c r="J3798" s="11"/>
      <c r="K3798" s="11"/>
      <c r="L3798" s="11"/>
      <c r="M3798" s="11"/>
      <c r="N3798" s="11"/>
      <c r="O3798" s="11"/>
      <c r="P3798" s="11"/>
      <c r="Q3798" s="11"/>
      <c r="R3798" s="11"/>
      <c r="S3798" s="11"/>
      <c r="T3798" s="11"/>
      <c r="U3798" s="11"/>
    </row>
    <row r="3799" spans="2:21" hidden="1" x14ac:dyDescent="0.25">
      <c r="B3799" s="2" t="s">
        <v>336</v>
      </c>
      <c r="C3799" s="2" t="s">
        <v>337</v>
      </c>
      <c r="D3799" s="2" t="s">
        <v>338</v>
      </c>
      <c r="E3799" s="2" t="s">
        <v>330</v>
      </c>
      <c r="F3799" s="3">
        <v>-2</v>
      </c>
      <c r="G3799" s="11"/>
      <c r="H3799" s="11"/>
      <c r="I3799" s="11"/>
      <c r="J3799" s="11"/>
      <c r="K3799" s="11"/>
      <c r="L3799" s="11"/>
      <c r="M3799" s="11"/>
      <c r="N3799" s="11"/>
      <c r="O3799" s="11"/>
      <c r="P3799" s="11"/>
      <c r="Q3799" s="11"/>
      <c r="R3799" s="11"/>
      <c r="S3799" s="11"/>
      <c r="T3799" s="11"/>
      <c r="U3799" s="11"/>
    </row>
    <row r="3800" spans="2:21" hidden="1" x14ac:dyDescent="0.25">
      <c r="B3800" s="2" t="s">
        <v>336</v>
      </c>
      <c r="C3800" s="2" t="s">
        <v>337</v>
      </c>
      <c r="D3800" s="2" t="s">
        <v>338</v>
      </c>
      <c r="E3800" s="2" t="s">
        <v>339</v>
      </c>
      <c r="F3800" s="3">
        <v>3</v>
      </c>
      <c r="G3800" s="11"/>
      <c r="H3800" s="11"/>
      <c r="I3800" s="11"/>
      <c r="J3800" s="11"/>
      <c r="K3800" s="11"/>
      <c r="L3800" s="11"/>
      <c r="M3800" s="11"/>
      <c r="N3800" s="11"/>
      <c r="O3800" s="11"/>
      <c r="P3800" s="11"/>
      <c r="Q3800" s="11"/>
      <c r="R3800" s="11"/>
      <c r="S3800" s="11"/>
      <c r="T3800" s="11"/>
      <c r="U3800" s="11"/>
    </row>
    <row r="3801" spans="2:21" hidden="1" x14ac:dyDescent="0.25">
      <c r="B3801" s="2" t="s">
        <v>336</v>
      </c>
      <c r="C3801" s="2" t="s">
        <v>337</v>
      </c>
      <c r="D3801" s="2" t="s">
        <v>338</v>
      </c>
      <c r="E3801" s="2" t="s">
        <v>340</v>
      </c>
      <c r="F3801" s="3">
        <v>18</v>
      </c>
      <c r="G3801" s="11"/>
      <c r="H3801" s="11"/>
      <c r="I3801" s="11"/>
      <c r="J3801" s="11"/>
      <c r="K3801" s="11"/>
      <c r="L3801" s="11"/>
      <c r="M3801" s="11"/>
      <c r="N3801" s="11"/>
      <c r="O3801" s="11"/>
      <c r="P3801" s="11"/>
      <c r="Q3801" s="11"/>
      <c r="R3801" s="11"/>
      <c r="S3801" s="11"/>
      <c r="T3801" s="11"/>
      <c r="U3801" s="11"/>
    </row>
    <row r="3802" spans="2:21" hidden="1" x14ac:dyDescent="0.25">
      <c r="B3802" s="2" t="s">
        <v>341</v>
      </c>
      <c r="C3802" s="2" t="s">
        <v>342</v>
      </c>
      <c r="D3802" s="2" t="s">
        <v>343</v>
      </c>
      <c r="E3802" s="2" t="s">
        <v>344</v>
      </c>
      <c r="F3802" s="3">
        <v>8</v>
      </c>
      <c r="G3802" s="11"/>
      <c r="H3802" s="11"/>
      <c r="I3802" s="11"/>
      <c r="J3802" s="11"/>
      <c r="K3802" s="11"/>
      <c r="L3802" s="11"/>
      <c r="M3802" s="11"/>
      <c r="N3802" s="11"/>
      <c r="O3802" s="11"/>
      <c r="P3802" s="11"/>
      <c r="Q3802" s="11"/>
      <c r="R3802" s="11"/>
      <c r="S3802" s="11"/>
      <c r="T3802" s="11"/>
      <c r="U3802" s="11"/>
    </row>
    <row r="3803" spans="2:21" hidden="1" x14ac:dyDescent="0.25">
      <c r="B3803" s="2" t="s">
        <v>732</v>
      </c>
      <c r="C3803" s="2" t="s">
        <v>733</v>
      </c>
      <c r="D3803" s="2" t="s">
        <v>734</v>
      </c>
      <c r="E3803" s="2" t="s">
        <v>735</v>
      </c>
      <c r="F3803" s="3">
        <v>6</v>
      </c>
      <c r="G3803" s="11"/>
      <c r="H3803" s="11"/>
      <c r="I3803" s="11"/>
      <c r="J3803" s="11"/>
      <c r="K3803" s="11"/>
      <c r="L3803" s="11"/>
      <c r="M3803" s="11"/>
      <c r="N3803" s="11"/>
      <c r="O3803" s="11"/>
      <c r="P3803" s="11"/>
      <c r="Q3803" s="11"/>
      <c r="R3803" s="11"/>
      <c r="S3803" s="11"/>
      <c r="T3803" s="11"/>
      <c r="U3803" s="11"/>
    </row>
    <row r="3804" spans="2:21" hidden="1" x14ac:dyDescent="0.25">
      <c r="B3804" s="2" t="s">
        <v>732</v>
      </c>
      <c r="C3804" s="2" t="s">
        <v>733</v>
      </c>
      <c r="D3804" s="2" t="s">
        <v>734</v>
      </c>
      <c r="E3804" s="2" t="s">
        <v>736</v>
      </c>
      <c r="F3804" s="3">
        <v>23</v>
      </c>
      <c r="G3804" s="11"/>
      <c r="H3804" s="11"/>
      <c r="I3804" s="11"/>
      <c r="J3804" s="11"/>
      <c r="K3804" s="11"/>
      <c r="L3804" s="11"/>
      <c r="M3804" s="11"/>
      <c r="N3804" s="11"/>
      <c r="O3804" s="11"/>
      <c r="P3804" s="11"/>
      <c r="Q3804" s="11"/>
      <c r="R3804" s="11"/>
      <c r="S3804" s="11"/>
      <c r="T3804" s="11"/>
      <c r="U3804" s="11"/>
    </row>
    <row r="3805" spans="2:21" hidden="1" x14ac:dyDescent="0.25">
      <c r="B3805" s="2" t="s">
        <v>12492</v>
      </c>
      <c r="C3805" s="2" t="s">
        <v>12493</v>
      </c>
      <c r="D3805" s="2" t="s">
        <v>12494</v>
      </c>
      <c r="E3805" s="2"/>
      <c r="F3805" s="3">
        <v>0</v>
      </c>
    </row>
    <row r="3806" spans="2:21" hidden="1" x14ac:dyDescent="0.25">
      <c r="B3806" s="2" t="s">
        <v>12492</v>
      </c>
      <c r="C3806" s="2" t="s">
        <v>12493</v>
      </c>
      <c r="D3806" s="2" t="s">
        <v>12494</v>
      </c>
      <c r="E3806" s="2" t="s">
        <v>12495</v>
      </c>
      <c r="F3806" s="3">
        <v>6</v>
      </c>
    </row>
    <row r="3807" spans="2:21" hidden="1" x14ac:dyDescent="0.25">
      <c r="B3807" s="2" t="s">
        <v>12496</v>
      </c>
      <c r="C3807" s="2" t="s">
        <v>12497</v>
      </c>
      <c r="D3807" s="2" t="s">
        <v>12498</v>
      </c>
      <c r="E3807" s="2" t="s">
        <v>12499</v>
      </c>
      <c r="F3807" s="3">
        <v>3</v>
      </c>
    </row>
    <row r="3808" spans="2:21" hidden="1" x14ac:dyDescent="0.25">
      <c r="B3808" s="2" t="s">
        <v>12500</v>
      </c>
      <c r="C3808" s="2" t="s">
        <v>12501</v>
      </c>
      <c r="D3808" s="2" t="s">
        <v>12502</v>
      </c>
      <c r="E3808" s="2" t="s">
        <v>12503</v>
      </c>
      <c r="F3808" s="3">
        <v>7</v>
      </c>
    </row>
    <row r="3809" spans="2:6" hidden="1" x14ac:dyDescent="0.25">
      <c r="B3809" s="2" t="s">
        <v>14725</v>
      </c>
      <c r="C3809" s="2" t="s">
        <v>14726</v>
      </c>
      <c r="D3809" s="2" t="s">
        <v>14727</v>
      </c>
      <c r="E3809" s="2"/>
      <c r="F3809" s="3">
        <v>0</v>
      </c>
    </row>
    <row r="3810" spans="2:6" hidden="1" x14ac:dyDescent="0.25">
      <c r="B3810" s="2" t="s">
        <v>14725</v>
      </c>
      <c r="C3810" s="2" t="s">
        <v>14726</v>
      </c>
      <c r="D3810" s="2" t="s">
        <v>14727</v>
      </c>
      <c r="E3810" s="2" t="s">
        <v>14728</v>
      </c>
      <c r="F3810" s="3">
        <v>49</v>
      </c>
    </row>
    <row r="3811" spans="2:6" hidden="1" x14ac:dyDescent="0.25">
      <c r="B3811" s="2" t="s">
        <v>14741</v>
      </c>
      <c r="C3811" s="2" t="s">
        <v>14742</v>
      </c>
      <c r="D3811" s="2" t="s">
        <v>14743</v>
      </c>
      <c r="E3811" s="2"/>
      <c r="F3811" s="3">
        <v>-6</v>
      </c>
    </row>
    <row r="3812" spans="2:6" hidden="1" x14ac:dyDescent="0.25">
      <c r="B3812" s="2" t="s">
        <v>14741</v>
      </c>
      <c r="C3812" s="2" t="s">
        <v>14742</v>
      </c>
      <c r="D3812" s="2" t="s">
        <v>14743</v>
      </c>
      <c r="E3812" s="2" t="s">
        <v>14740</v>
      </c>
      <c r="F3812" s="3">
        <v>-8</v>
      </c>
    </row>
    <row r="3813" spans="2:6" hidden="1" x14ac:dyDescent="0.25">
      <c r="B3813" s="2" t="s">
        <v>14741</v>
      </c>
      <c r="C3813" s="2" t="s">
        <v>14742</v>
      </c>
      <c r="D3813" s="2" t="s">
        <v>14743</v>
      </c>
      <c r="E3813" s="2" t="s">
        <v>14744</v>
      </c>
      <c r="F3813" s="3">
        <v>60</v>
      </c>
    </row>
    <row r="3814" spans="2:6" hidden="1" x14ac:dyDescent="0.25">
      <c r="B3814" s="2" t="s">
        <v>14745</v>
      </c>
      <c r="C3814" s="2" t="s">
        <v>14746</v>
      </c>
      <c r="D3814" s="2" t="s">
        <v>14747</v>
      </c>
      <c r="E3814" s="2"/>
      <c r="F3814" s="3">
        <v>-9</v>
      </c>
    </row>
    <row r="3815" spans="2:6" hidden="1" x14ac:dyDescent="0.25">
      <c r="B3815" s="2" t="s">
        <v>14745</v>
      </c>
      <c r="C3815" s="2" t="s">
        <v>14746</v>
      </c>
      <c r="D3815" s="2" t="s">
        <v>14747</v>
      </c>
      <c r="E3815" s="2" t="s">
        <v>14748</v>
      </c>
      <c r="F3815" s="3">
        <v>-6</v>
      </c>
    </row>
    <row r="3816" spans="2:6" hidden="1" x14ac:dyDescent="0.25">
      <c r="B3816" s="2" t="s">
        <v>14745</v>
      </c>
      <c r="C3816" s="2" t="s">
        <v>14746</v>
      </c>
      <c r="D3816" s="2" t="s">
        <v>14747</v>
      </c>
      <c r="E3816" s="2" t="s">
        <v>14749</v>
      </c>
      <c r="F3816" s="3">
        <v>59</v>
      </c>
    </row>
    <row r="3817" spans="2:6" hidden="1" x14ac:dyDescent="0.25">
      <c r="B3817" s="2" t="s">
        <v>14758</v>
      </c>
      <c r="C3817" s="2" t="s">
        <v>14759</v>
      </c>
      <c r="D3817" s="2" t="s">
        <v>14760</v>
      </c>
      <c r="E3817" s="2"/>
      <c r="F3817" s="3">
        <v>-3</v>
      </c>
    </row>
    <row r="3818" spans="2:6" hidden="1" x14ac:dyDescent="0.25">
      <c r="B3818" s="2" t="s">
        <v>12516</v>
      </c>
      <c r="C3818" s="2" t="s">
        <v>12517</v>
      </c>
      <c r="D3818" s="2" t="s">
        <v>12518</v>
      </c>
      <c r="E3818" s="2"/>
      <c r="F3818" s="3">
        <v>0</v>
      </c>
    </row>
    <row r="3819" spans="2:6" hidden="1" x14ac:dyDescent="0.25">
      <c r="B3819" s="2" t="s">
        <v>12516</v>
      </c>
      <c r="C3819" s="2" t="s">
        <v>12517</v>
      </c>
      <c r="D3819" s="2" t="s">
        <v>12518</v>
      </c>
      <c r="E3819" s="2" t="s">
        <v>12519</v>
      </c>
      <c r="F3819" s="3">
        <v>1</v>
      </c>
    </row>
    <row r="3820" spans="2:6" hidden="1" x14ac:dyDescent="0.25">
      <c r="B3820" s="2" t="s">
        <v>12520</v>
      </c>
      <c r="C3820" s="2" t="s">
        <v>12521</v>
      </c>
      <c r="D3820" s="2" t="s">
        <v>12522</v>
      </c>
      <c r="E3820" s="2"/>
      <c r="F3820" s="3">
        <v>0</v>
      </c>
    </row>
    <row r="3821" spans="2:6" hidden="1" x14ac:dyDescent="0.25">
      <c r="B3821" s="2" t="s">
        <v>12520</v>
      </c>
      <c r="C3821" s="2" t="s">
        <v>12521</v>
      </c>
      <c r="D3821" s="2" t="s">
        <v>12522</v>
      </c>
      <c r="E3821" s="2" t="s">
        <v>12523</v>
      </c>
      <c r="F3821" s="3">
        <v>28</v>
      </c>
    </row>
    <row r="3822" spans="2:6" hidden="1" x14ac:dyDescent="0.25">
      <c r="B3822" s="2" t="s">
        <v>12524</v>
      </c>
      <c r="C3822" s="2" t="s">
        <v>12525</v>
      </c>
      <c r="D3822" s="2" t="s">
        <v>12526</v>
      </c>
      <c r="E3822" s="2"/>
      <c r="F3822" s="3">
        <v>-1</v>
      </c>
    </row>
    <row r="3823" spans="2:6" hidden="1" x14ac:dyDescent="0.25">
      <c r="B3823" s="2" t="s">
        <v>12524</v>
      </c>
      <c r="C3823" s="2" t="s">
        <v>12525</v>
      </c>
      <c r="D3823" s="2" t="s">
        <v>12526</v>
      </c>
      <c r="E3823" s="2" t="s">
        <v>12527</v>
      </c>
      <c r="F3823" s="3">
        <v>73</v>
      </c>
    </row>
    <row r="3824" spans="2:6" hidden="1" x14ac:dyDescent="0.25">
      <c r="B3824" s="2" t="s">
        <v>12528</v>
      </c>
      <c r="C3824" s="2" t="s">
        <v>12529</v>
      </c>
      <c r="D3824" s="2" t="s">
        <v>12530</v>
      </c>
      <c r="E3824" s="2"/>
      <c r="F3824" s="3">
        <v>-1</v>
      </c>
    </row>
    <row r="3825" spans="2:21" hidden="1" x14ac:dyDescent="0.25">
      <c r="B3825" s="2" t="s">
        <v>12528</v>
      </c>
      <c r="C3825" s="2" t="s">
        <v>12529</v>
      </c>
      <c r="D3825" s="2" t="s">
        <v>12530</v>
      </c>
      <c r="E3825" s="2" t="s">
        <v>12531</v>
      </c>
      <c r="F3825" s="3">
        <v>0</v>
      </c>
    </row>
    <row r="3826" spans="2:21" hidden="1" x14ac:dyDescent="0.25">
      <c r="B3826" s="2" t="s">
        <v>12528</v>
      </c>
      <c r="C3826" s="2" t="s">
        <v>12529</v>
      </c>
      <c r="D3826" s="2" t="s">
        <v>12530</v>
      </c>
      <c r="E3826" s="2" t="s">
        <v>12532</v>
      </c>
      <c r="F3826" s="3">
        <v>3</v>
      </c>
    </row>
    <row r="3827" spans="2:21" hidden="1" x14ac:dyDescent="0.25">
      <c r="B3827" s="2" t="s">
        <v>12533</v>
      </c>
      <c r="C3827" s="2" t="s">
        <v>12534</v>
      </c>
      <c r="D3827" s="2" t="s">
        <v>12535</v>
      </c>
      <c r="E3827" s="2"/>
      <c r="F3827" s="3">
        <v>0</v>
      </c>
    </row>
    <row r="3828" spans="2:21" hidden="1" x14ac:dyDescent="0.25">
      <c r="B3828" s="2" t="s">
        <v>12533</v>
      </c>
      <c r="C3828" s="2" t="s">
        <v>12534</v>
      </c>
      <c r="D3828" s="2" t="s">
        <v>12535</v>
      </c>
      <c r="E3828" s="2" t="s">
        <v>12536</v>
      </c>
      <c r="F3828" s="3">
        <v>47</v>
      </c>
    </row>
    <row r="3829" spans="2:21" hidden="1" x14ac:dyDescent="0.25">
      <c r="B3829" s="2" t="s">
        <v>12537</v>
      </c>
      <c r="C3829" s="2" t="s">
        <v>12538</v>
      </c>
      <c r="D3829" s="2" t="s">
        <v>12539</v>
      </c>
      <c r="E3829" s="2"/>
      <c r="F3829" s="3">
        <v>0</v>
      </c>
    </row>
    <row r="3830" spans="2:21" hidden="1" x14ac:dyDescent="0.25">
      <c r="B3830" s="2" t="s">
        <v>12537</v>
      </c>
      <c r="C3830" s="2" t="s">
        <v>12538</v>
      </c>
      <c r="D3830" s="2" t="s">
        <v>12539</v>
      </c>
      <c r="E3830" s="2" t="s">
        <v>12540</v>
      </c>
      <c r="F3830" s="3">
        <v>2</v>
      </c>
    </row>
    <row r="3831" spans="2:21" hidden="1" x14ac:dyDescent="0.25">
      <c r="B3831" s="2" t="s">
        <v>12537</v>
      </c>
      <c r="C3831" s="2" t="s">
        <v>12538</v>
      </c>
      <c r="D3831" s="2" t="s">
        <v>12539</v>
      </c>
      <c r="E3831" s="2" t="s">
        <v>12541</v>
      </c>
      <c r="F3831" s="3">
        <v>35</v>
      </c>
    </row>
    <row r="3832" spans="2:21" hidden="1" x14ac:dyDescent="0.25">
      <c r="B3832" s="2" t="s">
        <v>12542</v>
      </c>
      <c r="C3832" s="2" t="s">
        <v>12543</v>
      </c>
      <c r="D3832" s="2" t="s">
        <v>12544</v>
      </c>
      <c r="E3832" s="2"/>
      <c r="F3832" s="3">
        <v>0</v>
      </c>
    </row>
    <row r="3833" spans="2:21" hidden="1" x14ac:dyDescent="0.25">
      <c r="B3833" s="2" t="s">
        <v>12542</v>
      </c>
      <c r="C3833" s="2" t="s">
        <v>12543</v>
      </c>
      <c r="D3833" s="2" t="s">
        <v>12544</v>
      </c>
      <c r="E3833" s="2" t="s">
        <v>12545</v>
      </c>
      <c r="F3833" s="3">
        <v>43</v>
      </c>
    </row>
    <row r="3834" spans="2:21" hidden="1" x14ac:dyDescent="0.25">
      <c r="B3834" s="2" t="s">
        <v>12546</v>
      </c>
      <c r="C3834" s="2" t="s">
        <v>12547</v>
      </c>
      <c r="D3834" s="2" t="s">
        <v>12548</v>
      </c>
      <c r="E3834" s="2" t="s">
        <v>12549</v>
      </c>
      <c r="F3834" s="3">
        <v>15</v>
      </c>
    </row>
    <row r="3835" spans="2:21" hidden="1" x14ac:dyDescent="0.25">
      <c r="B3835" s="2" t="s">
        <v>12550</v>
      </c>
      <c r="C3835" s="2" t="s">
        <v>12551</v>
      </c>
      <c r="D3835" s="2" t="s">
        <v>12552</v>
      </c>
      <c r="E3835" s="2" t="s">
        <v>12553</v>
      </c>
      <c r="F3835" s="3">
        <v>4</v>
      </c>
    </row>
    <row r="3836" spans="2:21" hidden="1" x14ac:dyDescent="0.25">
      <c r="B3836" s="2" t="s">
        <v>12554</v>
      </c>
      <c r="C3836" s="2" t="s">
        <v>12555</v>
      </c>
      <c r="D3836" s="2" t="s">
        <v>12556</v>
      </c>
      <c r="E3836" s="2" t="s">
        <v>12557</v>
      </c>
      <c r="F3836" s="3">
        <v>3</v>
      </c>
    </row>
    <row r="3837" spans="2:21" hidden="1" x14ac:dyDescent="0.25">
      <c r="B3837" s="2" t="s">
        <v>6179</v>
      </c>
      <c r="C3837" s="2" t="s">
        <v>6180</v>
      </c>
      <c r="D3837" s="2" t="s">
        <v>6181</v>
      </c>
      <c r="E3837" s="2"/>
      <c r="F3837" s="3">
        <v>0</v>
      </c>
      <c r="G3837" s="11"/>
      <c r="H3837" s="11"/>
      <c r="I3837" s="11"/>
      <c r="J3837" s="11"/>
      <c r="K3837" s="11"/>
      <c r="L3837" s="11"/>
      <c r="M3837" s="11"/>
      <c r="N3837" s="11"/>
      <c r="O3837" s="11"/>
      <c r="P3837" s="11"/>
      <c r="Q3837" s="11"/>
      <c r="R3837" s="11"/>
      <c r="S3837" s="11"/>
      <c r="T3837" s="11"/>
      <c r="U3837" s="11"/>
    </row>
    <row r="3838" spans="2:21" hidden="1" x14ac:dyDescent="0.25">
      <c r="B3838" s="2" t="s">
        <v>6179</v>
      </c>
      <c r="C3838" s="2" t="s">
        <v>6180</v>
      </c>
      <c r="D3838" s="2" t="s">
        <v>6181</v>
      </c>
      <c r="E3838" s="2" t="s">
        <v>6182</v>
      </c>
      <c r="F3838" s="3">
        <v>48</v>
      </c>
      <c r="G3838" s="11"/>
      <c r="H3838" s="11"/>
      <c r="I3838" s="11"/>
      <c r="J3838" s="11"/>
      <c r="K3838" s="11"/>
      <c r="L3838" s="11"/>
      <c r="M3838" s="11"/>
      <c r="N3838" s="11"/>
      <c r="O3838" s="11"/>
      <c r="P3838" s="11"/>
      <c r="Q3838" s="11"/>
      <c r="R3838" s="11"/>
      <c r="S3838" s="11"/>
      <c r="T3838" s="11"/>
      <c r="U3838" s="11"/>
    </row>
    <row r="3839" spans="2:21" hidden="1" x14ac:dyDescent="0.25">
      <c r="B3839" s="2" t="s">
        <v>6183</v>
      </c>
      <c r="C3839" s="2" t="s">
        <v>6184</v>
      </c>
      <c r="D3839" s="2" t="s">
        <v>6185</v>
      </c>
      <c r="E3839" s="2"/>
      <c r="F3839" s="3">
        <v>0</v>
      </c>
      <c r="G3839" s="11"/>
      <c r="H3839" s="11"/>
      <c r="I3839" s="11"/>
      <c r="J3839" s="11"/>
      <c r="K3839" s="11"/>
      <c r="L3839" s="11"/>
      <c r="M3839" s="11"/>
      <c r="N3839" s="11"/>
      <c r="O3839" s="11"/>
      <c r="P3839" s="11"/>
      <c r="Q3839" s="11"/>
      <c r="R3839" s="11"/>
      <c r="S3839" s="11"/>
      <c r="T3839" s="11"/>
      <c r="U3839" s="11"/>
    </row>
    <row r="3840" spans="2:21" hidden="1" x14ac:dyDescent="0.25">
      <c r="B3840" s="2" t="s">
        <v>6183</v>
      </c>
      <c r="C3840" s="2" t="s">
        <v>6184</v>
      </c>
      <c r="D3840" s="2" t="s">
        <v>6185</v>
      </c>
      <c r="E3840" s="2" t="s">
        <v>6186</v>
      </c>
      <c r="F3840" s="3">
        <v>2</v>
      </c>
      <c r="G3840" s="11"/>
      <c r="H3840" s="11"/>
      <c r="I3840" s="11"/>
      <c r="J3840" s="11"/>
      <c r="K3840" s="11"/>
      <c r="L3840" s="11"/>
      <c r="M3840" s="11"/>
      <c r="N3840" s="11"/>
      <c r="O3840" s="11"/>
      <c r="P3840" s="11"/>
      <c r="Q3840" s="11"/>
      <c r="R3840" s="11"/>
      <c r="S3840" s="11"/>
      <c r="T3840" s="11"/>
      <c r="U3840" s="11"/>
    </row>
    <row r="3841" spans="2:21" hidden="1" x14ac:dyDescent="0.25">
      <c r="B3841" s="2" t="s">
        <v>6187</v>
      </c>
      <c r="C3841" s="2" t="s">
        <v>6188</v>
      </c>
      <c r="D3841" s="2" t="s">
        <v>6189</v>
      </c>
      <c r="E3841" s="2"/>
      <c r="F3841" s="3">
        <v>-3</v>
      </c>
      <c r="G3841" s="11"/>
      <c r="H3841" s="11"/>
      <c r="I3841" s="11"/>
      <c r="J3841" s="11"/>
      <c r="K3841" s="11"/>
      <c r="L3841" s="11"/>
      <c r="M3841" s="11"/>
      <c r="N3841" s="11"/>
      <c r="O3841" s="11"/>
      <c r="P3841" s="11"/>
      <c r="Q3841" s="11"/>
      <c r="R3841" s="11"/>
      <c r="S3841" s="11"/>
      <c r="T3841" s="11"/>
      <c r="U3841" s="11"/>
    </row>
    <row r="3842" spans="2:21" hidden="1" x14ac:dyDescent="0.25">
      <c r="B3842" s="2" t="s">
        <v>6190</v>
      </c>
      <c r="C3842" s="2" t="s">
        <v>6191</v>
      </c>
      <c r="D3842" s="2" t="s">
        <v>6192</v>
      </c>
      <c r="E3842" s="2"/>
      <c r="F3842" s="3">
        <v>0</v>
      </c>
      <c r="G3842" s="11"/>
      <c r="H3842" s="11"/>
      <c r="I3842" s="11"/>
      <c r="J3842" s="11"/>
      <c r="K3842" s="11"/>
      <c r="L3842" s="11"/>
      <c r="M3842" s="11"/>
      <c r="N3842" s="11"/>
      <c r="O3842" s="11"/>
      <c r="P3842" s="11"/>
      <c r="Q3842" s="11"/>
      <c r="R3842" s="11"/>
      <c r="S3842" s="11"/>
      <c r="T3842" s="11"/>
      <c r="U3842" s="11"/>
    </row>
    <row r="3843" spans="2:21" hidden="1" x14ac:dyDescent="0.25">
      <c r="B3843" s="2" t="s">
        <v>6190</v>
      </c>
      <c r="C3843" s="2" t="s">
        <v>6191</v>
      </c>
      <c r="D3843" s="2" t="s">
        <v>6192</v>
      </c>
      <c r="E3843" s="2" t="s">
        <v>6193</v>
      </c>
      <c r="F3843" s="3">
        <v>4</v>
      </c>
      <c r="G3843" s="11"/>
      <c r="H3843" s="11"/>
      <c r="I3843" s="11"/>
      <c r="J3843" s="11"/>
      <c r="K3843" s="11"/>
      <c r="L3843" s="11"/>
      <c r="M3843" s="11"/>
      <c r="N3843" s="11"/>
      <c r="O3843" s="11"/>
      <c r="P3843" s="11"/>
      <c r="Q3843" s="11"/>
      <c r="R3843" s="11"/>
      <c r="S3843" s="11"/>
      <c r="T3843" s="11"/>
      <c r="U3843" s="11"/>
    </row>
    <row r="3844" spans="2:21" hidden="1" x14ac:dyDescent="0.25">
      <c r="B3844" s="2" t="s">
        <v>6194</v>
      </c>
      <c r="C3844" s="2" t="s">
        <v>6195</v>
      </c>
      <c r="D3844" s="2" t="s">
        <v>6196</v>
      </c>
      <c r="E3844" s="2"/>
      <c r="F3844" s="3">
        <v>-3</v>
      </c>
      <c r="G3844" s="11"/>
      <c r="H3844" s="11"/>
      <c r="I3844" s="11"/>
      <c r="J3844" s="11"/>
      <c r="K3844" s="11"/>
      <c r="L3844" s="11"/>
      <c r="M3844" s="11"/>
      <c r="N3844" s="11"/>
      <c r="O3844" s="11"/>
      <c r="P3844" s="11"/>
      <c r="Q3844" s="11"/>
      <c r="R3844" s="11"/>
      <c r="S3844" s="11"/>
      <c r="T3844" s="11"/>
      <c r="U3844" s="11"/>
    </row>
    <row r="3845" spans="2:21" hidden="1" x14ac:dyDescent="0.25">
      <c r="B3845" s="2" t="s">
        <v>6194</v>
      </c>
      <c r="C3845" s="2" t="s">
        <v>6195</v>
      </c>
      <c r="D3845" s="2" t="s">
        <v>6196</v>
      </c>
      <c r="E3845" s="2" t="s">
        <v>6197</v>
      </c>
      <c r="F3845" s="3">
        <v>52</v>
      </c>
      <c r="G3845" s="11"/>
      <c r="H3845" s="11"/>
      <c r="I3845" s="11"/>
      <c r="J3845" s="11"/>
      <c r="K3845" s="11"/>
      <c r="L3845" s="11"/>
      <c r="M3845" s="11"/>
      <c r="N3845" s="11"/>
      <c r="O3845" s="11"/>
      <c r="P3845" s="11"/>
      <c r="Q3845" s="11"/>
      <c r="R3845" s="11"/>
      <c r="S3845" s="11"/>
      <c r="T3845" s="11"/>
      <c r="U3845" s="11"/>
    </row>
    <row r="3846" spans="2:21" hidden="1" x14ac:dyDescent="0.25">
      <c r="B3846" s="2" t="s">
        <v>6198</v>
      </c>
      <c r="C3846" s="2" t="s">
        <v>6199</v>
      </c>
      <c r="D3846" s="2" t="s">
        <v>6200</v>
      </c>
      <c r="E3846" s="2"/>
      <c r="F3846" s="3">
        <v>-2</v>
      </c>
      <c r="G3846" s="11"/>
      <c r="H3846" s="11"/>
      <c r="I3846" s="11"/>
      <c r="J3846" s="11"/>
      <c r="K3846" s="11"/>
      <c r="L3846" s="11"/>
      <c r="M3846" s="11"/>
      <c r="N3846" s="11"/>
      <c r="O3846" s="11"/>
      <c r="P3846" s="11"/>
      <c r="Q3846" s="11"/>
      <c r="R3846" s="11"/>
      <c r="S3846" s="11"/>
      <c r="T3846" s="11"/>
      <c r="U3846" s="11"/>
    </row>
    <row r="3847" spans="2:21" hidden="1" x14ac:dyDescent="0.25">
      <c r="B3847" s="2" t="s">
        <v>6201</v>
      </c>
      <c r="C3847" s="2" t="s">
        <v>6202</v>
      </c>
      <c r="D3847" s="2" t="s">
        <v>6203</v>
      </c>
      <c r="E3847" s="2"/>
      <c r="F3847" s="3">
        <v>-2</v>
      </c>
      <c r="G3847" s="11"/>
      <c r="H3847" s="11"/>
      <c r="I3847" s="11"/>
      <c r="J3847" s="11"/>
      <c r="K3847" s="11"/>
      <c r="L3847" s="11"/>
      <c r="M3847" s="11"/>
      <c r="N3847" s="11"/>
      <c r="O3847" s="11"/>
      <c r="P3847" s="11"/>
      <c r="Q3847" s="11"/>
      <c r="R3847" s="11"/>
      <c r="S3847" s="11"/>
      <c r="T3847" s="11"/>
      <c r="U3847" s="11"/>
    </row>
    <row r="3848" spans="2:21" hidden="1" x14ac:dyDescent="0.25">
      <c r="B3848" s="2" t="s">
        <v>6201</v>
      </c>
      <c r="C3848" s="2" t="s">
        <v>6202</v>
      </c>
      <c r="D3848" s="2" t="s">
        <v>6203</v>
      </c>
      <c r="E3848" s="2" t="s">
        <v>6204</v>
      </c>
      <c r="F3848" s="3">
        <v>111</v>
      </c>
      <c r="G3848" s="11"/>
      <c r="H3848" s="11"/>
      <c r="I3848" s="11"/>
      <c r="J3848" s="11"/>
      <c r="K3848" s="11"/>
      <c r="L3848" s="11"/>
      <c r="M3848" s="11"/>
      <c r="N3848" s="11"/>
      <c r="O3848" s="11"/>
      <c r="P3848" s="11"/>
      <c r="Q3848" s="11"/>
      <c r="R3848" s="11"/>
      <c r="S3848" s="11"/>
      <c r="T3848" s="11"/>
      <c r="U3848" s="11"/>
    </row>
    <row r="3849" spans="2:21" hidden="1" x14ac:dyDescent="0.25">
      <c r="B3849" s="2" t="s">
        <v>6205</v>
      </c>
      <c r="C3849" s="2" t="s">
        <v>6206</v>
      </c>
      <c r="D3849" s="2" t="s">
        <v>6207</v>
      </c>
      <c r="E3849" s="2"/>
      <c r="F3849" s="3">
        <v>0</v>
      </c>
      <c r="G3849" s="11"/>
      <c r="H3849" s="11"/>
      <c r="I3849" s="11"/>
      <c r="J3849" s="11"/>
      <c r="K3849" s="11"/>
      <c r="L3849" s="11"/>
      <c r="M3849" s="11"/>
      <c r="N3849" s="11"/>
      <c r="O3849" s="11"/>
      <c r="P3849" s="11"/>
      <c r="Q3849" s="11"/>
      <c r="R3849" s="11"/>
      <c r="S3849" s="11"/>
      <c r="T3849" s="11"/>
      <c r="U3849" s="11"/>
    </row>
    <row r="3850" spans="2:21" hidden="1" x14ac:dyDescent="0.25">
      <c r="B3850" s="2" t="s">
        <v>6205</v>
      </c>
      <c r="C3850" s="2" t="s">
        <v>6206</v>
      </c>
      <c r="D3850" s="2" t="s">
        <v>6207</v>
      </c>
      <c r="E3850" s="2" t="s">
        <v>6208</v>
      </c>
      <c r="F3850" s="3">
        <v>119</v>
      </c>
      <c r="G3850" s="11"/>
      <c r="H3850" s="11"/>
      <c r="I3850" s="11"/>
      <c r="J3850" s="11"/>
      <c r="K3850" s="11"/>
      <c r="L3850" s="11"/>
      <c r="M3850" s="11"/>
      <c r="N3850" s="11"/>
      <c r="O3850" s="11"/>
      <c r="P3850" s="11"/>
      <c r="Q3850" s="11"/>
      <c r="R3850" s="11"/>
      <c r="S3850" s="11"/>
      <c r="T3850" s="11"/>
      <c r="U3850" s="11"/>
    </row>
    <row r="3851" spans="2:21" hidden="1" x14ac:dyDescent="0.25">
      <c r="B3851" s="2" t="s">
        <v>6209</v>
      </c>
      <c r="C3851" s="2" t="s">
        <v>6210</v>
      </c>
      <c r="D3851" s="2" t="s">
        <v>6211</v>
      </c>
      <c r="E3851" s="2"/>
      <c r="F3851" s="3">
        <v>0</v>
      </c>
      <c r="G3851" s="11"/>
      <c r="H3851" s="11"/>
      <c r="I3851" s="11"/>
      <c r="J3851" s="11"/>
      <c r="K3851" s="11"/>
      <c r="L3851" s="11"/>
      <c r="M3851" s="11"/>
      <c r="N3851" s="11"/>
      <c r="O3851" s="11"/>
      <c r="P3851" s="11"/>
      <c r="Q3851" s="11"/>
      <c r="R3851" s="11"/>
      <c r="S3851" s="11"/>
      <c r="T3851" s="11"/>
      <c r="U3851" s="11"/>
    </row>
    <row r="3852" spans="2:21" hidden="1" x14ac:dyDescent="0.25">
      <c r="B3852" s="2" t="s">
        <v>6209</v>
      </c>
      <c r="C3852" s="2" t="s">
        <v>6210</v>
      </c>
      <c r="D3852" s="2" t="s">
        <v>6211</v>
      </c>
      <c r="E3852" s="2" t="s">
        <v>6212</v>
      </c>
      <c r="F3852" s="3">
        <v>21</v>
      </c>
      <c r="G3852" s="11"/>
      <c r="H3852" s="11"/>
      <c r="I3852" s="11"/>
      <c r="J3852" s="11"/>
      <c r="K3852" s="11"/>
      <c r="L3852" s="11"/>
      <c r="M3852" s="11"/>
      <c r="N3852" s="11"/>
      <c r="O3852" s="11"/>
      <c r="P3852" s="11"/>
      <c r="Q3852" s="11"/>
      <c r="R3852" s="11"/>
      <c r="S3852" s="11"/>
      <c r="T3852" s="11"/>
      <c r="U3852" s="11"/>
    </row>
    <row r="3853" spans="2:21" hidden="1" x14ac:dyDescent="0.25">
      <c r="B3853" s="2" t="s">
        <v>6213</v>
      </c>
      <c r="C3853" s="2" t="s">
        <v>6214</v>
      </c>
      <c r="D3853" s="2" t="s">
        <v>6215</v>
      </c>
      <c r="E3853" s="2"/>
      <c r="F3853" s="3">
        <v>0</v>
      </c>
      <c r="G3853" s="11"/>
      <c r="H3853" s="11"/>
      <c r="I3853" s="11"/>
      <c r="J3853" s="11"/>
      <c r="K3853" s="11"/>
      <c r="L3853" s="11"/>
      <c r="M3853" s="11"/>
      <c r="N3853" s="11"/>
      <c r="O3853" s="11"/>
      <c r="P3853" s="11"/>
      <c r="Q3853" s="11"/>
      <c r="R3853" s="11"/>
      <c r="S3853" s="11"/>
      <c r="T3853" s="11"/>
      <c r="U3853" s="11"/>
    </row>
    <row r="3854" spans="2:21" hidden="1" x14ac:dyDescent="0.25">
      <c r="B3854" s="2" t="s">
        <v>6213</v>
      </c>
      <c r="C3854" s="2" t="s">
        <v>6214</v>
      </c>
      <c r="D3854" s="2" t="s">
        <v>6215</v>
      </c>
      <c r="E3854" s="2" t="s">
        <v>6216</v>
      </c>
      <c r="F3854" s="3">
        <v>11</v>
      </c>
      <c r="G3854" s="11"/>
      <c r="H3854" s="11"/>
      <c r="I3854" s="11"/>
      <c r="J3854" s="11"/>
      <c r="K3854" s="11"/>
      <c r="L3854" s="11"/>
      <c r="M3854" s="11"/>
      <c r="N3854" s="11"/>
      <c r="O3854" s="11"/>
      <c r="P3854" s="11"/>
      <c r="Q3854" s="11"/>
      <c r="R3854" s="11"/>
      <c r="S3854" s="11"/>
      <c r="T3854" s="11"/>
      <c r="U3854" s="11"/>
    </row>
    <row r="3855" spans="2:21" hidden="1" x14ac:dyDescent="0.25">
      <c r="B3855" s="2" t="s">
        <v>6213</v>
      </c>
      <c r="C3855" s="2" t="s">
        <v>6214</v>
      </c>
      <c r="D3855" s="2" t="s">
        <v>6215</v>
      </c>
      <c r="E3855" s="2" t="s">
        <v>6217</v>
      </c>
      <c r="F3855" s="3">
        <v>2</v>
      </c>
      <c r="G3855" s="11"/>
      <c r="H3855" s="11"/>
      <c r="I3855" s="11"/>
      <c r="J3855" s="11"/>
      <c r="K3855" s="11"/>
      <c r="L3855" s="11"/>
      <c r="M3855" s="11"/>
      <c r="N3855" s="11"/>
      <c r="O3855" s="11"/>
      <c r="P3855" s="11"/>
      <c r="Q3855" s="11"/>
      <c r="R3855" s="11"/>
      <c r="S3855" s="11"/>
      <c r="T3855" s="11"/>
      <c r="U3855" s="11"/>
    </row>
    <row r="3856" spans="2:21" hidden="1" x14ac:dyDescent="0.25">
      <c r="B3856" s="2" t="s">
        <v>13674</v>
      </c>
      <c r="C3856" s="2" t="s">
        <v>13675</v>
      </c>
      <c r="D3856" s="2" t="s">
        <v>13676</v>
      </c>
      <c r="E3856" s="2" t="s">
        <v>13677</v>
      </c>
      <c r="F3856" s="3">
        <v>11</v>
      </c>
    </row>
    <row r="3857" spans="2:21" hidden="1" x14ac:dyDescent="0.25">
      <c r="B3857" s="2" t="s">
        <v>13682</v>
      </c>
      <c r="C3857" s="2" t="s">
        <v>13683</v>
      </c>
      <c r="D3857" s="2" t="s">
        <v>13684</v>
      </c>
      <c r="E3857" s="2" t="s">
        <v>13685</v>
      </c>
      <c r="F3857" s="3">
        <v>13</v>
      </c>
    </row>
    <row r="3858" spans="2:21" hidden="1" x14ac:dyDescent="0.25">
      <c r="B3858" s="2" t="s">
        <v>13682</v>
      </c>
      <c r="C3858" s="2" t="s">
        <v>13683</v>
      </c>
      <c r="D3858" s="2" t="s">
        <v>13684</v>
      </c>
      <c r="E3858" s="2" t="s">
        <v>13686</v>
      </c>
      <c r="F3858" s="3">
        <v>4</v>
      </c>
    </row>
    <row r="3859" spans="2:21" hidden="1" x14ac:dyDescent="0.25">
      <c r="B3859" s="2" t="s">
        <v>13689</v>
      </c>
      <c r="C3859" s="2" t="s">
        <v>13690</v>
      </c>
      <c r="D3859" s="2" t="s">
        <v>13691</v>
      </c>
      <c r="E3859" s="2" t="s">
        <v>13692</v>
      </c>
      <c r="F3859" s="3">
        <v>4</v>
      </c>
    </row>
    <row r="3860" spans="2:21" hidden="1" x14ac:dyDescent="0.25">
      <c r="B3860" s="2" t="s">
        <v>13689</v>
      </c>
      <c r="C3860" s="2" t="s">
        <v>13690</v>
      </c>
      <c r="D3860" s="2" t="s">
        <v>13691</v>
      </c>
      <c r="E3860" s="2" t="s">
        <v>13693</v>
      </c>
      <c r="F3860" s="3">
        <v>16</v>
      </c>
    </row>
    <row r="3861" spans="2:21" hidden="1" x14ac:dyDescent="0.25">
      <c r="B3861" s="2" t="s">
        <v>13689</v>
      </c>
      <c r="C3861" s="2" t="s">
        <v>13690</v>
      </c>
      <c r="D3861" s="2" t="s">
        <v>13691</v>
      </c>
      <c r="E3861" s="2" t="s">
        <v>13694</v>
      </c>
      <c r="F3861" s="3">
        <v>4</v>
      </c>
    </row>
    <row r="3862" spans="2:21" hidden="1" x14ac:dyDescent="0.25">
      <c r="B3862" s="2" t="s">
        <v>13695</v>
      </c>
      <c r="C3862" s="2" t="s">
        <v>13696</v>
      </c>
      <c r="D3862" s="2" t="s">
        <v>13697</v>
      </c>
      <c r="E3862" s="2" t="s">
        <v>13698</v>
      </c>
      <c r="F3862" s="3">
        <v>1</v>
      </c>
    </row>
    <row r="3863" spans="2:21" hidden="1" x14ac:dyDescent="0.25">
      <c r="B3863" s="2" t="s">
        <v>13695</v>
      </c>
      <c r="C3863" s="2" t="s">
        <v>13696</v>
      </c>
      <c r="D3863" s="2" t="s">
        <v>13697</v>
      </c>
      <c r="E3863" s="2" t="s">
        <v>13699</v>
      </c>
      <c r="F3863" s="3">
        <v>8</v>
      </c>
    </row>
    <row r="3864" spans="2:21" hidden="1" x14ac:dyDescent="0.25">
      <c r="B3864" s="2" t="s">
        <v>13702</v>
      </c>
      <c r="C3864" s="2" t="s">
        <v>13703</v>
      </c>
      <c r="D3864" s="2" t="s">
        <v>13704</v>
      </c>
      <c r="E3864" s="2" t="s">
        <v>13705</v>
      </c>
      <c r="F3864" s="3">
        <v>4</v>
      </c>
    </row>
    <row r="3865" spans="2:21" hidden="1" x14ac:dyDescent="0.25">
      <c r="B3865" s="2" t="s">
        <v>13702</v>
      </c>
      <c r="C3865" s="2" t="s">
        <v>13703</v>
      </c>
      <c r="D3865" s="2" t="s">
        <v>13704</v>
      </c>
      <c r="E3865" s="2" t="s">
        <v>13706</v>
      </c>
      <c r="F3865" s="3">
        <v>9</v>
      </c>
    </row>
    <row r="3866" spans="2:21" hidden="1" x14ac:dyDescent="0.25">
      <c r="B3866" s="2" t="s">
        <v>13707</v>
      </c>
      <c r="C3866" s="2" t="s">
        <v>13708</v>
      </c>
      <c r="D3866" s="2" t="s">
        <v>13709</v>
      </c>
      <c r="E3866" s="2" t="s">
        <v>13710</v>
      </c>
      <c r="F3866" s="3">
        <v>3</v>
      </c>
    </row>
    <row r="3867" spans="2:21" hidden="1" x14ac:dyDescent="0.25">
      <c r="B3867" s="2" t="s">
        <v>13707</v>
      </c>
      <c r="C3867" s="2" t="s">
        <v>13708</v>
      </c>
      <c r="D3867" s="2" t="s">
        <v>13709</v>
      </c>
      <c r="E3867" s="2" t="s">
        <v>13711</v>
      </c>
      <c r="F3867" s="3">
        <v>9</v>
      </c>
    </row>
    <row r="3868" spans="2:21" hidden="1" x14ac:dyDescent="0.25">
      <c r="B3868" s="2" t="s">
        <v>13712</v>
      </c>
      <c r="C3868" s="2" t="s">
        <v>13713</v>
      </c>
      <c r="D3868" s="2" t="s">
        <v>13714</v>
      </c>
      <c r="E3868" s="2" t="s">
        <v>13715</v>
      </c>
      <c r="F3868" s="3">
        <v>9</v>
      </c>
    </row>
    <row r="3869" spans="2:21" hidden="1" x14ac:dyDescent="0.25">
      <c r="B3869" s="2" t="s">
        <v>13712</v>
      </c>
      <c r="C3869" s="2" t="s">
        <v>13713</v>
      </c>
      <c r="D3869" s="2" t="s">
        <v>13714</v>
      </c>
      <c r="E3869" s="2" t="s">
        <v>13716</v>
      </c>
      <c r="F3869" s="3">
        <v>2</v>
      </c>
    </row>
    <row r="3870" spans="2:21" hidden="1" x14ac:dyDescent="0.25">
      <c r="B3870" s="2" t="s">
        <v>13712</v>
      </c>
      <c r="C3870" s="2" t="s">
        <v>13713</v>
      </c>
      <c r="D3870" s="2" t="s">
        <v>13714</v>
      </c>
      <c r="E3870" s="2" t="s">
        <v>13717</v>
      </c>
      <c r="F3870" s="3">
        <v>3</v>
      </c>
    </row>
    <row r="3871" spans="2:21" hidden="1" x14ac:dyDescent="0.25">
      <c r="B3871" s="2" t="s">
        <v>4122</v>
      </c>
      <c r="C3871" s="2" t="s">
        <v>4123</v>
      </c>
      <c r="D3871" s="2" t="s">
        <v>4124</v>
      </c>
      <c r="E3871" s="2"/>
      <c r="F3871" s="3">
        <v>0</v>
      </c>
      <c r="G3871" s="11"/>
      <c r="H3871" s="11"/>
      <c r="I3871" s="11"/>
      <c r="J3871" s="11"/>
      <c r="K3871" s="11"/>
      <c r="L3871" s="11"/>
      <c r="M3871" s="11"/>
      <c r="N3871" s="11"/>
      <c r="O3871" s="11"/>
      <c r="P3871" s="11"/>
      <c r="Q3871" s="11"/>
      <c r="R3871" s="11"/>
      <c r="S3871" s="11"/>
      <c r="T3871" s="11"/>
      <c r="U3871" s="11"/>
    </row>
    <row r="3872" spans="2:21" hidden="1" x14ac:dyDescent="0.25">
      <c r="B3872" s="2" t="s">
        <v>4131</v>
      </c>
      <c r="C3872" s="2" t="s">
        <v>4132</v>
      </c>
      <c r="D3872" s="2" t="s">
        <v>4133</v>
      </c>
      <c r="E3872" s="2" t="s">
        <v>4134</v>
      </c>
      <c r="F3872" s="3">
        <v>23</v>
      </c>
      <c r="G3872" s="11"/>
      <c r="H3872" s="11"/>
      <c r="I3872" s="11"/>
      <c r="J3872" s="11"/>
      <c r="K3872" s="11"/>
      <c r="L3872" s="11"/>
      <c r="M3872" s="11"/>
      <c r="N3872" s="11"/>
      <c r="O3872" s="11"/>
      <c r="P3872" s="11"/>
      <c r="Q3872" s="11"/>
      <c r="R3872" s="11"/>
      <c r="S3872" s="11"/>
      <c r="T3872" s="11"/>
      <c r="U3872" s="11"/>
    </row>
    <row r="3873" spans="2:21" hidden="1" x14ac:dyDescent="0.25">
      <c r="B3873" s="2" t="s">
        <v>4139</v>
      </c>
      <c r="C3873" s="2" t="s">
        <v>4140</v>
      </c>
      <c r="D3873" s="2" t="s">
        <v>4141</v>
      </c>
      <c r="E3873" s="2"/>
      <c r="F3873" s="3">
        <v>15</v>
      </c>
      <c r="G3873" s="11"/>
      <c r="H3873" s="11"/>
      <c r="I3873" s="11"/>
      <c r="J3873" s="11"/>
      <c r="K3873" s="11"/>
      <c r="L3873" s="11"/>
      <c r="M3873" s="11"/>
      <c r="N3873" s="11"/>
      <c r="O3873" s="11"/>
      <c r="P3873" s="11"/>
      <c r="Q3873" s="11"/>
      <c r="R3873" s="11"/>
      <c r="S3873" s="11"/>
      <c r="T3873" s="11"/>
      <c r="U3873" s="11"/>
    </row>
    <row r="3874" spans="2:21" hidden="1" x14ac:dyDescent="0.25">
      <c r="B3874" s="2" t="s">
        <v>4144</v>
      </c>
      <c r="C3874" s="2" t="s">
        <v>4145</v>
      </c>
      <c r="D3874" s="2" t="s">
        <v>4146</v>
      </c>
      <c r="E3874" s="2"/>
      <c r="F3874" s="3">
        <v>0</v>
      </c>
      <c r="G3874" s="11"/>
      <c r="H3874" s="11"/>
      <c r="I3874" s="11"/>
      <c r="J3874" s="11"/>
      <c r="K3874" s="11"/>
      <c r="L3874" s="11"/>
      <c r="M3874" s="11"/>
      <c r="N3874" s="11"/>
      <c r="O3874" s="11"/>
      <c r="P3874" s="11"/>
      <c r="Q3874" s="11"/>
      <c r="R3874" s="11"/>
      <c r="S3874" s="11"/>
      <c r="T3874" s="11"/>
      <c r="U3874" s="11"/>
    </row>
    <row r="3875" spans="2:21" hidden="1" x14ac:dyDescent="0.25">
      <c r="B3875" s="2" t="s">
        <v>4144</v>
      </c>
      <c r="C3875" s="2" t="s">
        <v>4145</v>
      </c>
      <c r="D3875" s="2" t="s">
        <v>4146</v>
      </c>
      <c r="E3875" s="2" t="s">
        <v>4147</v>
      </c>
      <c r="F3875" s="3">
        <v>22</v>
      </c>
      <c r="G3875" s="11"/>
      <c r="H3875" s="11"/>
      <c r="I3875" s="11"/>
      <c r="J3875" s="11"/>
      <c r="K3875" s="11"/>
      <c r="L3875" s="11"/>
      <c r="M3875" s="11"/>
      <c r="N3875" s="11"/>
      <c r="O3875" s="11"/>
      <c r="P3875" s="11"/>
      <c r="Q3875" s="11"/>
      <c r="R3875" s="11"/>
      <c r="S3875" s="11"/>
      <c r="T3875" s="11"/>
      <c r="U3875" s="11"/>
    </row>
    <row r="3876" spans="2:21" hidden="1" x14ac:dyDescent="0.25">
      <c r="B3876" s="2" t="s">
        <v>4148</v>
      </c>
      <c r="C3876" s="2" t="s">
        <v>4149</v>
      </c>
      <c r="D3876" s="2" t="s">
        <v>4150</v>
      </c>
      <c r="E3876" s="2"/>
      <c r="F3876" s="3">
        <v>0</v>
      </c>
      <c r="G3876" s="11"/>
      <c r="H3876" s="11"/>
      <c r="I3876" s="11"/>
      <c r="J3876" s="11"/>
      <c r="K3876" s="11"/>
      <c r="L3876" s="11"/>
      <c r="M3876" s="11"/>
      <c r="N3876" s="11"/>
      <c r="O3876" s="11"/>
      <c r="P3876" s="11"/>
      <c r="Q3876" s="11"/>
      <c r="R3876" s="11"/>
      <c r="S3876" s="11"/>
      <c r="T3876" s="11"/>
      <c r="U3876" s="11"/>
    </row>
    <row r="3877" spans="2:21" hidden="1" x14ac:dyDescent="0.25">
      <c r="B3877" s="2" t="s">
        <v>4148</v>
      </c>
      <c r="C3877" s="2" t="s">
        <v>4149</v>
      </c>
      <c r="D3877" s="2" t="s">
        <v>4150</v>
      </c>
      <c r="E3877" s="2" t="s">
        <v>777</v>
      </c>
      <c r="F3877" s="3">
        <v>21</v>
      </c>
      <c r="G3877" s="11"/>
      <c r="H3877" s="11"/>
      <c r="I3877" s="11"/>
      <c r="J3877" s="11"/>
      <c r="K3877" s="11"/>
      <c r="L3877" s="11"/>
      <c r="M3877" s="11"/>
      <c r="N3877" s="11"/>
      <c r="O3877" s="11"/>
      <c r="P3877" s="11"/>
      <c r="Q3877" s="11"/>
      <c r="R3877" s="11"/>
      <c r="S3877" s="11"/>
      <c r="T3877" s="11"/>
      <c r="U3877" s="11"/>
    </row>
    <row r="3878" spans="2:21" hidden="1" x14ac:dyDescent="0.25">
      <c r="B3878" s="2" t="s">
        <v>4151</v>
      </c>
      <c r="C3878" s="2" t="s">
        <v>4152</v>
      </c>
      <c r="D3878" s="2" t="s">
        <v>4153</v>
      </c>
      <c r="E3878" s="2"/>
      <c r="F3878" s="3">
        <v>0</v>
      </c>
      <c r="G3878" s="11"/>
      <c r="H3878" s="11"/>
      <c r="I3878" s="11"/>
      <c r="J3878" s="11"/>
      <c r="K3878" s="11"/>
      <c r="L3878" s="11"/>
      <c r="M3878" s="11"/>
      <c r="N3878" s="11"/>
      <c r="O3878" s="11"/>
      <c r="P3878" s="11"/>
      <c r="Q3878" s="11"/>
      <c r="R3878" s="11"/>
      <c r="S3878" s="11"/>
      <c r="T3878" s="11"/>
      <c r="U3878" s="11"/>
    </row>
    <row r="3879" spans="2:21" hidden="1" x14ac:dyDescent="0.25">
      <c r="B3879" s="2" t="s">
        <v>4151</v>
      </c>
      <c r="C3879" s="2" t="s">
        <v>4152</v>
      </c>
      <c r="D3879" s="2" t="s">
        <v>4153</v>
      </c>
      <c r="E3879" s="2" t="s">
        <v>780</v>
      </c>
      <c r="F3879" s="3">
        <v>6</v>
      </c>
      <c r="G3879" s="11"/>
      <c r="H3879" s="11"/>
      <c r="I3879" s="11"/>
      <c r="J3879" s="11"/>
      <c r="K3879" s="11"/>
      <c r="L3879" s="11"/>
      <c r="M3879" s="11"/>
      <c r="N3879" s="11"/>
      <c r="O3879" s="11"/>
      <c r="P3879" s="11"/>
      <c r="Q3879" s="11"/>
      <c r="R3879" s="11"/>
      <c r="S3879" s="11"/>
      <c r="T3879" s="11"/>
      <c r="U3879" s="11"/>
    </row>
    <row r="3880" spans="2:21" hidden="1" x14ac:dyDescent="0.25">
      <c r="B3880" s="2" t="s">
        <v>4154</v>
      </c>
      <c r="C3880" s="2" t="s">
        <v>4155</v>
      </c>
      <c r="D3880" s="2" t="s">
        <v>4156</v>
      </c>
      <c r="E3880" s="2"/>
      <c r="F3880" s="3">
        <v>0</v>
      </c>
      <c r="G3880" s="11"/>
      <c r="H3880" s="11"/>
      <c r="I3880" s="11"/>
      <c r="J3880" s="11"/>
      <c r="K3880" s="11"/>
      <c r="L3880" s="11"/>
      <c r="M3880" s="11"/>
      <c r="N3880" s="11"/>
      <c r="O3880" s="11"/>
      <c r="P3880" s="11"/>
      <c r="Q3880" s="11"/>
      <c r="R3880" s="11"/>
      <c r="S3880" s="11"/>
      <c r="T3880" s="11"/>
      <c r="U3880" s="11"/>
    </row>
    <row r="3881" spans="2:21" hidden="1" x14ac:dyDescent="0.25">
      <c r="B3881" s="2" t="s">
        <v>4154</v>
      </c>
      <c r="C3881" s="2" t="s">
        <v>4155</v>
      </c>
      <c r="D3881" s="2" t="s">
        <v>4156</v>
      </c>
      <c r="E3881" s="2" t="s">
        <v>4157</v>
      </c>
      <c r="F3881" s="3">
        <v>3</v>
      </c>
      <c r="G3881" s="11"/>
      <c r="H3881" s="11"/>
      <c r="I3881" s="11"/>
      <c r="J3881" s="11"/>
      <c r="K3881" s="11"/>
      <c r="L3881" s="11"/>
      <c r="M3881" s="11"/>
      <c r="N3881" s="11"/>
      <c r="O3881" s="11"/>
      <c r="P3881" s="11"/>
      <c r="Q3881" s="11"/>
      <c r="R3881" s="11"/>
      <c r="S3881" s="11"/>
      <c r="T3881" s="11"/>
      <c r="U3881" s="11"/>
    </row>
    <row r="3882" spans="2:21" hidden="1" x14ac:dyDescent="0.25">
      <c r="B3882" s="2" t="s">
        <v>4115</v>
      </c>
      <c r="C3882" s="2" t="s">
        <v>4116</v>
      </c>
      <c r="D3882" s="2" t="s">
        <v>4117</v>
      </c>
      <c r="E3882" s="2"/>
      <c r="F3882" s="3">
        <v>0</v>
      </c>
      <c r="G3882" s="11"/>
      <c r="H3882" s="11"/>
      <c r="I3882" s="11"/>
      <c r="J3882" s="11"/>
      <c r="K3882" s="11"/>
      <c r="L3882" s="11"/>
      <c r="M3882" s="11"/>
      <c r="N3882" s="11"/>
      <c r="O3882" s="11"/>
      <c r="P3882" s="11"/>
      <c r="Q3882" s="11"/>
      <c r="R3882" s="11"/>
      <c r="S3882" s="11"/>
      <c r="T3882" s="11"/>
      <c r="U3882" s="11"/>
    </row>
    <row r="3883" spans="2:21" hidden="1" x14ac:dyDescent="0.25">
      <c r="B3883" s="2" t="s">
        <v>4115</v>
      </c>
      <c r="C3883" s="2" t="s">
        <v>4116</v>
      </c>
      <c r="D3883" s="2" t="s">
        <v>4117</v>
      </c>
      <c r="E3883" s="2" t="s">
        <v>4118</v>
      </c>
      <c r="F3883" s="3">
        <v>4</v>
      </c>
      <c r="G3883" s="11"/>
      <c r="H3883" s="11"/>
      <c r="I3883" s="11"/>
      <c r="J3883" s="11"/>
      <c r="K3883" s="11"/>
      <c r="L3883" s="11"/>
      <c r="M3883" s="11"/>
      <c r="N3883" s="11"/>
      <c r="O3883" s="11"/>
      <c r="P3883" s="11"/>
      <c r="Q3883" s="11"/>
      <c r="R3883" s="11"/>
      <c r="S3883" s="11"/>
      <c r="T3883" s="11"/>
      <c r="U3883" s="11"/>
    </row>
    <row r="3884" spans="2:21" hidden="1" x14ac:dyDescent="0.25">
      <c r="B3884" s="2" t="s">
        <v>4115</v>
      </c>
      <c r="C3884" s="2" t="s">
        <v>4116</v>
      </c>
      <c r="D3884" s="2" t="s">
        <v>4117</v>
      </c>
      <c r="E3884" s="2" t="s">
        <v>4119</v>
      </c>
      <c r="F3884" s="3">
        <v>8</v>
      </c>
      <c r="G3884" s="11"/>
      <c r="H3884" s="11"/>
      <c r="I3884" s="11"/>
      <c r="J3884" s="11"/>
      <c r="K3884" s="11"/>
      <c r="L3884" s="11"/>
      <c r="M3884" s="11"/>
      <c r="N3884" s="11"/>
      <c r="O3884" s="11"/>
      <c r="P3884" s="11"/>
      <c r="Q3884" s="11"/>
      <c r="R3884" s="11"/>
      <c r="S3884" s="11"/>
      <c r="T3884" s="11"/>
      <c r="U3884" s="11"/>
    </row>
    <row r="3885" spans="2:21" hidden="1" x14ac:dyDescent="0.25">
      <c r="B3885" s="2" t="s">
        <v>12593</v>
      </c>
      <c r="C3885" s="2" t="s">
        <v>12594</v>
      </c>
      <c r="D3885" s="2" t="s">
        <v>12595</v>
      </c>
      <c r="E3885" s="2"/>
      <c r="F3885" s="3">
        <v>0</v>
      </c>
    </row>
    <row r="3886" spans="2:21" hidden="1" x14ac:dyDescent="0.25">
      <c r="B3886" s="2" t="s">
        <v>12593</v>
      </c>
      <c r="C3886" s="2" t="s">
        <v>12594</v>
      </c>
      <c r="D3886" s="2" t="s">
        <v>12595</v>
      </c>
      <c r="E3886" s="2" t="s">
        <v>12596</v>
      </c>
      <c r="F3886" s="3">
        <v>1</v>
      </c>
    </row>
    <row r="3887" spans="2:21" hidden="1" x14ac:dyDescent="0.25">
      <c r="B3887" s="2" t="s">
        <v>12599</v>
      </c>
      <c r="C3887" s="2" t="s">
        <v>12600</v>
      </c>
      <c r="D3887" s="2" t="s">
        <v>12601</v>
      </c>
      <c r="E3887" s="2" t="s">
        <v>12602</v>
      </c>
      <c r="F3887" s="3">
        <v>1</v>
      </c>
    </row>
    <row r="3888" spans="2:21" hidden="1" x14ac:dyDescent="0.25">
      <c r="B3888" s="2" t="s">
        <v>12605</v>
      </c>
      <c r="C3888" s="2" t="s">
        <v>12606</v>
      </c>
      <c r="D3888" s="2" t="s">
        <v>12607</v>
      </c>
      <c r="E3888" s="2"/>
      <c r="F3888" s="3">
        <v>0</v>
      </c>
    </row>
    <row r="3889" spans="2:6" hidden="1" x14ac:dyDescent="0.25">
      <c r="B3889" s="2" t="s">
        <v>12605</v>
      </c>
      <c r="C3889" s="2" t="s">
        <v>12606</v>
      </c>
      <c r="D3889" s="2" t="s">
        <v>12607</v>
      </c>
      <c r="E3889" s="2" t="s">
        <v>12608</v>
      </c>
      <c r="F3889" s="3">
        <v>18</v>
      </c>
    </row>
    <row r="3890" spans="2:6" hidden="1" x14ac:dyDescent="0.25">
      <c r="B3890" s="2" t="s">
        <v>12605</v>
      </c>
      <c r="C3890" s="2" t="s">
        <v>12606</v>
      </c>
      <c r="D3890" s="2" t="s">
        <v>12607</v>
      </c>
      <c r="E3890" s="2" t="s">
        <v>12602</v>
      </c>
      <c r="F3890" s="3">
        <v>6</v>
      </c>
    </row>
    <row r="3891" spans="2:6" hidden="1" x14ac:dyDescent="0.25">
      <c r="B3891" s="2" t="s">
        <v>12454</v>
      </c>
      <c r="C3891" s="2" t="s">
        <v>12455</v>
      </c>
      <c r="D3891" s="2" t="s">
        <v>12302</v>
      </c>
      <c r="E3891" s="2"/>
      <c r="F3891" s="3">
        <v>0</v>
      </c>
    </row>
    <row r="3892" spans="2:6" hidden="1" x14ac:dyDescent="0.25">
      <c r="B3892" s="2" t="s">
        <v>12454</v>
      </c>
      <c r="C3892" s="2" t="s">
        <v>12455</v>
      </c>
      <c r="D3892" s="2" t="s">
        <v>12302</v>
      </c>
      <c r="E3892" s="2" t="s">
        <v>12456</v>
      </c>
      <c r="F3892" s="3">
        <v>69</v>
      </c>
    </row>
    <row r="3893" spans="2:6" hidden="1" x14ac:dyDescent="0.25">
      <c r="B3893" s="2" t="s">
        <v>12457</v>
      </c>
      <c r="C3893" s="2" t="s">
        <v>12458</v>
      </c>
      <c r="D3893" s="2" t="s">
        <v>12459</v>
      </c>
      <c r="E3893" s="2"/>
      <c r="F3893" s="3">
        <v>0</v>
      </c>
    </row>
    <row r="3894" spans="2:6" hidden="1" x14ac:dyDescent="0.25">
      <c r="B3894" s="2" t="s">
        <v>12457</v>
      </c>
      <c r="C3894" s="2" t="s">
        <v>12458</v>
      </c>
      <c r="D3894" s="2" t="s">
        <v>12459</v>
      </c>
      <c r="E3894" s="2" t="s">
        <v>12456</v>
      </c>
      <c r="F3894" s="3">
        <v>14</v>
      </c>
    </row>
    <row r="3895" spans="2:6" hidden="1" x14ac:dyDescent="0.25">
      <c r="B3895" s="2" t="s">
        <v>12622</v>
      </c>
      <c r="C3895" s="2" t="s">
        <v>12623</v>
      </c>
      <c r="D3895" s="2" t="s">
        <v>12624</v>
      </c>
      <c r="E3895" s="2"/>
      <c r="F3895" s="3">
        <v>0</v>
      </c>
    </row>
    <row r="3896" spans="2:6" hidden="1" x14ac:dyDescent="0.25">
      <c r="B3896" s="2" t="s">
        <v>12622</v>
      </c>
      <c r="C3896" s="2" t="s">
        <v>12623</v>
      </c>
      <c r="D3896" s="2" t="s">
        <v>12624</v>
      </c>
      <c r="E3896" s="2" t="s">
        <v>12318</v>
      </c>
      <c r="F3896" s="3">
        <v>2</v>
      </c>
    </row>
    <row r="3897" spans="2:6" hidden="1" x14ac:dyDescent="0.25">
      <c r="B3897" s="2" t="s">
        <v>12622</v>
      </c>
      <c r="C3897" s="2" t="s">
        <v>12623</v>
      </c>
      <c r="D3897" s="2" t="s">
        <v>12624</v>
      </c>
      <c r="E3897" s="2" t="s">
        <v>777</v>
      </c>
      <c r="F3897" s="3">
        <v>44</v>
      </c>
    </row>
    <row r="3898" spans="2:6" hidden="1" x14ac:dyDescent="0.25">
      <c r="B3898" s="2" t="s">
        <v>12625</v>
      </c>
      <c r="C3898" s="2" t="s">
        <v>12626</v>
      </c>
      <c r="D3898" s="2" t="s">
        <v>12627</v>
      </c>
      <c r="E3898" s="2"/>
      <c r="F3898" s="3">
        <v>0</v>
      </c>
    </row>
    <row r="3899" spans="2:6" hidden="1" x14ac:dyDescent="0.25">
      <c r="B3899" s="2" t="s">
        <v>12625</v>
      </c>
      <c r="C3899" s="2" t="s">
        <v>12626</v>
      </c>
      <c r="D3899" s="2" t="s">
        <v>12627</v>
      </c>
      <c r="E3899" s="2" t="s">
        <v>12628</v>
      </c>
      <c r="F3899" s="3">
        <v>3</v>
      </c>
    </row>
    <row r="3900" spans="2:6" hidden="1" x14ac:dyDescent="0.25">
      <c r="B3900" s="2" t="s">
        <v>12625</v>
      </c>
      <c r="C3900" s="2" t="s">
        <v>12626</v>
      </c>
      <c r="D3900" s="2" t="s">
        <v>12627</v>
      </c>
      <c r="E3900" s="2" t="s">
        <v>12309</v>
      </c>
      <c r="F3900" s="3">
        <v>31</v>
      </c>
    </row>
    <row r="3901" spans="2:6" hidden="1" x14ac:dyDescent="0.25">
      <c r="B3901" s="2" t="s">
        <v>12632</v>
      </c>
      <c r="C3901" s="2" t="s">
        <v>12633</v>
      </c>
      <c r="D3901" s="2" t="s">
        <v>12634</v>
      </c>
      <c r="E3901" s="2" t="s">
        <v>773</v>
      </c>
      <c r="F3901" s="3">
        <v>4</v>
      </c>
    </row>
    <row r="3902" spans="2:6" hidden="1" x14ac:dyDescent="0.25">
      <c r="B3902" s="2" t="s">
        <v>12629</v>
      </c>
      <c r="C3902" s="2" t="s">
        <v>12630</v>
      </c>
      <c r="D3902" s="2" t="s">
        <v>12631</v>
      </c>
      <c r="E3902" s="2"/>
      <c r="F3902" s="3">
        <v>0</v>
      </c>
    </row>
    <row r="3903" spans="2:6" hidden="1" x14ac:dyDescent="0.25">
      <c r="B3903" s="2" t="s">
        <v>12635</v>
      </c>
      <c r="C3903" s="2" t="s">
        <v>12636</v>
      </c>
      <c r="D3903" s="2" t="s">
        <v>12637</v>
      </c>
      <c r="E3903" s="2"/>
      <c r="F3903" s="3">
        <v>0</v>
      </c>
    </row>
    <row r="3904" spans="2:6" hidden="1" x14ac:dyDescent="0.25">
      <c r="B3904" s="2" t="s">
        <v>12635</v>
      </c>
      <c r="C3904" s="2" t="s">
        <v>12636</v>
      </c>
      <c r="D3904" s="2" t="s">
        <v>12637</v>
      </c>
      <c r="E3904" s="2" t="s">
        <v>780</v>
      </c>
      <c r="F3904" s="3">
        <v>29</v>
      </c>
    </row>
    <row r="3905" spans="2:21" hidden="1" x14ac:dyDescent="0.25">
      <c r="B3905" s="2" t="s">
        <v>362</v>
      </c>
      <c r="C3905" s="2" t="s">
        <v>363</v>
      </c>
      <c r="D3905" s="2" t="s">
        <v>364</v>
      </c>
      <c r="E3905" s="2"/>
      <c r="F3905" s="3">
        <v>0</v>
      </c>
      <c r="G3905" s="11"/>
      <c r="H3905" s="11"/>
      <c r="I3905" s="11"/>
      <c r="J3905" s="11"/>
      <c r="K3905" s="11"/>
      <c r="L3905" s="11"/>
      <c r="M3905" s="11"/>
      <c r="N3905" s="11"/>
      <c r="O3905" s="11"/>
      <c r="P3905" s="11"/>
      <c r="Q3905" s="11"/>
      <c r="R3905" s="11"/>
      <c r="S3905" s="11"/>
      <c r="T3905" s="11"/>
      <c r="U3905" s="11"/>
    </row>
    <row r="3906" spans="2:21" hidden="1" x14ac:dyDescent="0.25">
      <c r="B3906" s="2" t="s">
        <v>362</v>
      </c>
      <c r="C3906" s="2" t="s">
        <v>363</v>
      </c>
      <c r="D3906" s="2" t="s">
        <v>364</v>
      </c>
      <c r="E3906" s="2" t="s">
        <v>365</v>
      </c>
      <c r="F3906" s="3">
        <v>1</v>
      </c>
      <c r="G3906" s="11"/>
      <c r="H3906" s="11"/>
      <c r="I3906" s="11"/>
      <c r="J3906" s="11"/>
      <c r="K3906" s="11"/>
      <c r="L3906" s="11"/>
      <c r="M3906" s="11"/>
      <c r="N3906" s="11"/>
      <c r="O3906" s="11"/>
      <c r="P3906" s="11"/>
      <c r="Q3906" s="11"/>
      <c r="R3906" s="11"/>
      <c r="S3906" s="11"/>
      <c r="T3906" s="11"/>
      <c r="U3906" s="11"/>
    </row>
    <row r="3907" spans="2:21" hidden="1" x14ac:dyDescent="0.25">
      <c r="B3907" s="2" t="s">
        <v>368</v>
      </c>
      <c r="C3907" s="2" t="s">
        <v>363</v>
      </c>
      <c r="D3907" s="2" t="s">
        <v>369</v>
      </c>
      <c r="E3907" s="2"/>
      <c r="F3907" s="3">
        <v>0</v>
      </c>
      <c r="G3907" s="11"/>
      <c r="H3907" s="11"/>
      <c r="I3907" s="11"/>
      <c r="J3907" s="11"/>
      <c r="K3907" s="11"/>
      <c r="L3907" s="11"/>
      <c r="M3907" s="11"/>
      <c r="N3907" s="11"/>
      <c r="O3907" s="11"/>
      <c r="P3907" s="11"/>
      <c r="Q3907" s="11"/>
      <c r="R3907" s="11"/>
      <c r="S3907" s="11"/>
      <c r="T3907" s="11"/>
      <c r="U3907" s="11"/>
    </row>
    <row r="3908" spans="2:21" hidden="1" x14ac:dyDescent="0.25">
      <c r="B3908" s="2" t="s">
        <v>368</v>
      </c>
      <c r="C3908" s="2" t="s">
        <v>363</v>
      </c>
      <c r="D3908" s="2" t="s">
        <v>369</v>
      </c>
      <c r="E3908" s="2" t="s">
        <v>365</v>
      </c>
      <c r="F3908" s="3">
        <v>12</v>
      </c>
      <c r="G3908" s="11"/>
      <c r="H3908" s="11"/>
      <c r="I3908" s="11"/>
      <c r="J3908" s="11"/>
      <c r="K3908" s="11"/>
      <c r="L3908" s="11"/>
      <c r="M3908" s="11"/>
      <c r="N3908" s="11"/>
      <c r="O3908" s="11"/>
      <c r="P3908" s="11"/>
      <c r="Q3908" s="11"/>
      <c r="R3908" s="11"/>
      <c r="S3908" s="11"/>
      <c r="T3908" s="11"/>
      <c r="U3908" s="11"/>
    </row>
    <row r="3909" spans="2:21" hidden="1" x14ac:dyDescent="0.25">
      <c r="B3909" s="2" t="s">
        <v>372</v>
      </c>
      <c r="C3909" s="2" t="s">
        <v>363</v>
      </c>
      <c r="D3909" s="2" t="s">
        <v>373</v>
      </c>
      <c r="E3909" s="2"/>
      <c r="F3909" s="3">
        <v>0</v>
      </c>
      <c r="G3909" s="11"/>
      <c r="H3909" s="11"/>
      <c r="I3909" s="11"/>
      <c r="J3909" s="11"/>
      <c r="K3909" s="11"/>
      <c r="L3909" s="11"/>
      <c r="M3909" s="11"/>
      <c r="N3909" s="11"/>
      <c r="O3909" s="11"/>
      <c r="P3909" s="11"/>
      <c r="Q3909" s="11"/>
      <c r="R3909" s="11"/>
      <c r="S3909" s="11"/>
      <c r="T3909" s="11"/>
      <c r="U3909" s="11"/>
    </row>
    <row r="3910" spans="2:21" hidden="1" x14ac:dyDescent="0.25">
      <c r="B3910" s="2" t="s">
        <v>372</v>
      </c>
      <c r="C3910" s="2" t="s">
        <v>363</v>
      </c>
      <c r="D3910" s="2" t="s">
        <v>373</v>
      </c>
      <c r="E3910" s="2" t="s">
        <v>365</v>
      </c>
      <c r="F3910" s="3">
        <v>2</v>
      </c>
      <c r="G3910" s="11"/>
      <c r="H3910" s="11"/>
      <c r="I3910" s="11"/>
      <c r="J3910" s="11"/>
      <c r="K3910" s="11"/>
      <c r="L3910" s="11"/>
      <c r="M3910" s="11"/>
      <c r="N3910" s="11"/>
      <c r="O3910" s="11"/>
      <c r="P3910" s="11"/>
      <c r="Q3910" s="11"/>
      <c r="R3910" s="11"/>
      <c r="S3910" s="11"/>
      <c r="T3910" s="11"/>
      <c r="U3910" s="11"/>
    </row>
    <row r="3911" spans="2:21" hidden="1" x14ac:dyDescent="0.25">
      <c r="B3911" s="2" t="s">
        <v>381</v>
      </c>
      <c r="C3911" s="2" t="s">
        <v>382</v>
      </c>
      <c r="D3911" s="2" t="s">
        <v>383</v>
      </c>
      <c r="E3911" s="2" t="s">
        <v>365</v>
      </c>
      <c r="F3911" s="3">
        <v>32</v>
      </c>
      <c r="G3911" s="11"/>
      <c r="H3911" s="11"/>
      <c r="I3911" s="11"/>
      <c r="J3911" s="11"/>
      <c r="K3911" s="11"/>
      <c r="L3911" s="11"/>
      <c r="M3911" s="11"/>
      <c r="N3911" s="11"/>
      <c r="O3911" s="11"/>
      <c r="P3911" s="11"/>
      <c r="Q3911" s="11"/>
      <c r="R3911" s="11"/>
      <c r="S3911" s="11"/>
      <c r="T3911" s="11"/>
      <c r="U3911" s="11"/>
    </row>
    <row r="3912" spans="2:21" hidden="1" x14ac:dyDescent="0.25">
      <c r="B3912" s="2" t="s">
        <v>386</v>
      </c>
      <c r="C3912" s="2" t="s">
        <v>382</v>
      </c>
      <c r="D3912" s="2" t="s">
        <v>387</v>
      </c>
      <c r="E3912" s="2"/>
      <c r="F3912" s="3">
        <v>0</v>
      </c>
      <c r="G3912" s="11"/>
      <c r="H3912" s="11"/>
      <c r="I3912" s="11"/>
      <c r="J3912" s="11"/>
      <c r="K3912" s="11"/>
      <c r="L3912" s="11"/>
      <c r="M3912" s="11"/>
      <c r="N3912" s="11"/>
      <c r="O3912" s="11"/>
      <c r="P3912" s="11"/>
      <c r="Q3912" s="11"/>
      <c r="R3912" s="11"/>
      <c r="S3912" s="11"/>
      <c r="T3912" s="11"/>
      <c r="U3912" s="11"/>
    </row>
    <row r="3913" spans="2:21" hidden="1" x14ac:dyDescent="0.25">
      <c r="B3913" s="2" t="s">
        <v>386</v>
      </c>
      <c r="C3913" s="2" t="s">
        <v>382</v>
      </c>
      <c r="D3913" s="2" t="s">
        <v>387</v>
      </c>
      <c r="E3913" s="2" t="s">
        <v>365</v>
      </c>
      <c r="F3913" s="3">
        <v>1</v>
      </c>
      <c r="G3913" s="11"/>
      <c r="H3913" s="11"/>
      <c r="I3913" s="11"/>
      <c r="J3913" s="11"/>
      <c r="K3913" s="11"/>
      <c r="L3913" s="11"/>
      <c r="M3913" s="11"/>
      <c r="N3913" s="11"/>
      <c r="O3913" s="11"/>
      <c r="P3913" s="11"/>
      <c r="Q3913" s="11"/>
      <c r="R3913" s="11"/>
      <c r="S3913" s="11"/>
      <c r="T3913" s="11"/>
      <c r="U3913" s="11"/>
    </row>
    <row r="3914" spans="2:21" hidden="1" x14ac:dyDescent="0.25">
      <c r="B3914" s="2" t="s">
        <v>390</v>
      </c>
      <c r="C3914" s="2" t="s">
        <v>391</v>
      </c>
      <c r="D3914" s="2" t="s">
        <v>392</v>
      </c>
      <c r="E3914" s="2"/>
      <c r="F3914" s="3">
        <v>0</v>
      </c>
      <c r="G3914" s="11"/>
      <c r="H3914" s="11"/>
      <c r="I3914" s="11"/>
      <c r="J3914" s="11"/>
      <c r="K3914" s="11"/>
      <c r="L3914" s="11"/>
      <c r="M3914" s="11"/>
      <c r="N3914" s="11"/>
      <c r="O3914" s="11"/>
      <c r="P3914" s="11"/>
      <c r="Q3914" s="11"/>
      <c r="R3914" s="11"/>
      <c r="S3914" s="11"/>
      <c r="T3914" s="11"/>
      <c r="U3914" s="11"/>
    </row>
    <row r="3915" spans="2:21" hidden="1" x14ac:dyDescent="0.25">
      <c r="B3915" s="2" t="s">
        <v>390</v>
      </c>
      <c r="C3915" s="2" t="s">
        <v>391</v>
      </c>
      <c r="D3915" s="2" t="s">
        <v>392</v>
      </c>
      <c r="E3915" s="2" t="s">
        <v>365</v>
      </c>
      <c r="F3915" s="3">
        <v>40</v>
      </c>
      <c r="G3915" s="11"/>
      <c r="H3915" s="11"/>
      <c r="I3915" s="11"/>
      <c r="J3915" s="11"/>
      <c r="K3915" s="11"/>
      <c r="L3915" s="11"/>
      <c r="M3915" s="11"/>
      <c r="N3915" s="11"/>
      <c r="O3915" s="11"/>
      <c r="P3915" s="11"/>
      <c r="Q3915" s="11"/>
      <c r="R3915" s="11"/>
      <c r="S3915" s="11"/>
      <c r="T3915" s="11"/>
      <c r="U3915" s="11"/>
    </row>
    <row r="3916" spans="2:21" hidden="1" x14ac:dyDescent="0.25">
      <c r="B3916" s="2" t="s">
        <v>395</v>
      </c>
      <c r="C3916" s="2" t="s">
        <v>396</v>
      </c>
      <c r="D3916" s="2" t="s">
        <v>397</v>
      </c>
      <c r="E3916" s="2"/>
      <c r="F3916" s="3">
        <v>0</v>
      </c>
      <c r="G3916" s="11"/>
      <c r="H3916" s="11"/>
      <c r="I3916" s="11"/>
      <c r="J3916" s="11"/>
      <c r="K3916" s="11"/>
      <c r="L3916" s="11"/>
      <c r="M3916" s="11"/>
      <c r="N3916" s="11"/>
      <c r="O3916" s="11"/>
      <c r="P3916" s="11"/>
      <c r="Q3916" s="11"/>
      <c r="R3916" s="11"/>
      <c r="S3916" s="11"/>
      <c r="T3916" s="11"/>
      <c r="U3916" s="11"/>
    </row>
    <row r="3917" spans="2:21" hidden="1" x14ac:dyDescent="0.25">
      <c r="B3917" s="2" t="s">
        <v>395</v>
      </c>
      <c r="C3917" s="2" t="s">
        <v>396</v>
      </c>
      <c r="D3917" s="2" t="s">
        <v>397</v>
      </c>
      <c r="E3917" s="2" t="s">
        <v>365</v>
      </c>
      <c r="F3917" s="3">
        <v>37</v>
      </c>
      <c r="G3917" s="11"/>
      <c r="H3917" s="11"/>
      <c r="I3917" s="11"/>
      <c r="J3917" s="11"/>
      <c r="K3917" s="11"/>
      <c r="L3917" s="11"/>
      <c r="M3917" s="11"/>
      <c r="N3917" s="11"/>
      <c r="O3917" s="11"/>
      <c r="P3917" s="11"/>
      <c r="Q3917" s="11"/>
      <c r="R3917" s="11"/>
      <c r="S3917" s="11"/>
      <c r="T3917" s="11"/>
      <c r="U3917" s="11"/>
    </row>
    <row r="3918" spans="2:21" hidden="1" x14ac:dyDescent="0.25">
      <c r="B3918" s="2" t="s">
        <v>400</v>
      </c>
      <c r="C3918" s="2" t="s">
        <v>401</v>
      </c>
      <c r="D3918" s="2" t="s">
        <v>402</v>
      </c>
      <c r="E3918" s="2"/>
      <c r="F3918" s="3">
        <v>0</v>
      </c>
      <c r="G3918" s="11"/>
      <c r="H3918" s="11"/>
      <c r="I3918" s="11"/>
      <c r="J3918" s="11"/>
      <c r="K3918" s="11"/>
      <c r="L3918" s="11"/>
      <c r="M3918" s="11"/>
      <c r="N3918" s="11"/>
      <c r="O3918" s="11"/>
      <c r="P3918" s="11"/>
      <c r="Q3918" s="11"/>
      <c r="R3918" s="11"/>
      <c r="S3918" s="11"/>
      <c r="T3918" s="11"/>
      <c r="U3918" s="11"/>
    </row>
    <row r="3919" spans="2:21" hidden="1" x14ac:dyDescent="0.25">
      <c r="B3919" s="2" t="s">
        <v>400</v>
      </c>
      <c r="C3919" s="2" t="s">
        <v>401</v>
      </c>
      <c r="D3919" s="2" t="s">
        <v>402</v>
      </c>
      <c r="E3919" s="2" t="s">
        <v>365</v>
      </c>
      <c r="F3919" s="3">
        <v>40</v>
      </c>
      <c r="G3919" s="11"/>
      <c r="H3919" s="11"/>
      <c r="I3919" s="11"/>
      <c r="J3919" s="11"/>
      <c r="K3919" s="11"/>
      <c r="L3919" s="11"/>
      <c r="M3919" s="11"/>
      <c r="N3919" s="11"/>
      <c r="O3919" s="11"/>
      <c r="P3919" s="11"/>
      <c r="Q3919" s="11"/>
      <c r="R3919" s="11"/>
      <c r="S3919" s="11"/>
      <c r="T3919" s="11"/>
      <c r="U3919" s="11"/>
    </row>
    <row r="3920" spans="2:21" hidden="1" x14ac:dyDescent="0.25">
      <c r="B3920" s="2" t="s">
        <v>405</v>
      </c>
      <c r="C3920" s="2" t="s">
        <v>406</v>
      </c>
      <c r="D3920" s="2" t="s">
        <v>407</v>
      </c>
      <c r="E3920" s="2"/>
      <c r="F3920" s="3">
        <v>0</v>
      </c>
      <c r="G3920" s="11"/>
      <c r="H3920" s="11"/>
      <c r="I3920" s="11"/>
      <c r="J3920" s="11"/>
      <c r="K3920" s="11"/>
      <c r="L3920" s="11"/>
      <c r="M3920" s="11"/>
      <c r="N3920" s="11"/>
      <c r="O3920" s="11"/>
      <c r="P3920" s="11"/>
      <c r="Q3920" s="11"/>
      <c r="R3920" s="11"/>
      <c r="S3920" s="11"/>
      <c r="T3920" s="11"/>
      <c r="U3920" s="11"/>
    </row>
    <row r="3921" spans="2:21" hidden="1" x14ac:dyDescent="0.25">
      <c r="B3921" s="2" t="s">
        <v>405</v>
      </c>
      <c r="C3921" s="2" t="s">
        <v>406</v>
      </c>
      <c r="D3921" s="2" t="s">
        <v>407</v>
      </c>
      <c r="E3921" s="2" t="s">
        <v>365</v>
      </c>
      <c r="F3921" s="3">
        <v>21</v>
      </c>
      <c r="G3921" s="11"/>
      <c r="H3921" s="11"/>
      <c r="I3921" s="11"/>
      <c r="J3921" s="11"/>
      <c r="K3921" s="11"/>
      <c r="L3921" s="11"/>
      <c r="M3921" s="11"/>
      <c r="N3921" s="11"/>
      <c r="O3921" s="11"/>
      <c r="P3921" s="11"/>
      <c r="Q3921" s="11"/>
      <c r="R3921" s="11"/>
      <c r="S3921" s="11"/>
      <c r="T3921" s="11"/>
      <c r="U3921" s="11"/>
    </row>
    <row r="3922" spans="2:21" hidden="1" x14ac:dyDescent="0.25">
      <c r="B3922" s="2" t="s">
        <v>410</v>
      </c>
      <c r="C3922" s="2" t="s">
        <v>411</v>
      </c>
      <c r="D3922" s="2" t="s">
        <v>412</v>
      </c>
      <c r="E3922" s="2"/>
      <c r="F3922" s="3">
        <v>0</v>
      </c>
      <c r="G3922" s="11"/>
      <c r="H3922" s="11"/>
      <c r="I3922" s="11"/>
      <c r="J3922" s="11"/>
      <c r="K3922" s="11"/>
      <c r="L3922" s="11"/>
      <c r="M3922" s="11"/>
      <c r="N3922" s="11"/>
      <c r="O3922" s="11"/>
      <c r="P3922" s="11"/>
      <c r="Q3922" s="11"/>
      <c r="R3922" s="11"/>
      <c r="S3922" s="11"/>
      <c r="T3922" s="11"/>
      <c r="U3922" s="11"/>
    </row>
    <row r="3923" spans="2:21" hidden="1" x14ac:dyDescent="0.25">
      <c r="B3923" s="2" t="s">
        <v>410</v>
      </c>
      <c r="C3923" s="2" t="s">
        <v>411</v>
      </c>
      <c r="D3923" s="2" t="s">
        <v>412</v>
      </c>
      <c r="E3923" s="2" t="s">
        <v>365</v>
      </c>
      <c r="F3923" s="3">
        <v>40</v>
      </c>
      <c r="G3923" s="11"/>
      <c r="H3923" s="11"/>
      <c r="I3923" s="11"/>
      <c r="J3923" s="11"/>
      <c r="K3923" s="11"/>
      <c r="L3923" s="11"/>
      <c r="M3923" s="11"/>
      <c r="N3923" s="11"/>
      <c r="O3923" s="11"/>
      <c r="P3923" s="11"/>
      <c r="Q3923" s="11"/>
      <c r="R3923" s="11"/>
      <c r="S3923" s="11"/>
      <c r="T3923" s="11"/>
      <c r="U3923" s="11"/>
    </row>
    <row r="3924" spans="2:21" hidden="1" x14ac:dyDescent="0.25">
      <c r="B3924" s="2" t="s">
        <v>414</v>
      </c>
      <c r="C3924" s="2" t="s">
        <v>415</v>
      </c>
      <c r="D3924" s="2" t="s">
        <v>416</v>
      </c>
      <c r="E3924" s="2"/>
      <c r="F3924" s="3">
        <v>0</v>
      </c>
      <c r="G3924" s="11"/>
      <c r="H3924" s="11"/>
      <c r="I3924" s="11"/>
      <c r="J3924" s="11"/>
      <c r="K3924" s="11"/>
      <c r="L3924" s="11"/>
      <c r="M3924" s="11"/>
      <c r="N3924" s="11"/>
      <c r="O3924" s="11"/>
      <c r="P3924" s="11"/>
      <c r="Q3924" s="11"/>
      <c r="R3924" s="11"/>
      <c r="S3924" s="11"/>
      <c r="T3924" s="11"/>
      <c r="U3924" s="11"/>
    </row>
    <row r="3925" spans="2:21" hidden="1" x14ac:dyDescent="0.25">
      <c r="B3925" s="2" t="s">
        <v>414</v>
      </c>
      <c r="C3925" s="2" t="s">
        <v>415</v>
      </c>
      <c r="D3925" s="2" t="s">
        <v>416</v>
      </c>
      <c r="E3925" s="2" t="s">
        <v>417</v>
      </c>
      <c r="F3925" s="3">
        <v>40</v>
      </c>
      <c r="G3925" s="11"/>
      <c r="H3925" s="11"/>
      <c r="I3925" s="11"/>
      <c r="J3925" s="11"/>
      <c r="K3925" s="11"/>
      <c r="L3925" s="11"/>
      <c r="M3925" s="11"/>
      <c r="N3925" s="11"/>
      <c r="O3925" s="11"/>
      <c r="P3925" s="11"/>
      <c r="Q3925" s="11"/>
      <c r="R3925" s="11"/>
      <c r="S3925" s="11"/>
      <c r="T3925" s="11"/>
      <c r="U3925" s="11"/>
    </row>
    <row r="3926" spans="2:21" hidden="1" x14ac:dyDescent="0.25">
      <c r="B3926" s="2" t="s">
        <v>420</v>
      </c>
      <c r="C3926" s="2" t="s">
        <v>415</v>
      </c>
      <c r="D3926" s="2" t="s">
        <v>421</v>
      </c>
      <c r="E3926" s="2"/>
      <c r="F3926" s="3">
        <v>0</v>
      </c>
      <c r="G3926" s="11"/>
      <c r="H3926" s="11"/>
      <c r="I3926" s="11"/>
      <c r="J3926" s="11"/>
      <c r="K3926" s="11"/>
      <c r="L3926" s="11"/>
      <c r="M3926" s="11"/>
      <c r="N3926" s="11"/>
      <c r="O3926" s="11"/>
      <c r="P3926" s="11"/>
      <c r="Q3926" s="11"/>
      <c r="R3926" s="11"/>
      <c r="S3926" s="11"/>
      <c r="T3926" s="11"/>
      <c r="U3926" s="11"/>
    </row>
    <row r="3927" spans="2:21" hidden="1" x14ac:dyDescent="0.25">
      <c r="B3927" s="2" t="s">
        <v>420</v>
      </c>
      <c r="C3927" s="2" t="s">
        <v>415</v>
      </c>
      <c r="D3927" s="2" t="s">
        <v>421</v>
      </c>
      <c r="E3927" s="2" t="s">
        <v>422</v>
      </c>
      <c r="F3927" s="3">
        <v>34</v>
      </c>
      <c r="G3927" s="11"/>
      <c r="H3927" s="11"/>
      <c r="I3927" s="11"/>
      <c r="J3927" s="11"/>
      <c r="K3927" s="11"/>
      <c r="L3927" s="11"/>
      <c r="M3927" s="11"/>
      <c r="N3927" s="11"/>
      <c r="O3927" s="11"/>
      <c r="P3927" s="11"/>
      <c r="Q3927" s="11"/>
      <c r="R3927" s="11"/>
      <c r="S3927" s="11"/>
      <c r="T3927" s="11"/>
      <c r="U3927" s="11"/>
    </row>
    <row r="3928" spans="2:21" hidden="1" x14ac:dyDescent="0.25">
      <c r="B3928" s="2" t="s">
        <v>425</v>
      </c>
      <c r="C3928" s="2" t="s">
        <v>426</v>
      </c>
      <c r="D3928" s="2" t="s">
        <v>427</v>
      </c>
      <c r="E3928" s="2"/>
      <c r="F3928" s="3">
        <v>0</v>
      </c>
      <c r="G3928" s="11"/>
      <c r="H3928" s="11"/>
      <c r="I3928" s="11"/>
      <c r="J3928" s="11"/>
      <c r="K3928" s="11"/>
      <c r="L3928" s="11"/>
      <c r="M3928" s="11"/>
      <c r="N3928" s="11"/>
      <c r="O3928" s="11"/>
      <c r="P3928" s="11"/>
      <c r="Q3928" s="11"/>
      <c r="R3928" s="11"/>
      <c r="S3928" s="11"/>
      <c r="T3928" s="11"/>
      <c r="U3928" s="11"/>
    </row>
    <row r="3929" spans="2:21" hidden="1" x14ac:dyDescent="0.25">
      <c r="B3929" s="2" t="s">
        <v>425</v>
      </c>
      <c r="C3929" s="2" t="s">
        <v>426</v>
      </c>
      <c r="D3929" s="2" t="s">
        <v>427</v>
      </c>
      <c r="E3929" s="2" t="s">
        <v>422</v>
      </c>
      <c r="F3929" s="3">
        <v>10</v>
      </c>
      <c r="G3929" s="11"/>
      <c r="H3929" s="11"/>
      <c r="I3929" s="11"/>
      <c r="J3929" s="11"/>
      <c r="K3929" s="11"/>
      <c r="L3929" s="11"/>
      <c r="M3929" s="11"/>
      <c r="N3929" s="11"/>
      <c r="O3929" s="11"/>
      <c r="P3929" s="11"/>
      <c r="Q3929" s="11"/>
      <c r="R3929" s="11"/>
      <c r="S3929" s="11"/>
      <c r="T3929" s="11"/>
      <c r="U3929" s="11"/>
    </row>
    <row r="3930" spans="2:21" hidden="1" x14ac:dyDescent="0.25">
      <c r="B3930" s="2" t="s">
        <v>430</v>
      </c>
      <c r="C3930" s="2" t="s">
        <v>426</v>
      </c>
      <c r="D3930" s="2" t="s">
        <v>431</v>
      </c>
      <c r="E3930" s="2"/>
      <c r="F3930" s="3">
        <v>0</v>
      </c>
      <c r="G3930" s="11"/>
      <c r="H3930" s="11"/>
      <c r="I3930" s="11"/>
      <c r="J3930" s="11"/>
      <c r="K3930" s="11"/>
      <c r="L3930" s="11"/>
      <c r="M3930" s="11"/>
      <c r="N3930" s="11"/>
      <c r="O3930" s="11"/>
      <c r="P3930" s="11"/>
      <c r="Q3930" s="11"/>
      <c r="R3930" s="11"/>
      <c r="S3930" s="11"/>
      <c r="T3930" s="11"/>
      <c r="U3930" s="11"/>
    </row>
    <row r="3931" spans="2:21" hidden="1" x14ac:dyDescent="0.25">
      <c r="B3931" s="2" t="s">
        <v>430</v>
      </c>
      <c r="C3931" s="2" t="s">
        <v>426</v>
      </c>
      <c r="D3931" s="2" t="s">
        <v>431</v>
      </c>
      <c r="E3931" s="2" t="s">
        <v>432</v>
      </c>
      <c r="F3931" s="3">
        <v>20</v>
      </c>
      <c r="G3931" s="11"/>
      <c r="H3931" s="11"/>
      <c r="I3931" s="11"/>
      <c r="J3931" s="11"/>
      <c r="K3931" s="11"/>
      <c r="L3931" s="11"/>
      <c r="M3931" s="11"/>
      <c r="N3931" s="11"/>
      <c r="O3931" s="11"/>
      <c r="P3931" s="11"/>
      <c r="Q3931" s="11"/>
      <c r="R3931" s="11"/>
      <c r="S3931" s="11"/>
      <c r="T3931" s="11"/>
      <c r="U3931" s="11"/>
    </row>
    <row r="3932" spans="2:21" hidden="1" x14ac:dyDescent="0.25">
      <c r="B3932" s="2" t="s">
        <v>755</v>
      </c>
      <c r="C3932" s="2" t="s">
        <v>756</v>
      </c>
      <c r="D3932" s="2" t="s">
        <v>757</v>
      </c>
      <c r="E3932" s="2"/>
      <c r="F3932" s="3">
        <v>0</v>
      </c>
      <c r="G3932" s="11"/>
      <c r="H3932" s="11"/>
      <c r="I3932" s="11"/>
      <c r="J3932" s="11"/>
      <c r="K3932" s="11"/>
      <c r="L3932" s="11"/>
      <c r="M3932" s="11"/>
      <c r="N3932" s="11"/>
      <c r="O3932" s="11"/>
      <c r="P3932" s="11"/>
      <c r="Q3932" s="11"/>
      <c r="R3932" s="11"/>
      <c r="S3932" s="11"/>
      <c r="T3932" s="11"/>
      <c r="U3932" s="11"/>
    </row>
    <row r="3933" spans="2:21" hidden="1" x14ac:dyDescent="0.25">
      <c r="B3933" s="2" t="s">
        <v>755</v>
      </c>
      <c r="C3933" s="2" t="s">
        <v>756</v>
      </c>
      <c r="D3933" s="2" t="s">
        <v>757</v>
      </c>
      <c r="E3933" s="2" t="s">
        <v>432</v>
      </c>
      <c r="F3933" s="3">
        <v>9</v>
      </c>
      <c r="G3933" s="11"/>
      <c r="H3933" s="11"/>
      <c r="I3933" s="11"/>
      <c r="J3933" s="11"/>
      <c r="K3933" s="11"/>
      <c r="L3933" s="11"/>
      <c r="M3933" s="11"/>
      <c r="N3933" s="11"/>
      <c r="O3933" s="11"/>
      <c r="P3933" s="11"/>
      <c r="Q3933" s="11"/>
      <c r="R3933" s="11"/>
      <c r="S3933" s="11"/>
      <c r="T3933" s="11"/>
      <c r="U3933" s="11"/>
    </row>
    <row r="3934" spans="2:21" hidden="1" x14ac:dyDescent="0.25">
      <c r="B3934" s="2" t="s">
        <v>758</v>
      </c>
      <c r="C3934" s="2" t="s">
        <v>759</v>
      </c>
      <c r="D3934" s="2" t="s">
        <v>760</v>
      </c>
      <c r="E3934" s="2"/>
      <c r="F3934" s="3">
        <v>0</v>
      </c>
      <c r="G3934" s="11"/>
      <c r="H3934" s="11"/>
      <c r="I3934" s="11"/>
      <c r="J3934" s="11"/>
      <c r="K3934" s="11"/>
      <c r="L3934" s="11"/>
      <c r="M3934" s="11"/>
      <c r="N3934" s="11"/>
      <c r="O3934" s="11"/>
      <c r="P3934" s="11"/>
      <c r="Q3934" s="11"/>
      <c r="R3934" s="11"/>
      <c r="S3934" s="11"/>
      <c r="T3934" s="11"/>
      <c r="U3934" s="11"/>
    </row>
    <row r="3935" spans="2:21" hidden="1" x14ac:dyDescent="0.25">
      <c r="B3935" s="2" t="s">
        <v>758</v>
      </c>
      <c r="C3935" s="2" t="s">
        <v>759</v>
      </c>
      <c r="D3935" s="2" t="s">
        <v>760</v>
      </c>
      <c r="E3935" s="2" t="s">
        <v>761</v>
      </c>
      <c r="F3935" s="3">
        <v>5</v>
      </c>
      <c r="G3935" s="11"/>
      <c r="H3935" s="11"/>
      <c r="I3935" s="11"/>
      <c r="J3935" s="11"/>
      <c r="K3935" s="11"/>
      <c r="L3935" s="11"/>
      <c r="M3935" s="11"/>
      <c r="N3935" s="11"/>
      <c r="O3935" s="11"/>
      <c r="P3935" s="11"/>
      <c r="Q3935" s="11"/>
      <c r="R3935" s="11"/>
      <c r="S3935" s="11"/>
      <c r="T3935" s="11"/>
      <c r="U3935" s="11"/>
    </row>
    <row r="3936" spans="2:21" hidden="1" x14ac:dyDescent="0.25">
      <c r="B3936" s="2" t="s">
        <v>762</v>
      </c>
      <c r="C3936" s="2" t="s">
        <v>763</v>
      </c>
      <c r="D3936" s="2" t="s">
        <v>764</v>
      </c>
      <c r="E3936" s="2"/>
      <c r="F3936" s="3">
        <v>0</v>
      </c>
      <c r="G3936" s="11"/>
      <c r="H3936" s="11"/>
      <c r="I3936" s="11"/>
      <c r="J3936" s="11"/>
      <c r="K3936" s="11"/>
      <c r="L3936" s="11"/>
      <c r="M3936" s="11"/>
      <c r="N3936" s="11"/>
      <c r="O3936" s="11"/>
      <c r="P3936" s="11"/>
      <c r="Q3936" s="11"/>
      <c r="R3936" s="11"/>
      <c r="S3936" s="11"/>
      <c r="T3936" s="11"/>
      <c r="U3936" s="11"/>
    </row>
    <row r="3937" spans="2:21" hidden="1" x14ac:dyDescent="0.25">
      <c r="B3937" s="2" t="s">
        <v>762</v>
      </c>
      <c r="C3937" s="2" t="s">
        <v>763</v>
      </c>
      <c r="D3937" s="2" t="s">
        <v>764</v>
      </c>
      <c r="E3937" s="2" t="s">
        <v>765</v>
      </c>
      <c r="F3937" s="3">
        <v>8</v>
      </c>
      <c r="G3937" s="11"/>
      <c r="H3937" s="11"/>
      <c r="I3937" s="11"/>
      <c r="J3937" s="11"/>
      <c r="K3937" s="11"/>
      <c r="L3937" s="11"/>
      <c r="M3937" s="11"/>
      <c r="N3937" s="11"/>
      <c r="O3937" s="11"/>
      <c r="P3937" s="11"/>
      <c r="Q3937" s="11"/>
      <c r="R3937" s="11"/>
      <c r="S3937" s="11"/>
      <c r="T3937" s="11"/>
      <c r="U3937" s="11"/>
    </row>
    <row r="3938" spans="2:21" hidden="1" x14ac:dyDescent="0.25">
      <c r="B3938" s="2" t="s">
        <v>766</v>
      </c>
      <c r="C3938" s="2" t="s">
        <v>767</v>
      </c>
      <c r="D3938" s="2" t="s">
        <v>768</v>
      </c>
      <c r="E3938" s="2"/>
      <c r="F3938" s="3">
        <v>0</v>
      </c>
      <c r="G3938" s="11"/>
      <c r="H3938" s="11"/>
      <c r="I3938" s="11"/>
      <c r="J3938" s="11"/>
      <c r="K3938" s="11"/>
      <c r="L3938" s="11"/>
      <c r="M3938" s="11"/>
      <c r="N3938" s="11"/>
      <c r="O3938" s="11"/>
      <c r="P3938" s="11"/>
      <c r="Q3938" s="11"/>
      <c r="R3938" s="11"/>
      <c r="S3938" s="11"/>
      <c r="T3938" s="11"/>
      <c r="U3938" s="11"/>
    </row>
    <row r="3939" spans="2:21" hidden="1" x14ac:dyDescent="0.25">
      <c r="B3939" s="2" t="s">
        <v>766</v>
      </c>
      <c r="C3939" s="2" t="s">
        <v>767</v>
      </c>
      <c r="D3939" s="2" t="s">
        <v>768</v>
      </c>
      <c r="E3939" s="2" t="s">
        <v>769</v>
      </c>
      <c r="F3939" s="3">
        <v>4</v>
      </c>
      <c r="G3939" s="11"/>
      <c r="H3939" s="11"/>
      <c r="I3939" s="11"/>
      <c r="J3939" s="11"/>
      <c r="K3939" s="11"/>
      <c r="L3939" s="11"/>
      <c r="M3939" s="11"/>
      <c r="N3939" s="11"/>
      <c r="O3939" s="11"/>
      <c r="P3939" s="11"/>
      <c r="Q3939" s="11"/>
      <c r="R3939" s="11"/>
      <c r="S3939" s="11"/>
      <c r="T3939" s="11"/>
      <c r="U3939" s="11"/>
    </row>
    <row r="3940" spans="2:21" hidden="1" x14ac:dyDescent="0.25">
      <c r="B3940" s="2" t="s">
        <v>770</v>
      </c>
      <c r="C3940" s="2" t="s">
        <v>771</v>
      </c>
      <c r="D3940" s="2" t="s">
        <v>772</v>
      </c>
      <c r="E3940" s="2"/>
      <c r="F3940" s="3">
        <v>0</v>
      </c>
      <c r="G3940" s="11"/>
      <c r="H3940" s="11"/>
      <c r="I3940" s="11"/>
      <c r="J3940" s="11"/>
      <c r="K3940" s="11"/>
      <c r="L3940" s="11"/>
      <c r="M3940" s="11"/>
      <c r="N3940" s="11"/>
      <c r="O3940" s="11"/>
      <c r="P3940" s="11"/>
      <c r="Q3940" s="11"/>
      <c r="R3940" s="11"/>
      <c r="S3940" s="11"/>
      <c r="T3940" s="11"/>
      <c r="U3940" s="11"/>
    </row>
    <row r="3941" spans="2:21" hidden="1" x14ac:dyDescent="0.25">
      <c r="B3941" s="2" t="s">
        <v>770</v>
      </c>
      <c r="C3941" s="2" t="s">
        <v>771</v>
      </c>
      <c r="D3941" s="2" t="s">
        <v>772</v>
      </c>
      <c r="E3941" s="2" t="s">
        <v>773</v>
      </c>
      <c r="F3941" s="3">
        <v>9</v>
      </c>
      <c r="G3941" s="11"/>
      <c r="H3941" s="11"/>
      <c r="I3941" s="11"/>
      <c r="J3941" s="11"/>
      <c r="K3941" s="11"/>
      <c r="L3941" s="11"/>
      <c r="M3941" s="11"/>
      <c r="N3941" s="11"/>
      <c r="O3941" s="11"/>
      <c r="P3941" s="11"/>
      <c r="Q3941" s="11"/>
      <c r="R3941" s="11"/>
      <c r="S3941" s="11"/>
      <c r="T3941" s="11"/>
      <c r="U3941" s="11"/>
    </row>
    <row r="3942" spans="2:21" hidden="1" x14ac:dyDescent="0.25">
      <c r="B3942" s="2" t="s">
        <v>774</v>
      </c>
      <c r="C3942" s="2" t="s">
        <v>775</v>
      </c>
      <c r="D3942" s="2" t="s">
        <v>776</v>
      </c>
      <c r="E3942" s="2"/>
      <c r="F3942" s="3">
        <v>0</v>
      </c>
      <c r="G3942" s="11"/>
      <c r="H3942" s="11"/>
      <c r="I3942" s="11"/>
      <c r="J3942" s="11"/>
      <c r="K3942" s="11"/>
      <c r="L3942" s="11"/>
      <c r="M3942" s="11"/>
      <c r="N3942" s="11"/>
      <c r="O3942" s="11"/>
      <c r="P3942" s="11"/>
      <c r="Q3942" s="11"/>
      <c r="R3942" s="11"/>
      <c r="S3942" s="11"/>
      <c r="T3942" s="11"/>
      <c r="U3942" s="11"/>
    </row>
    <row r="3943" spans="2:21" hidden="1" x14ac:dyDescent="0.25">
      <c r="B3943" s="2" t="s">
        <v>774</v>
      </c>
      <c r="C3943" s="2" t="s">
        <v>775</v>
      </c>
      <c r="D3943" s="2" t="s">
        <v>776</v>
      </c>
      <c r="E3943" s="2" t="s">
        <v>777</v>
      </c>
      <c r="F3943" s="3">
        <v>6</v>
      </c>
      <c r="G3943" s="11"/>
      <c r="H3943" s="11"/>
      <c r="I3943" s="11"/>
      <c r="J3943" s="11"/>
      <c r="K3943" s="11"/>
      <c r="L3943" s="11"/>
      <c r="M3943" s="11"/>
      <c r="N3943" s="11"/>
      <c r="O3943" s="11"/>
      <c r="P3943" s="11"/>
      <c r="Q3943" s="11"/>
      <c r="R3943" s="11"/>
      <c r="S3943" s="11"/>
      <c r="T3943" s="11"/>
      <c r="U3943" s="11"/>
    </row>
    <row r="3944" spans="2:21" hidden="1" x14ac:dyDescent="0.25">
      <c r="B3944" s="2" t="s">
        <v>778</v>
      </c>
      <c r="C3944" s="2" t="s">
        <v>779</v>
      </c>
      <c r="D3944" s="2" t="s">
        <v>757</v>
      </c>
      <c r="E3944" s="2"/>
      <c r="F3944" s="3">
        <v>0</v>
      </c>
      <c r="G3944" s="11"/>
      <c r="H3944" s="11"/>
      <c r="I3944" s="11"/>
      <c r="J3944" s="11"/>
      <c r="K3944" s="11"/>
      <c r="L3944" s="11"/>
      <c r="M3944" s="11"/>
      <c r="N3944" s="11"/>
      <c r="O3944" s="11"/>
      <c r="P3944" s="11"/>
      <c r="Q3944" s="11"/>
      <c r="R3944" s="11"/>
      <c r="S3944" s="11"/>
      <c r="T3944" s="11"/>
      <c r="U3944" s="11"/>
    </row>
    <row r="3945" spans="2:21" hidden="1" x14ac:dyDescent="0.25">
      <c r="B3945" s="2" t="s">
        <v>778</v>
      </c>
      <c r="C3945" s="2" t="s">
        <v>779</v>
      </c>
      <c r="D3945" s="2" t="s">
        <v>757</v>
      </c>
      <c r="E3945" s="2" t="s">
        <v>780</v>
      </c>
      <c r="F3945" s="3">
        <v>6</v>
      </c>
      <c r="G3945" s="11"/>
      <c r="H3945" s="11"/>
      <c r="I3945" s="11"/>
      <c r="J3945" s="11"/>
      <c r="K3945" s="11"/>
      <c r="L3945" s="11"/>
      <c r="M3945" s="11"/>
      <c r="N3945" s="11"/>
      <c r="O3945" s="11"/>
      <c r="P3945" s="11"/>
      <c r="Q3945" s="11"/>
      <c r="R3945" s="11"/>
      <c r="S3945" s="11"/>
      <c r="T3945" s="11"/>
      <c r="U3945" s="11"/>
    </row>
    <row r="3946" spans="2:21" hidden="1" x14ac:dyDescent="0.25">
      <c r="B3946" s="2" t="s">
        <v>5319</v>
      </c>
      <c r="C3946" s="2" t="s">
        <v>5320</v>
      </c>
      <c r="D3946" s="2" t="s">
        <v>5321</v>
      </c>
      <c r="E3946" s="2"/>
      <c r="F3946" s="3">
        <v>0</v>
      </c>
      <c r="G3946" s="11"/>
      <c r="H3946" s="11"/>
      <c r="I3946" s="11"/>
      <c r="J3946" s="11"/>
      <c r="K3946" s="11"/>
      <c r="L3946" s="11"/>
      <c r="M3946" s="11"/>
      <c r="N3946" s="11"/>
      <c r="O3946" s="11"/>
      <c r="P3946" s="11"/>
      <c r="Q3946" s="11"/>
      <c r="R3946" s="11"/>
      <c r="S3946" s="11"/>
      <c r="T3946" s="11"/>
      <c r="U3946" s="11"/>
    </row>
    <row r="3947" spans="2:21" hidden="1" x14ac:dyDescent="0.25">
      <c r="B3947" s="2" t="s">
        <v>5319</v>
      </c>
      <c r="C3947" s="2" t="s">
        <v>5320</v>
      </c>
      <c r="D3947" s="2" t="s">
        <v>5321</v>
      </c>
      <c r="E3947" s="2" t="s">
        <v>5322</v>
      </c>
      <c r="F3947" s="3">
        <v>28</v>
      </c>
      <c r="G3947" s="11"/>
      <c r="H3947" s="11"/>
      <c r="I3947" s="11"/>
      <c r="J3947" s="11"/>
      <c r="K3947" s="11"/>
      <c r="L3947" s="11"/>
      <c r="M3947" s="11"/>
      <c r="N3947" s="11"/>
      <c r="O3947" s="11"/>
      <c r="P3947" s="11"/>
      <c r="Q3947" s="11"/>
      <c r="R3947" s="11"/>
      <c r="S3947" s="11"/>
      <c r="T3947" s="11"/>
      <c r="U3947" s="11"/>
    </row>
    <row r="3948" spans="2:21" hidden="1" x14ac:dyDescent="0.25">
      <c r="B3948" s="2" t="s">
        <v>5323</v>
      </c>
      <c r="C3948" s="2" t="s">
        <v>5324</v>
      </c>
      <c r="D3948" s="2" t="s">
        <v>5325</v>
      </c>
      <c r="E3948" s="2"/>
      <c r="F3948" s="3">
        <v>0</v>
      </c>
      <c r="G3948" s="11"/>
      <c r="H3948" s="11"/>
      <c r="I3948" s="11"/>
      <c r="J3948" s="11"/>
      <c r="K3948" s="11"/>
      <c r="L3948" s="11"/>
      <c r="M3948" s="11"/>
      <c r="N3948" s="11"/>
      <c r="O3948" s="11"/>
      <c r="P3948" s="11"/>
      <c r="Q3948" s="11"/>
      <c r="R3948" s="11"/>
      <c r="S3948" s="11"/>
      <c r="T3948" s="11"/>
      <c r="U3948" s="11"/>
    </row>
    <row r="3949" spans="2:21" hidden="1" x14ac:dyDescent="0.25">
      <c r="B3949" s="2" t="s">
        <v>5323</v>
      </c>
      <c r="C3949" s="2" t="s">
        <v>5324</v>
      </c>
      <c r="D3949" s="2" t="s">
        <v>5325</v>
      </c>
      <c r="E3949" s="2" t="s">
        <v>5326</v>
      </c>
      <c r="F3949" s="3">
        <v>12</v>
      </c>
      <c r="G3949" s="11"/>
      <c r="H3949" s="11"/>
      <c r="I3949" s="11"/>
      <c r="J3949" s="11"/>
      <c r="K3949" s="11"/>
      <c r="L3949" s="11"/>
      <c r="M3949" s="11"/>
      <c r="N3949" s="11"/>
      <c r="O3949" s="11"/>
      <c r="P3949" s="11"/>
      <c r="Q3949" s="11"/>
      <c r="R3949" s="11"/>
      <c r="S3949" s="11"/>
      <c r="T3949" s="11"/>
      <c r="U3949" s="11"/>
    </row>
    <row r="3950" spans="2:21" hidden="1" x14ac:dyDescent="0.25">
      <c r="B3950" s="2" t="s">
        <v>5327</v>
      </c>
      <c r="C3950" s="2" t="s">
        <v>5328</v>
      </c>
      <c r="D3950" s="2" t="s">
        <v>5329</v>
      </c>
      <c r="E3950" s="2"/>
      <c r="F3950" s="3">
        <v>0</v>
      </c>
      <c r="G3950" s="11"/>
      <c r="H3950" s="11"/>
      <c r="I3950" s="11"/>
      <c r="J3950" s="11"/>
      <c r="K3950" s="11"/>
      <c r="L3950" s="11"/>
      <c r="M3950" s="11"/>
      <c r="N3950" s="11"/>
      <c r="O3950" s="11"/>
      <c r="P3950" s="11"/>
      <c r="Q3950" s="11"/>
      <c r="R3950" s="11"/>
      <c r="S3950" s="11"/>
      <c r="T3950" s="11"/>
      <c r="U3950" s="11"/>
    </row>
    <row r="3951" spans="2:21" hidden="1" x14ac:dyDescent="0.25">
      <c r="B3951" s="2" t="s">
        <v>5327</v>
      </c>
      <c r="C3951" s="2" t="s">
        <v>5328</v>
      </c>
      <c r="D3951" s="2" t="s">
        <v>5329</v>
      </c>
      <c r="E3951" s="2" t="s">
        <v>5330</v>
      </c>
      <c r="F3951" s="3">
        <v>0</v>
      </c>
      <c r="G3951" s="11"/>
      <c r="H3951" s="11"/>
      <c r="I3951" s="11"/>
      <c r="J3951" s="11"/>
      <c r="K3951" s="11"/>
      <c r="L3951" s="11"/>
      <c r="M3951" s="11"/>
      <c r="N3951" s="11"/>
      <c r="O3951" s="11"/>
      <c r="P3951" s="11"/>
      <c r="Q3951" s="11"/>
      <c r="R3951" s="11"/>
      <c r="S3951" s="11"/>
      <c r="T3951" s="11"/>
      <c r="U3951" s="11"/>
    </row>
    <row r="3952" spans="2:21" hidden="1" x14ac:dyDescent="0.25">
      <c r="B3952" s="2" t="s">
        <v>5331</v>
      </c>
      <c r="C3952" s="2" t="s">
        <v>5332</v>
      </c>
      <c r="D3952" s="2" t="s">
        <v>5333</v>
      </c>
      <c r="E3952" s="2"/>
      <c r="F3952" s="3">
        <v>0</v>
      </c>
      <c r="G3952" s="11"/>
      <c r="H3952" s="11"/>
      <c r="I3952" s="11"/>
      <c r="J3952" s="11"/>
      <c r="K3952" s="11"/>
      <c r="L3952" s="11"/>
      <c r="M3952" s="11"/>
      <c r="N3952" s="11"/>
      <c r="O3952" s="11"/>
      <c r="P3952" s="11"/>
      <c r="Q3952" s="11"/>
      <c r="R3952" s="11"/>
      <c r="S3952" s="11"/>
      <c r="T3952" s="11"/>
      <c r="U3952" s="11"/>
    </row>
    <row r="3953" spans="2:21" hidden="1" x14ac:dyDescent="0.25">
      <c r="B3953" s="2" t="s">
        <v>5331</v>
      </c>
      <c r="C3953" s="2" t="s">
        <v>5332</v>
      </c>
      <c r="D3953" s="2" t="s">
        <v>5333</v>
      </c>
      <c r="E3953" s="2" t="s">
        <v>5334</v>
      </c>
      <c r="F3953" s="3">
        <v>0</v>
      </c>
      <c r="G3953" s="11"/>
      <c r="H3953" s="11"/>
      <c r="I3953" s="11"/>
      <c r="J3953" s="11"/>
      <c r="K3953" s="11"/>
      <c r="L3953" s="11"/>
      <c r="M3953" s="11"/>
      <c r="N3953" s="11"/>
      <c r="O3953" s="11"/>
      <c r="P3953" s="11"/>
      <c r="Q3953" s="11"/>
      <c r="R3953" s="11"/>
      <c r="S3953" s="11"/>
      <c r="T3953" s="11"/>
      <c r="U3953" s="11"/>
    </row>
    <row r="3954" spans="2:21" hidden="1" x14ac:dyDescent="0.25">
      <c r="B3954" s="2" t="s">
        <v>5335</v>
      </c>
      <c r="C3954" s="2" t="s">
        <v>5336</v>
      </c>
      <c r="D3954" s="2" t="s">
        <v>5337</v>
      </c>
      <c r="E3954" s="2"/>
      <c r="F3954" s="3">
        <v>0</v>
      </c>
      <c r="G3954" s="11"/>
      <c r="H3954" s="11"/>
      <c r="I3954" s="11"/>
      <c r="J3954" s="11"/>
      <c r="K3954" s="11"/>
      <c r="L3954" s="11"/>
      <c r="M3954" s="11"/>
      <c r="N3954" s="11"/>
      <c r="O3954" s="11"/>
      <c r="P3954" s="11"/>
      <c r="Q3954" s="11"/>
      <c r="R3954" s="11"/>
      <c r="S3954" s="11"/>
      <c r="T3954" s="11"/>
      <c r="U3954" s="11"/>
    </row>
    <row r="3955" spans="2:21" hidden="1" x14ac:dyDescent="0.25">
      <c r="B3955" s="2" t="s">
        <v>5335</v>
      </c>
      <c r="C3955" s="2" t="s">
        <v>5336</v>
      </c>
      <c r="D3955" s="2" t="s">
        <v>5337</v>
      </c>
      <c r="E3955" s="2" t="s">
        <v>5338</v>
      </c>
      <c r="F3955" s="3">
        <v>2</v>
      </c>
      <c r="G3955" s="11"/>
      <c r="H3955" s="11"/>
      <c r="I3955" s="11"/>
      <c r="J3955" s="11"/>
      <c r="K3955" s="11"/>
      <c r="L3955" s="11"/>
      <c r="M3955" s="11"/>
      <c r="N3955" s="11"/>
      <c r="O3955" s="11"/>
      <c r="P3955" s="11"/>
      <c r="Q3955" s="11"/>
      <c r="R3955" s="11"/>
      <c r="S3955" s="11"/>
      <c r="T3955" s="11"/>
      <c r="U3955" s="11"/>
    </row>
    <row r="3956" spans="2:21" hidden="1" x14ac:dyDescent="0.25">
      <c r="B3956" s="2" t="s">
        <v>5709</v>
      </c>
      <c r="C3956" s="2" t="s">
        <v>5710</v>
      </c>
      <c r="D3956" s="2" t="s">
        <v>5711</v>
      </c>
      <c r="E3956" s="2"/>
      <c r="F3956" s="3">
        <v>0</v>
      </c>
      <c r="G3956" s="11"/>
      <c r="H3956" s="11"/>
      <c r="I3956" s="11"/>
      <c r="J3956" s="11"/>
      <c r="K3956" s="11"/>
      <c r="L3956" s="11"/>
      <c r="M3956" s="11"/>
      <c r="N3956" s="11"/>
      <c r="O3956" s="11"/>
      <c r="P3956" s="11"/>
      <c r="Q3956" s="11"/>
      <c r="R3956" s="11"/>
      <c r="S3956" s="11"/>
      <c r="T3956" s="11"/>
      <c r="U3956" s="11"/>
    </row>
    <row r="3957" spans="2:21" hidden="1" x14ac:dyDescent="0.25">
      <c r="B3957" s="2" t="s">
        <v>5709</v>
      </c>
      <c r="C3957" s="2" t="s">
        <v>5710</v>
      </c>
      <c r="D3957" s="2" t="s">
        <v>5711</v>
      </c>
      <c r="E3957" s="2" t="s">
        <v>5567</v>
      </c>
      <c r="F3957" s="3">
        <v>0</v>
      </c>
      <c r="G3957" s="11"/>
      <c r="H3957" s="11"/>
      <c r="I3957" s="11"/>
      <c r="J3957" s="11"/>
      <c r="K3957" s="11"/>
      <c r="L3957" s="11"/>
      <c r="M3957" s="11"/>
      <c r="N3957" s="11"/>
      <c r="O3957" s="11"/>
      <c r="P3957" s="11"/>
      <c r="Q3957" s="11"/>
      <c r="R3957" s="11"/>
      <c r="S3957" s="11"/>
      <c r="T3957" s="11"/>
      <c r="U3957" s="11"/>
    </row>
    <row r="3958" spans="2:21" hidden="1" x14ac:dyDescent="0.25">
      <c r="B3958" s="2" t="s">
        <v>5712</v>
      </c>
      <c r="C3958" s="2" t="s">
        <v>5713</v>
      </c>
      <c r="D3958" s="2" t="s">
        <v>5714</v>
      </c>
      <c r="E3958" s="2"/>
      <c r="F3958" s="3">
        <v>0</v>
      </c>
      <c r="G3958" s="11"/>
      <c r="H3958" s="11"/>
      <c r="I3958" s="11"/>
      <c r="J3958" s="11"/>
      <c r="K3958" s="11"/>
      <c r="L3958" s="11"/>
      <c r="M3958" s="11"/>
      <c r="N3958" s="11"/>
      <c r="O3958" s="11"/>
      <c r="P3958" s="11"/>
      <c r="Q3958" s="11"/>
      <c r="R3958" s="11"/>
      <c r="S3958" s="11"/>
      <c r="T3958" s="11"/>
      <c r="U3958" s="11"/>
    </row>
    <row r="3959" spans="2:21" hidden="1" x14ac:dyDescent="0.25">
      <c r="B3959" s="2" t="s">
        <v>5712</v>
      </c>
      <c r="C3959" s="2" t="s">
        <v>5713</v>
      </c>
      <c r="D3959" s="2" t="s">
        <v>5714</v>
      </c>
      <c r="E3959" s="2" t="s">
        <v>5567</v>
      </c>
      <c r="F3959" s="3">
        <v>0</v>
      </c>
      <c r="G3959" s="11"/>
      <c r="H3959" s="11"/>
      <c r="I3959" s="11"/>
      <c r="J3959" s="11"/>
      <c r="K3959" s="11"/>
      <c r="L3959" s="11"/>
      <c r="M3959" s="11"/>
      <c r="N3959" s="11"/>
      <c r="O3959" s="11"/>
      <c r="P3959" s="11"/>
      <c r="Q3959" s="11"/>
      <c r="R3959" s="11"/>
      <c r="S3959" s="11"/>
      <c r="T3959" s="11"/>
      <c r="U3959" s="11"/>
    </row>
    <row r="3960" spans="2:21" hidden="1" x14ac:dyDescent="0.25">
      <c r="B3960" s="2" t="s">
        <v>5712</v>
      </c>
      <c r="C3960" s="2" t="s">
        <v>5713</v>
      </c>
      <c r="D3960" s="2" t="s">
        <v>5714</v>
      </c>
      <c r="E3960" s="2" t="s">
        <v>5715</v>
      </c>
      <c r="F3960" s="3">
        <v>0</v>
      </c>
      <c r="G3960" s="11"/>
      <c r="H3960" s="11"/>
      <c r="I3960" s="11"/>
      <c r="J3960" s="11"/>
      <c r="K3960" s="11"/>
      <c r="L3960" s="11"/>
      <c r="M3960" s="11"/>
      <c r="N3960" s="11"/>
      <c r="O3960" s="11"/>
      <c r="P3960" s="11"/>
      <c r="Q3960" s="11"/>
      <c r="R3960" s="11"/>
      <c r="S3960" s="11"/>
      <c r="T3960" s="11"/>
      <c r="U3960" s="11"/>
    </row>
    <row r="3961" spans="2:21" hidden="1" x14ac:dyDescent="0.25">
      <c r="B3961" s="2" t="s">
        <v>5716</v>
      </c>
      <c r="C3961" s="2" t="s">
        <v>5717</v>
      </c>
      <c r="D3961" s="2" t="s">
        <v>5718</v>
      </c>
      <c r="E3961" s="2"/>
      <c r="F3961" s="3">
        <v>0</v>
      </c>
      <c r="G3961" s="11"/>
      <c r="H3961" s="11"/>
      <c r="I3961" s="11"/>
      <c r="J3961" s="11"/>
      <c r="K3961" s="11"/>
      <c r="L3961" s="11"/>
      <c r="M3961" s="11"/>
      <c r="N3961" s="11"/>
      <c r="O3961" s="11"/>
      <c r="P3961" s="11"/>
      <c r="Q3961" s="11"/>
      <c r="R3961" s="11"/>
      <c r="S3961" s="11"/>
      <c r="T3961" s="11"/>
      <c r="U3961" s="11"/>
    </row>
    <row r="3962" spans="2:21" hidden="1" x14ac:dyDescent="0.25">
      <c r="B3962" s="2" t="s">
        <v>5716</v>
      </c>
      <c r="C3962" s="2" t="s">
        <v>5717</v>
      </c>
      <c r="D3962" s="2" t="s">
        <v>5718</v>
      </c>
      <c r="E3962" s="2" t="s">
        <v>5719</v>
      </c>
      <c r="F3962" s="3">
        <v>0</v>
      </c>
      <c r="G3962" s="11"/>
      <c r="H3962" s="11"/>
      <c r="I3962" s="11"/>
      <c r="J3962" s="11"/>
      <c r="K3962" s="11"/>
      <c r="L3962" s="11"/>
      <c r="M3962" s="11"/>
      <c r="N3962" s="11"/>
      <c r="O3962" s="11"/>
      <c r="P3962" s="11"/>
      <c r="Q3962" s="11"/>
      <c r="R3962" s="11"/>
      <c r="S3962" s="11"/>
      <c r="T3962" s="11"/>
      <c r="U3962" s="11"/>
    </row>
    <row r="3963" spans="2:21" hidden="1" x14ac:dyDescent="0.25">
      <c r="B3963" s="2" t="s">
        <v>5696</v>
      </c>
      <c r="C3963" s="2" t="s">
        <v>5697</v>
      </c>
      <c r="D3963" s="2" t="s">
        <v>5698</v>
      </c>
      <c r="E3963" s="2"/>
      <c r="F3963" s="3">
        <v>0</v>
      </c>
      <c r="G3963" s="11"/>
      <c r="H3963" s="11"/>
      <c r="I3963" s="11"/>
      <c r="J3963" s="11"/>
      <c r="K3963" s="11"/>
      <c r="L3963" s="11"/>
      <c r="M3963" s="11"/>
      <c r="N3963" s="11"/>
      <c r="O3963" s="11"/>
      <c r="P3963" s="11"/>
      <c r="Q3963" s="11"/>
      <c r="R3963" s="11"/>
      <c r="S3963" s="11"/>
      <c r="T3963" s="11"/>
      <c r="U3963" s="11"/>
    </row>
    <row r="3964" spans="2:21" hidden="1" x14ac:dyDescent="0.25">
      <c r="B3964" s="2" t="s">
        <v>5696</v>
      </c>
      <c r="C3964" s="2" t="s">
        <v>5697</v>
      </c>
      <c r="D3964" s="2" t="s">
        <v>5698</v>
      </c>
      <c r="E3964" s="2" t="s">
        <v>5699</v>
      </c>
      <c r="F3964" s="3">
        <v>5</v>
      </c>
      <c r="G3964" s="11"/>
      <c r="H3964" s="11"/>
      <c r="I3964" s="11"/>
      <c r="J3964" s="11"/>
      <c r="K3964" s="11"/>
      <c r="L3964" s="11"/>
      <c r="M3964" s="11"/>
      <c r="N3964" s="11"/>
      <c r="O3964" s="11"/>
      <c r="P3964" s="11"/>
      <c r="Q3964" s="11"/>
      <c r="R3964" s="11"/>
      <c r="S3964" s="11"/>
      <c r="T3964" s="11"/>
      <c r="U3964" s="11"/>
    </row>
    <row r="3965" spans="2:21" hidden="1" x14ac:dyDescent="0.25">
      <c r="B3965" s="2" t="s">
        <v>5700</v>
      </c>
      <c r="C3965" s="2" t="s">
        <v>5701</v>
      </c>
      <c r="D3965" s="2" t="s">
        <v>5702</v>
      </c>
      <c r="E3965" s="2"/>
      <c r="F3965" s="3">
        <v>0</v>
      </c>
      <c r="G3965" s="11"/>
      <c r="H3965" s="11"/>
      <c r="I3965" s="11"/>
      <c r="J3965" s="11"/>
      <c r="K3965" s="11"/>
      <c r="L3965" s="11"/>
      <c r="M3965" s="11"/>
      <c r="N3965" s="11"/>
      <c r="O3965" s="11"/>
      <c r="P3965" s="11"/>
      <c r="Q3965" s="11"/>
      <c r="R3965" s="11"/>
      <c r="S3965" s="11"/>
      <c r="T3965" s="11"/>
      <c r="U3965" s="11"/>
    </row>
    <row r="3966" spans="2:21" hidden="1" x14ac:dyDescent="0.25">
      <c r="B3966" s="2" t="s">
        <v>5700</v>
      </c>
      <c r="C3966" s="2" t="s">
        <v>5701</v>
      </c>
      <c r="D3966" s="2" t="s">
        <v>5702</v>
      </c>
      <c r="E3966" s="2" t="s">
        <v>5703</v>
      </c>
      <c r="F3966" s="3">
        <v>0</v>
      </c>
      <c r="G3966" s="11"/>
      <c r="H3966" s="11"/>
      <c r="I3966" s="11"/>
      <c r="J3966" s="11"/>
      <c r="K3966" s="11"/>
      <c r="L3966" s="11"/>
      <c r="M3966" s="11"/>
      <c r="N3966" s="11"/>
      <c r="O3966" s="11"/>
      <c r="P3966" s="11"/>
      <c r="Q3966" s="11"/>
      <c r="R3966" s="11"/>
      <c r="S3966" s="11"/>
      <c r="T3966" s="11"/>
      <c r="U3966" s="11"/>
    </row>
    <row r="3967" spans="2:21" hidden="1" x14ac:dyDescent="0.25">
      <c r="B3967" s="2" t="s">
        <v>5700</v>
      </c>
      <c r="C3967" s="2" t="s">
        <v>5701</v>
      </c>
      <c r="D3967" s="2" t="s">
        <v>5702</v>
      </c>
      <c r="E3967" s="2" t="s">
        <v>5704</v>
      </c>
      <c r="F3967" s="3">
        <v>18</v>
      </c>
      <c r="G3967" s="11"/>
      <c r="H3967" s="11"/>
      <c r="I3967" s="11"/>
      <c r="J3967" s="11"/>
      <c r="K3967" s="11"/>
      <c r="L3967" s="11"/>
      <c r="M3967" s="11"/>
      <c r="N3967" s="11"/>
      <c r="O3967" s="11"/>
      <c r="P3967" s="11"/>
      <c r="Q3967" s="11"/>
      <c r="R3967" s="11"/>
      <c r="S3967" s="11"/>
      <c r="T3967" s="11"/>
      <c r="U3967" s="11"/>
    </row>
    <row r="3968" spans="2:21" hidden="1" x14ac:dyDescent="0.25">
      <c r="B3968" s="2" t="s">
        <v>5705</v>
      </c>
      <c r="C3968" s="2" t="s">
        <v>5706</v>
      </c>
      <c r="D3968" s="2" t="s">
        <v>5707</v>
      </c>
      <c r="E3968" s="2"/>
      <c r="F3968" s="3">
        <v>0</v>
      </c>
      <c r="G3968" s="11"/>
      <c r="H3968" s="11"/>
      <c r="I3968" s="11"/>
      <c r="J3968" s="11"/>
      <c r="K3968" s="11"/>
      <c r="L3968" s="11"/>
      <c r="M3968" s="11"/>
      <c r="N3968" s="11"/>
      <c r="O3968" s="11"/>
      <c r="P3968" s="11"/>
      <c r="Q3968" s="11"/>
      <c r="R3968" s="11"/>
      <c r="S3968" s="11"/>
      <c r="T3968" s="11"/>
      <c r="U3968" s="11"/>
    </row>
    <row r="3969" spans="2:21" hidden="1" x14ac:dyDescent="0.25">
      <c r="B3969" s="2" t="s">
        <v>5705</v>
      </c>
      <c r="C3969" s="2" t="s">
        <v>5706</v>
      </c>
      <c r="D3969" s="2" t="s">
        <v>5707</v>
      </c>
      <c r="E3969" s="2" t="s">
        <v>5708</v>
      </c>
      <c r="F3969" s="3">
        <v>47</v>
      </c>
      <c r="G3969" s="11"/>
      <c r="H3969" s="11"/>
      <c r="I3969" s="11"/>
      <c r="J3969" s="11"/>
      <c r="K3969" s="11"/>
      <c r="L3969" s="11"/>
      <c r="M3969" s="11"/>
      <c r="N3969" s="11"/>
      <c r="O3969" s="11"/>
      <c r="P3969" s="11"/>
      <c r="Q3969" s="11"/>
      <c r="R3969" s="11"/>
      <c r="S3969" s="11"/>
      <c r="T3969" s="11"/>
      <c r="U3969" s="11"/>
    </row>
    <row r="3970" spans="2:21" hidden="1" x14ac:dyDescent="0.25">
      <c r="B3970" s="2" t="s">
        <v>5728</v>
      </c>
      <c r="C3970" s="2" t="s">
        <v>5729</v>
      </c>
      <c r="D3970" s="2" t="s">
        <v>5730</v>
      </c>
      <c r="E3970" s="2"/>
      <c r="F3970" s="3">
        <v>0</v>
      </c>
      <c r="G3970" s="11"/>
      <c r="H3970" s="11"/>
      <c r="I3970" s="11"/>
      <c r="J3970" s="11"/>
      <c r="K3970" s="11"/>
      <c r="L3970" s="11"/>
      <c r="M3970" s="11"/>
      <c r="N3970" s="11"/>
      <c r="O3970" s="11"/>
      <c r="P3970" s="11"/>
      <c r="Q3970" s="11"/>
      <c r="R3970" s="11"/>
      <c r="S3970" s="11"/>
      <c r="T3970" s="11"/>
      <c r="U3970" s="11"/>
    </row>
    <row r="3971" spans="2:21" hidden="1" x14ac:dyDescent="0.25">
      <c r="B3971" s="2" t="s">
        <v>5728</v>
      </c>
      <c r="C3971" s="2" t="s">
        <v>5729</v>
      </c>
      <c r="D3971" s="2" t="s">
        <v>5730</v>
      </c>
      <c r="E3971" s="2" t="s">
        <v>5731</v>
      </c>
      <c r="F3971" s="3">
        <v>20</v>
      </c>
      <c r="G3971" s="11"/>
      <c r="H3971" s="11"/>
      <c r="I3971" s="11"/>
      <c r="J3971" s="11"/>
      <c r="K3971" s="11"/>
      <c r="L3971" s="11"/>
      <c r="M3971" s="11"/>
      <c r="N3971" s="11"/>
      <c r="O3971" s="11"/>
      <c r="P3971" s="11"/>
      <c r="Q3971" s="11"/>
      <c r="R3971" s="11"/>
      <c r="S3971" s="11"/>
      <c r="T3971" s="11"/>
      <c r="U3971" s="11"/>
    </row>
    <row r="3972" spans="2:21" hidden="1" x14ac:dyDescent="0.25">
      <c r="B3972" s="2" t="s">
        <v>5732</v>
      </c>
      <c r="C3972" s="2" t="s">
        <v>5733</v>
      </c>
      <c r="D3972" s="2" t="s">
        <v>5734</v>
      </c>
      <c r="E3972" s="2"/>
      <c r="F3972" s="3">
        <v>0</v>
      </c>
      <c r="G3972" s="11"/>
      <c r="H3972" s="11"/>
      <c r="I3972" s="11"/>
      <c r="J3972" s="11"/>
      <c r="K3972" s="11"/>
      <c r="L3972" s="11"/>
      <c r="M3972" s="11"/>
      <c r="N3972" s="11"/>
      <c r="O3972" s="11"/>
      <c r="P3972" s="11"/>
      <c r="Q3972" s="11"/>
      <c r="R3972" s="11"/>
      <c r="S3972" s="11"/>
      <c r="T3972" s="11"/>
      <c r="U3972" s="11"/>
    </row>
    <row r="3973" spans="2:21" hidden="1" x14ac:dyDescent="0.25">
      <c r="B3973" s="2" t="s">
        <v>5732</v>
      </c>
      <c r="C3973" s="2" t="s">
        <v>5733</v>
      </c>
      <c r="D3973" s="2" t="s">
        <v>5734</v>
      </c>
      <c r="E3973" s="2" t="s">
        <v>5735</v>
      </c>
      <c r="F3973" s="3">
        <v>0</v>
      </c>
      <c r="G3973" s="11"/>
      <c r="H3973" s="11"/>
      <c r="I3973" s="11"/>
      <c r="J3973" s="11"/>
      <c r="K3973" s="11"/>
      <c r="L3973" s="11"/>
      <c r="M3973" s="11"/>
      <c r="N3973" s="11"/>
      <c r="O3973" s="11"/>
      <c r="P3973" s="11"/>
      <c r="Q3973" s="11"/>
      <c r="R3973" s="11"/>
      <c r="S3973" s="11"/>
      <c r="T3973" s="11"/>
      <c r="U3973" s="11"/>
    </row>
    <row r="3974" spans="2:21" hidden="1" x14ac:dyDescent="0.25">
      <c r="B3974" s="2" t="s">
        <v>5732</v>
      </c>
      <c r="C3974" s="2" t="s">
        <v>5733</v>
      </c>
      <c r="D3974" s="2" t="s">
        <v>5734</v>
      </c>
      <c r="E3974" s="2" t="s">
        <v>5736</v>
      </c>
      <c r="F3974" s="3">
        <v>25</v>
      </c>
      <c r="G3974" s="11"/>
      <c r="H3974" s="11"/>
      <c r="I3974" s="11"/>
      <c r="J3974" s="11"/>
      <c r="K3974" s="11"/>
      <c r="L3974" s="11"/>
      <c r="M3974" s="11"/>
      <c r="N3974" s="11"/>
      <c r="O3974" s="11"/>
      <c r="P3974" s="11"/>
      <c r="Q3974" s="11"/>
      <c r="R3974" s="11"/>
      <c r="S3974" s="11"/>
      <c r="T3974" s="11"/>
      <c r="U3974" s="11"/>
    </row>
    <row r="3975" spans="2:21" hidden="1" x14ac:dyDescent="0.25">
      <c r="B3975" s="2" t="s">
        <v>5737</v>
      </c>
      <c r="C3975" s="2" t="s">
        <v>5738</v>
      </c>
      <c r="D3975" s="2" t="s">
        <v>5739</v>
      </c>
      <c r="E3975" s="2"/>
      <c r="F3975" s="3">
        <v>0</v>
      </c>
      <c r="G3975" s="11"/>
      <c r="H3975" s="11"/>
      <c r="I3975" s="11"/>
      <c r="J3975" s="11"/>
      <c r="K3975" s="11"/>
      <c r="L3975" s="11"/>
      <c r="M3975" s="11"/>
      <c r="N3975" s="11"/>
      <c r="O3975" s="11"/>
      <c r="P3975" s="11"/>
      <c r="Q3975" s="11"/>
      <c r="R3975" s="11"/>
      <c r="S3975" s="11"/>
      <c r="T3975" s="11"/>
      <c r="U3975" s="11"/>
    </row>
    <row r="3976" spans="2:21" hidden="1" x14ac:dyDescent="0.25">
      <c r="B3976" s="2" t="s">
        <v>5737</v>
      </c>
      <c r="C3976" s="2" t="s">
        <v>5738</v>
      </c>
      <c r="D3976" s="2" t="s">
        <v>5739</v>
      </c>
      <c r="E3976" s="2" t="s">
        <v>5736</v>
      </c>
      <c r="F3976" s="3">
        <v>0</v>
      </c>
      <c r="G3976" s="11"/>
      <c r="H3976" s="11"/>
      <c r="I3976" s="11"/>
      <c r="J3976" s="11"/>
      <c r="K3976" s="11"/>
      <c r="L3976" s="11"/>
      <c r="M3976" s="11"/>
      <c r="N3976" s="11"/>
      <c r="O3976" s="11"/>
      <c r="P3976" s="11"/>
      <c r="Q3976" s="11"/>
      <c r="R3976" s="11"/>
      <c r="S3976" s="11"/>
      <c r="T3976" s="11"/>
      <c r="U3976" s="11"/>
    </row>
    <row r="3977" spans="2:21" hidden="1" x14ac:dyDescent="0.25">
      <c r="B3977" s="2" t="s">
        <v>5737</v>
      </c>
      <c r="C3977" s="2" t="s">
        <v>5738</v>
      </c>
      <c r="D3977" s="2" t="s">
        <v>5739</v>
      </c>
      <c r="E3977" s="2" t="s">
        <v>5740</v>
      </c>
      <c r="F3977" s="3">
        <v>10</v>
      </c>
      <c r="G3977" s="11"/>
      <c r="H3977" s="11"/>
      <c r="I3977" s="11"/>
      <c r="J3977" s="11"/>
      <c r="K3977" s="11"/>
      <c r="L3977" s="11"/>
      <c r="M3977" s="11"/>
      <c r="N3977" s="11"/>
      <c r="O3977" s="11"/>
      <c r="P3977" s="11"/>
      <c r="Q3977" s="11"/>
      <c r="R3977" s="11"/>
      <c r="S3977" s="11"/>
      <c r="T3977" s="11"/>
      <c r="U3977" s="11"/>
    </row>
    <row r="3978" spans="2:21" hidden="1" x14ac:dyDescent="0.25">
      <c r="B3978" s="2" t="s">
        <v>5741</v>
      </c>
      <c r="C3978" s="2" t="s">
        <v>5742</v>
      </c>
      <c r="D3978" s="2" t="s">
        <v>5743</v>
      </c>
      <c r="E3978" s="2"/>
      <c r="F3978" s="3">
        <v>0</v>
      </c>
      <c r="G3978" s="11"/>
      <c r="H3978" s="11"/>
      <c r="I3978" s="11"/>
      <c r="J3978" s="11"/>
      <c r="K3978" s="11"/>
      <c r="L3978" s="11"/>
      <c r="M3978" s="11"/>
      <c r="N3978" s="11"/>
      <c r="O3978" s="11"/>
      <c r="P3978" s="11"/>
      <c r="Q3978" s="11"/>
      <c r="R3978" s="11"/>
      <c r="S3978" s="11"/>
      <c r="T3978" s="11"/>
      <c r="U3978" s="11"/>
    </row>
    <row r="3979" spans="2:21" hidden="1" x14ac:dyDescent="0.25">
      <c r="B3979" s="2" t="s">
        <v>5741</v>
      </c>
      <c r="C3979" s="2" t="s">
        <v>5742</v>
      </c>
      <c r="D3979" s="2" t="s">
        <v>5743</v>
      </c>
      <c r="E3979" s="2" t="s">
        <v>5744</v>
      </c>
      <c r="F3979" s="3">
        <v>15</v>
      </c>
      <c r="G3979" s="11"/>
      <c r="H3979" s="11"/>
      <c r="I3979" s="11"/>
      <c r="J3979" s="11"/>
      <c r="K3979" s="11"/>
      <c r="L3979" s="11"/>
      <c r="M3979" s="11"/>
      <c r="N3979" s="11"/>
      <c r="O3979" s="11"/>
      <c r="P3979" s="11"/>
      <c r="Q3979" s="11"/>
      <c r="R3979" s="11"/>
      <c r="S3979" s="11"/>
      <c r="T3979" s="11"/>
      <c r="U3979" s="11"/>
    </row>
    <row r="3980" spans="2:21" hidden="1" x14ac:dyDescent="0.25">
      <c r="B3980" s="2" t="s">
        <v>5745</v>
      </c>
      <c r="C3980" s="2" t="s">
        <v>5746</v>
      </c>
      <c r="D3980" s="2" t="s">
        <v>5747</v>
      </c>
      <c r="E3980" s="2"/>
      <c r="F3980" s="3">
        <v>0</v>
      </c>
      <c r="G3980" s="11"/>
      <c r="H3980" s="11"/>
      <c r="I3980" s="11"/>
      <c r="J3980" s="11"/>
      <c r="K3980" s="11"/>
      <c r="L3980" s="11"/>
      <c r="M3980" s="11"/>
      <c r="N3980" s="11"/>
      <c r="O3980" s="11"/>
      <c r="P3980" s="11"/>
      <c r="Q3980" s="11"/>
      <c r="R3980" s="11"/>
      <c r="S3980" s="11"/>
      <c r="T3980" s="11"/>
      <c r="U3980" s="11"/>
    </row>
    <row r="3981" spans="2:21" hidden="1" x14ac:dyDescent="0.25">
      <c r="B3981" s="2" t="s">
        <v>5745</v>
      </c>
      <c r="C3981" s="2" t="s">
        <v>5746</v>
      </c>
      <c r="D3981" s="2" t="s">
        <v>5747</v>
      </c>
      <c r="E3981" s="2" t="s">
        <v>5748</v>
      </c>
      <c r="F3981" s="3">
        <v>3</v>
      </c>
      <c r="G3981" s="11"/>
      <c r="H3981" s="11"/>
      <c r="I3981" s="11"/>
      <c r="J3981" s="11"/>
      <c r="K3981" s="11"/>
      <c r="L3981" s="11"/>
      <c r="M3981" s="11"/>
      <c r="N3981" s="11"/>
      <c r="O3981" s="11"/>
      <c r="P3981" s="11"/>
      <c r="Q3981" s="11"/>
      <c r="R3981" s="11"/>
      <c r="S3981" s="11"/>
      <c r="T3981" s="11"/>
      <c r="U3981" s="11"/>
    </row>
    <row r="3982" spans="2:21" hidden="1" x14ac:dyDescent="0.25">
      <c r="B3982" s="2" t="s">
        <v>5749</v>
      </c>
      <c r="C3982" s="2" t="s">
        <v>5750</v>
      </c>
      <c r="D3982" s="2" t="s">
        <v>5751</v>
      </c>
      <c r="E3982" s="2"/>
      <c r="F3982" s="3">
        <v>0</v>
      </c>
      <c r="G3982" s="11"/>
      <c r="H3982" s="11"/>
      <c r="I3982" s="11"/>
      <c r="J3982" s="11"/>
      <c r="K3982" s="11"/>
      <c r="L3982" s="11"/>
      <c r="M3982" s="11"/>
      <c r="N3982" s="11"/>
      <c r="O3982" s="11"/>
      <c r="P3982" s="11"/>
      <c r="Q3982" s="11"/>
      <c r="R3982" s="11"/>
      <c r="S3982" s="11"/>
      <c r="T3982" s="11"/>
      <c r="U3982" s="11"/>
    </row>
    <row r="3983" spans="2:21" hidden="1" x14ac:dyDescent="0.25">
      <c r="B3983" s="2" t="s">
        <v>5749</v>
      </c>
      <c r="C3983" s="2" t="s">
        <v>5750</v>
      </c>
      <c r="D3983" s="2" t="s">
        <v>5751</v>
      </c>
      <c r="E3983" s="2" t="s">
        <v>5752</v>
      </c>
      <c r="F3983" s="3">
        <v>13</v>
      </c>
      <c r="G3983" s="11"/>
      <c r="H3983" s="11"/>
      <c r="I3983" s="11"/>
      <c r="J3983" s="11"/>
      <c r="K3983" s="11"/>
      <c r="L3983" s="11"/>
      <c r="M3983" s="11"/>
      <c r="N3983" s="11"/>
      <c r="O3983" s="11"/>
      <c r="P3983" s="11"/>
      <c r="Q3983" s="11"/>
      <c r="R3983" s="11"/>
      <c r="S3983" s="11"/>
      <c r="T3983" s="11"/>
      <c r="U3983" s="11"/>
    </row>
    <row r="3984" spans="2:21" hidden="1" x14ac:dyDescent="0.25">
      <c r="B3984" s="2" t="s">
        <v>5753</v>
      </c>
      <c r="C3984" s="2" t="s">
        <v>5754</v>
      </c>
      <c r="D3984" s="2" t="s">
        <v>5755</v>
      </c>
      <c r="E3984" s="2"/>
      <c r="F3984" s="3">
        <v>0</v>
      </c>
      <c r="G3984" s="11"/>
      <c r="H3984" s="11"/>
      <c r="I3984" s="11"/>
      <c r="J3984" s="11"/>
      <c r="K3984" s="11"/>
      <c r="L3984" s="11"/>
      <c r="M3984" s="11"/>
      <c r="N3984" s="11"/>
      <c r="O3984" s="11"/>
      <c r="P3984" s="11"/>
      <c r="Q3984" s="11"/>
      <c r="R3984" s="11"/>
      <c r="S3984" s="11"/>
      <c r="T3984" s="11"/>
      <c r="U3984" s="11"/>
    </row>
    <row r="3985" spans="2:21" hidden="1" x14ac:dyDescent="0.25">
      <c r="B3985" s="2" t="s">
        <v>5753</v>
      </c>
      <c r="C3985" s="2" t="s">
        <v>5754</v>
      </c>
      <c r="D3985" s="2" t="s">
        <v>5755</v>
      </c>
      <c r="E3985" s="2" t="s">
        <v>5756</v>
      </c>
      <c r="F3985" s="3">
        <v>2</v>
      </c>
      <c r="G3985" s="11"/>
      <c r="H3985" s="11"/>
      <c r="I3985" s="11"/>
      <c r="J3985" s="11"/>
      <c r="K3985" s="11"/>
      <c r="L3985" s="11"/>
      <c r="M3985" s="11"/>
      <c r="N3985" s="11"/>
      <c r="O3985" s="11"/>
      <c r="P3985" s="11"/>
      <c r="Q3985" s="11"/>
      <c r="R3985" s="11"/>
      <c r="S3985" s="11"/>
      <c r="T3985" s="11"/>
      <c r="U3985" s="11"/>
    </row>
    <row r="3986" spans="2:21" hidden="1" x14ac:dyDescent="0.25">
      <c r="B3986" s="2" t="s">
        <v>5757</v>
      </c>
      <c r="C3986" s="2" t="s">
        <v>5758</v>
      </c>
      <c r="D3986" s="2" t="s">
        <v>5759</v>
      </c>
      <c r="E3986" s="2"/>
      <c r="F3986" s="3">
        <v>0</v>
      </c>
      <c r="G3986" s="11"/>
      <c r="H3986" s="11"/>
      <c r="I3986" s="11"/>
      <c r="J3986" s="11"/>
      <c r="K3986" s="11"/>
      <c r="L3986" s="11"/>
      <c r="M3986" s="11"/>
      <c r="N3986" s="11"/>
      <c r="O3986" s="11"/>
      <c r="P3986" s="11"/>
      <c r="Q3986" s="11"/>
      <c r="R3986" s="11"/>
      <c r="S3986" s="11"/>
      <c r="T3986" s="11"/>
      <c r="U3986" s="11"/>
    </row>
    <row r="3987" spans="2:21" hidden="1" x14ac:dyDescent="0.25">
      <c r="B3987" s="2" t="s">
        <v>5757</v>
      </c>
      <c r="C3987" s="2" t="s">
        <v>5758</v>
      </c>
      <c r="D3987" s="2" t="s">
        <v>5759</v>
      </c>
      <c r="E3987" s="2" t="s">
        <v>5760</v>
      </c>
      <c r="F3987" s="3">
        <v>8</v>
      </c>
      <c r="G3987" s="11"/>
      <c r="H3987" s="11"/>
      <c r="I3987" s="11"/>
      <c r="J3987" s="11"/>
      <c r="K3987" s="11"/>
      <c r="L3987" s="11"/>
      <c r="M3987" s="11"/>
      <c r="N3987" s="11"/>
      <c r="O3987" s="11"/>
      <c r="P3987" s="11"/>
      <c r="Q3987" s="11"/>
      <c r="R3987" s="11"/>
      <c r="S3987" s="11"/>
      <c r="T3987" s="11"/>
      <c r="U3987" s="11"/>
    </row>
    <row r="3988" spans="2:21" hidden="1" x14ac:dyDescent="0.25">
      <c r="B3988" s="2" t="s">
        <v>5761</v>
      </c>
      <c r="C3988" s="2" t="s">
        <v>5762</v>
      </c>
      <c r="D3988" s="2" t="s">
        <v>5763</v>
      </c>
      <c r="E3988" s="2"/>
      <c r="F3988" s="3">
        <v>0</v>
      </c>
      <c r="G3988" s="11"/>
      <c r="H3988" s="11"/>
      <c r="I3988" s="11"/>
      <c r="J3988" s="11"/>
      <c r="K3988" s="11"/>
      <c r="L3988" s="11"/>
      <c r="M3988" s="11"/>
      <c r="N3988" s="11"/>
      <c r="O3988" s="11"/>
      <c r="P3988" s="11"/>
      <c r="Q3988" s="11"/>
      <c r="R3988" s="11"/>
      <c r="S3988" s="11"/>
      <c r="T3988" s="11"/>
      <c r="U3988" s="11"/>
    </row>
    <row r="3989" spans="2:21" hidden="1" x14ac:dyDescent="0.25">
      <c r="B3989" s="2" t="s">
        <v>5761</v>
      </c>
      <c r="C3989" s="2" t="s">
        <v>5762</v>
      </c>
      <c r="D3989" s="2" t="s">
        <v>5763</v>
      </c>
      <c r="E3989" s="2" t="s">
        <v>5764</v>
      </c>
      <c r="F3989" s="3">
        <v>6</v>
      </c>
      <c r="G3989" s="11"/>
      <c r="H3989" s="11"/>
      <c r="I3989" s="11"/>
      <c r="J3989" s="11"/>
      <c r="K3989" s="11"/>
      <c r="L3989" s="11"/>
      <c r="M3989" s="11"/>
      <c r="N3989" s="11"/>
      <c r="O3989" s="11"/>
      <c r="P3989" s="11"/>
      <c r="Q3989" s="11"/>
      <c r="R3989" s="11"/>
      <c r="S3989" s="11"/>
      <c r="T3989" s="11"/>
      <c r="U3989" s="11"/>
    </row>
    <row r="3990" spans="2:21" hidden="1" x14ac:dyDescent="0.25">
      <c r="B3990" s="2" t="s">
        <v>5761</v>
      </c>
      <c r="C3990" s="2" t="s">
        <v>5762</v>
      </c>
      <c r="D3990" s="2" t="s">
        <v>5763</v>
      </c>
      <c r="E3990" s="2" t="s">
        <v>5765</v>
      </c>
      <c r="F3990" s="3">
        <v>0</v>
      </c>
      <c r="G3990" s="11"/>
      <c r="H3990" s="11"/>
      <c r="I3990" s="11"/>
      <c r="J3990" s="11"/>
      <c r="K3990" s="11"/>
      <c r="L3990" s="11"/>
      <c r="M3990" s="11"/>
      <c r="N3990" s="11"/>
      <c r="O3990" s="11"/>
      <c r="P3990" s="11"/>
      <c r="Q3990" s="11"/>
      <c r="R3990" s="11"/>
      <c r="S3990" s="11"/>
      <c r="T3990" s="11"/>
      <c r="U3990" s="11"/>
    </row>
    <row r="3991" spans="2:21" hidden="1" x14ac:dyDescent="0.25">
      <c r="B3991" s="2" t="s">
        <v>5766</v>
      </c>
      <c r="C3991" s="2" t="s">
        <v>5767</v>
      </c>
      <c r="D3991" s="2" t="s">
        <v>5768</v>
      </c>
      <c r="E3991" s="2"/>
      <c r="F3991" s="3">
        <v>0</v>
      </c>
      <c r="G3991" s="11"/>
      <c r="H3991" s="11"/>
      <c r="I3991" s="11"/>
      <c r="J3991" s="11"/>
      <c r="K3991" s="11"/>
      <c r="L3991" s="11"/>
      <c r="M3991" s="11"/>
      <c r="N3991" s="11"/>
      <c r="O3991" s="11"/>
      <c r="P3991" s="11"/>
      <c r="Q3991" s="11"/>
      <c r="R3991" s="11"/>
      <c r="S3991" s="11"/>
      <c r="T3991" s="11"/>
      <c r="U3991" s="11"/>
    </row>
    <row r="3992" spans="2:21" hidden="1" x14ac:dyDescent="0.25">
      <c r="B3992" s="2" t="s">
        <v>5766</v>
      </c>
      <c r="C3992" s="2" t="s">
        <v>5767</v>
      </c>
      <c r="D3992" s="2" t="s">
        <v>5768</v>
      </c>
      <c r="E3992" s="2" t="s">
        <v>5769</v>
      </c>
      <c r="F3992" s="3">
        <v>6</v>
      </c>
      <c r="G3992" s="11"/>
      <c r="H3992" s="11"/>
      <c r="I3992" s="11"/>
      <c r="J3992" s="11"/>
      <c r="K3992" s="11"/>
      <c r="L3992" s="11"/>
      <c r="M3992" s="11"/>
      <c r="N3992" s="11"/>
      <c r="O3992" s="11"/>
      <c r="P3992" s="11"/>
      <c r="Q3992" s="11"/>
      <c r="R3992" s="11"/>
      <c r="S3992" s="11"/>
      <c r="T3992" s="11"/>
      <c r="U3992" s="11"/>
    </row>
    <row r="3993" spans="2:21" hidden="1" x14ac:dyDescent="0.25">
      <c r="B3993" s="2" t="s">
        <v>5770</v>
      </c>
      <c r="C3993" s="2" t="s">
        <v>5771</v>
      </c>
      <c r="D3993" s="2" t="s">
        <v>5772</v>
      </c>
      <c r="E3993" s="2" t="s">
        <v>5773</v>
      </c>
      <c r="F3993" s="3">
        <v>7</v>
      </c>
      <c r="G3993" s="11"/>
      <c r="H3993" s="11"/>
      <c r="I3993" s="11"/>
      <c r="J3993" s="11"/>
      <c r="K3993" s="11"/>
      <c r="L3993" s="11"/>
      <c r="M3993" s="11"/>
      <c r="N3993" s="11"/>
      <c r="O3993" s="11"/>
      <c r="P3993" s="11"/>
      <c r="Q3993" s="11"/>
      <c r="R3993" s="11"/>
      <c r="S3993" s="11"/>
      <c r="T3993" s="11"/>
      <c r="U3993" s="11"/>
    </row>
    <row r="3994" spans="2:21" hidden="1" x14ac:dyDescent="0.25">
      <c r="B3994" s="2" t="s">
        <v>5770</v>
      </c>
      <c r="C3994" s="2" t="s">
        <v>5771</v>
      </c>
      <c r="D3994" s="2" t="s">
        <v>5772</v>
      </c>
      <c r="E3994" s="2" t="s">
        <v>5774</v>
      </c>
      <c r="F3994" s="3">
        <v>0</v>
      </c>
      <c r="G3994" s="11"/>
      <c r="H3994" s="11"/>
      <c r="I3994" s="11"/>
      <c r="J3994" s="11"/>
      <c r="K3994" s="11"/>
      <c r="L3994" s="11"/>
      <c r="M3994" s="11"/>
      <c r="N3994" s="11"/>
      <c r="O3994" s="11"/>
      <c r="P3994" s="11"/>
      <c r="Q3994" s="11"/>
      <c r="R3994" s="11"/>
      <c r="S3994" s="11"/>
      <c r="T3994" s="11"/>
      <c r="U3994" s="11"/>
    </row>
    <row r="3995" spans="2:21" hidden="1" x14ac:dyDescent="0.25">
      <c r="B3995" s="2" t="s">
        <v>5775</v>
      </c>
      <c r="C3995" s="2" t="s">
        <v>5776</v>
      </c>
      <c r="D3995" s="2" t="s">
        <v>5777</v>
      </c>
      <c r="E3995" s="2"/>
      <c r="F3995" s="3">
        <v>0</v>
      </c>
      <c r="G3995" s="11"/>
      <c r="H3995" s="11"/>
      <c r="I3995" s="11"/>
      <c r="J3995" s="11"/>
      <c r="K3995" s="11"/>
      <c r="L3995" s="11"/>
      <c r="M3995" s="11"/>
      <c r="N3995" s="11"/>
      <c r="O3995" s="11"/>
      <c r="P3995" s="11"/>
      <c r="Q3995" s="11"/>
      <c r="R3995" s="11"/>
      <c r="S3995" s="11"/>
      <c r="T3995" s="11"/>
      <c r="U3995" s="11"/>
    </row>
    <row r="3996" spans="2:21" hidden="1" x14ac:dyDescent="0.25">
      <c r="B3996" s="2" t="s">
        <v>5775</v>
      </c>
      <c r="C3996" s="2" t="s">
        <v>5776</v>
      </c>
      <c r="D3996" s="2" t="s">
        <v>5777</v>
      </c>
      <c r="E3996" s="2" t="s">
        <v>5778</v>
      </c>
      <c r="F3996" s="3">
        <v>14</v>
      </c>
      <c r="G3996" s="11"/>
      <c r="H3996" s="11"/>
      <c r="I3996" s="11"/>
      <c r="J3996" s="11"/>
      <c r="K3996" s="11"/>
      <c r="L3996" s="11"/>
      <c r="M3996" s="11"/>
      <c r="N3996" s="11"/>
      <c r="O3996" s="11"/>
      <c r="P3996" s="11"/>
      <c r="Q3996" s="11"/>
      <c r="R3996" s="11"/>
      <c r="S3996" s="11"/>
      <c r="T3996" s="11"/>
      <c r="U3996" s="11"/>
    </row>
    <row r="3997" spans="2:21" hidden="1" x14ac:dyDescent="0.25">
      <c r="B3997" s="2" t="s">
        <v>5779</v>
      </c>
      <c r="C3997" s="2" t="s">
        <v>5780</v>
      </c>
      <c r="D3997" s="2" t="s">
        <v>5781</v>
      </c>
      <c r="E3997" s="2" t="s">
        <v>5782</v>
      </c>
      <c r="F3997" s="3">
        <v>4</v>
      </c>
      <c r="G3997" s="11"/>
      <c r="H3997" s="11"/>
      <c r="I3997" s="11"/>
      <c r="J3997" s="11"/>
      <c r="K3997" s="11"/>
      <c r="L3997" s="11"/>
      <c r="M3997" s="11"/>
      <c r="N3997" s="11"/>
      <c r="O3997" s="11"/>
      <c r="P3997" s="11"/>
      <c r="Q3997" s="11"/>
      <c r="R3997" s="11"/>
      <c r="S3997" s="11"/>
      <c r="T3997" s="11"/>
      <c r="U3997" s="11"/>
    </row>
    <row r="3998" spans="2:21" hidden="1" x14ac:dyDescent="0.25">
      <c r="B3998" s="2" t="s">
        <v>5779</v>
      </c>
      <c r="C3998" s="2" t="s">
        <v>5780</v>
      </c>
      <c r="D3998" s="2" t="s">
        <v>5781</v>
      </c>
      <c r="E3998" s="2" t="s">
        <v>5783</v>
      </c>
      <c r="F3998" s="3">
        <v>5</v>
      </c>
      <c r="G3998" s="11"/>
      <c r="H3998" s="11"/>
      <c r="I3998" s="11"/>
      <c r="J3998" s="11"/>
      <c r="K3998" s="11"/>
      <c r="L3998" s="11"/>
      <c r="M3998" s="11"/>
      <c r="N3998" s="11"/>
      <c r="O3998" s="11"/>
      <c r="P3998" s="11"/>
      <c r="Q3998" s="11"/>
      <c r="R3998" s="11"/>
      <c r="S3998" s="11"/>
      <c r="T3998" s="11"/>
      <c r="U3998" s="11"/>
    </row>
    <row r="3999" spans="2:21" hidden="1" x14ac:dyDescent="0.25">
      <c r="B3999" s="2" t="s">
        <v>5784</v>
      </c>
      <c r="C3999" s="2" t="s">
        <v>5785</v>
      </c>
      <c r="D3999" s="2" t="s">
        <v>5786</v>
      </c>
      <c r="E3999" s="2" t="s">
        <v>5787</v>
      </c>
      <c r="F3999" s="3">
        <v>0</v>
      </c>
      <c r="G3999" s="11"/>
      <c r="H3999" s="11"/>
      <c r="I3999" s="11"/>
      <c r="J3999" s="11"/>
      <c r="K3999" s="11"/>
      <c r="L3999" s="11"/>
      <c r="M3999" s="11"/>
      <c r="N3999" s="11"/>
      <c r="O3999" s="11"/>
      <c r="P3999" s="11"/>
      <c r="Q3999" s="11"/>
      <c r="R3999" s="11"/>
      <c r="S3999" s="11"/>
      <c r="T3999" s="11"/>
      <c r="U3999" s="11"/>
    </row>
    <row r="4000" spans="2:21" hidden="1" x14ac:dyDescent="0.25">
      <c r="B4000" s="2" t="s">
        <v>5784</v>
      </c>
      <c r="C4000" s="2" t="s">
        <v>5785</v>
      </c>
      <c r="D4000" s="2" t="s">
        <v>5786</v>
      </c>
      <c r="E4000" s="2" t="s">
        <v>5788</v>
      </c>
      <c r="F4000" s="3">
        <v>10</v>
      </c>
      <c r="G4000" s="11"/>
      <c r="H4000" s="11"/>
      <c r="I4000" s="11"/>
      <c r="J4000" s="11"/>
      <c r="K4000" s="11"/>
      <c r="L4000" s="11"/>
      <c r="M4000" s="11"/>
      <c r="N4000" s="11"/>
      <c r="O4000" s="11"/>
      <c r="P4000" s="11"/>
      <c r="Q4000" s="11"/>
      <c r="R4000" s="11"/>
      <c r="S4000" s="11"/>
      <c r="T4000" s="11"/>
      <c r="U4000" s="11"/>
    </row>
    <row r="4001" spans="2:21" hidden="1" x14ac:dyDescent="0.25">
      <c r="B4001" s="2" t="s">
        <v>5789</v>
      </c>
      <c r="C4001" s="2" t="s">
        <v>5790</v>
      </c>
      <c r="D4001" s="2" t="s">
        <v>5791</v>
      </c>
      <c r="E4001" s="2"/>
      <c r="F4001" s="3">
        <v>0</v>
      </c>
      <c r="G4001" s="11"/>
      <c r="H4001" s="11"/>
      <c r="I4001" s="11"/>
      <c r="J4001" s="11"/>
      <c r="K4001" s="11"/>
      <c r="L4001" s="11"/>
      <c r="M4001" s="11"/>
      <c r="N4001" s="11"/>
      <c r="O4001" s="11"/>
      <c r="P4001" s="11"/>
      <c r="Q4001" s="11"/>
      <c r="R4001" s="11"/>
      <c r="S4001" s="11"/>
      <c r="T4001" s="11"/>
      <c r="U4001" s="11"/>
    </row>
    <row r="4002" spans="2:21" hidden="1" x14ac:dyDescent="0.25">
      <c r="B4002" s="2" t="s">
        <v>5789</v>
      </c>
      <c r="C4002" s="2" t="s">
        <v>5790</v>
      </c>
      <c r="D4002" s="2" t="s">
        <v>5791</v>
      </c>
      <c r="E4002" s="2" t="s">
        <v>5792</v>
      </c>
      <c r="F4002" s="3">
        <v>0</v>
      </c>
      <c r="G4002" s="11"/>
      <c r="H4002" s="11"/>
      <c r="I4002" s="11"/>
      <c r="J4002" s="11"/>
      <c r="K4002" s="11"/>
      <c r="L4002" s="11"/>
      <c r="M4002" s="11"/>
      <c r="N4002" s="11"/>
      <c r="O4002" s="11"/>
      <c r="P4002" s="11"/>
      <c r="Q4002" s="11"/>
      <c r="R4002" s="11"/>
      <c r="S4002" s="11"/>
      <c r="T4002" s="11"/>
      <c r="U4002" s="11"/>
    </row>
    <row r="4003" spans="2:21" hidden="1" x14ac:dyDescent="0.25">
      <c r="B4003" s="2" t="s">
        <v>5789</v>
      </c>
      <c r="C4003" s="2" t="s">
        <v>5790</v>
      </c>
      <c r="D4003" s="2" t="s">
        <v>5791</v>
      </c>
      <c r="E4003" s="2" t="s">
        <v>5793</v>
      </c>
      <c r="F4003" s="3">
        <v>14</v>
      </c>
      <c r="G4003" s="11"/>
      <c r="H4003" s="11"/>
      <c r="I4003" s="11"/>
      <c r="J4003" s="11"/>
      <c r="K4003" s="11"/>
      <c r="L4003" s="11"/>
      <c r="M4003" s="11"/>
      <c r="N4003" s="11"/>
      <c r="O4003" s="11"/>
      <c r="P4003" s="11"/>
      <c r="Q4003" s="11"/>
      <c r="R4003" s="11"/>
      <c r="S4003" s="11"/>
      <c r="T4003" s="11"/>
      <c r="U4003" s="11"/>
    </row>
    <row r="4004" spans="2:21" hidden="1" x14ac:dyDescent="0.25">
      <c r="B4004" s="2" t="s">
        <v>13814</v>
      </c>
      <c r="C4004" s="2" t="s">
        <v>13815</v>
      </c>
      <c r="D4004" s="2" t="s">
        <v>13816</v>
      </c>
      <c r="E4004" s="2"/>
      <c r="F4004" s="3">
        <v>0</v>
      </c>
    </row>
    <row r="4005" spans="2:21" hidden="1" x14ac:dyDescent="0.25">
      <c r="B4005" s="2" t="s">
        <v>13814</v>
      </c>
      <c r="C4005" s="2" t="s">
        <v>13815</v>
      </c>
      <c r="D4005" s="2" t="s">
        <v>13816</v>
      </c>
      <c r="E4005" s="2" t="s">
        <v>13817</v>
      </c>
      <c r="F4005" s="3">
        <v>0</v>
      </c>
    </row>
    <row r="4006" spans="2:21" hidden="1" x14ac:dyDescent="0.25">
      <c r="B4006" s="2" t="s">
        <v>13814</v>
      </c>
      <c r="C4006" s="2" t="s">
        <v>13815</v>
      </c>
      <c r="D4006" s="2" t="s">
        <v>13816</v>
      </c>
      <c r="E4006" s="2" t="s">
        <v>13818</v>
      </c>
      <c r="F4006" s="3">
        <v>35</v>
      </c>
    </row>
    <row r="4007" spans="2:21" hidden="1" x14ac:dyDescent="0.25">
      <c r="B4007" s="2" t="s">
        <v>13819</v>
      </c>
      <c r="C4007" s="2" t="s">
        <v>13820</v>
      </c>
      <c r="D4007" s="2" t="s">
        <v>13821</v>
      </c>
      <c r="E4007" s="2"/>
      <c r="F4007" s="3">
        <v>0</v>
      </c>
    </row>
    <row r="4008" spans="2:21" hidden="1" x14ac:dyDescent="0.25">
      <c r="B4008" s="2" t="s">
        <v>13819</v>
      </c>
      <c r="C4008" s="2" t="s">
        <v>13820</v>
      </c>
      <c r="D4008" s="2" t="s">
        <v>13821</v>
      </c>
      <c r="E4008" s="2" t="s">
        <v>13817</v>
      </c>
      <c r="F4008" s="3">
        <v>2</v>
      </c>
    </row>
    <row r="4009" spans="2:21" hidden="1" x14ac:dyDescent="0.25">
      <c r="B4009" s="2" t="s">
        <v>13819</v>
      </c>
      <c r="C4009" s="2" t="s">
        <v>13820</v>
      </c>
      <c r="D4009" s="2" t="s">
        <v>13821</v>
      </c>
      <c r="E4009" s="2" t="s">
        <v>13822</v>
      </c>
      <c r="F4009" s="3">
        <v>0</v>
      </c>
    </row>
    <row r="4010" spans="2:21" hidden="1" x14ac:dyDescent="0.25">
      <c r="B4010" s="2" t="s">
        <v>13819</v>
      </c>
      <c r="C4010" s="2" t="s">
        <v>13820</v>
      </c>
      <c r="D4010" s="2" t="s">
        <v>13821</v>
      </c>
      <c r="E4010" s="2" t="s">
        <v>13823</v>
      </c>
      <c r="F4010" s="3">
        <v>30</v>
      </c>
    </row>
    <row r="4011" spans="2:21" hidden="1" x14ac:dyDescent="0.25">
      <c r="B4011" s="2" t="s">
        <v>13819</v>
      </c>
      <c r="C4011" s="2" t="s">
        <v>13820</v>
      </c>
      <c r="D4011" s="2" t="s">
        <v>13821</v>
      </c>
      <c r="E4011" s="2" t="s">
        <v>13824</v>
      </c>
      <c r="F4011" s="3">
        <v>0</v>
      </c>
    </row>
    <row r="4012" spans="2:21" hidden="1" x14ac:dyDescent="0.25">
      <c r="B4012" s="2" t="s">
        <v>13819</v>
      </c>
      <c r="C4012" s="2" t="s">
        <v>13820</v>
      </c>
      <c r="D4012" s="2" t="s">
        <v>13821</v>
      </c>
      <c r="E4012" s="2" t="s">
        <v>13825</v>
      </c>
      <c r="F4012" s="3">
        <v>0</v>
      </c>
    </row>
    <row r="4013" spans="2:21" hidden="1" x14ac:dyDescent="0.25">
      <c r="B4013" s="2" t="s">
        <v>13826</v>
      </c>
      <c r="C4013" s="2" t="s">
        <v>13827</v>
      </c>
      <c r="D4013" s="2" t="s">
        <v>13828</v>
      </c>
      <c r="E4013" s="2"/>
      <c r="F4013" s="3">
        <v>0</v>
      </c>
    </row>
    <row r="4014" spans="2:21" hidden="1" x14ac:dyDescent="0.25">
      <c r="B4014" s="2" t="s">
        <v>13826</v>
      </c>
      <c r="C4014" s="2" t="s">
        <v>13827</v>
      </c>
      <c r="D4014" s="2" t="s">
        <v>13828</v>
      </c>
      <c r="E4014" s="2" t="s">
        <v>13829</v>
      </c>
      <c r="F4014" s="3">
        <v>0</v>
      </c>
    </row>
    <row r="4015" spans="2:21" hidden="1" x14ac:dyDescent="0.25">
      <c r="B4015" s="2" t="s">
        <v>13826</v>
      </c>
      <c r="C4015" s="2" t="s">
        <v>13827</v>
      </c>
      <c r="D4015" s="2" t="s">
        <v>13828</v>
      </c>
      <c r="E4015" s="2" t="s">
        <v>13830</v>
      </c>
      <c r="F4015" s="3">
        <v>0</v>
      </c>
    </row>
    <row r="4016" spans="2:21" hidden="1" x14ac:dyDescent="0.25">
      <c r="B4016" s="2" t="s">
        <v>13826</v>
      </c>
      <c r="C4016" s="2" t="s">
        <v>13827</v>
      </c>
      <c r="D4016" s="2" t="s">
        <v>13828</v>
      </c>
      <c r="E4016" s="2" t="s">
        <v>13831</v>
      </c>
      <c r="F4016" s="3">
        <v>37</v>
      </c>
    </row>
    <row r="4017" spans="2:6" hidden="1" x14ac:dyDescent="0.25">
      <c r="B4017" s="2" t="s">
        <v>13832</v>
      </c>
      <c r="C4017" s="2" t="s">
        <v>13833</v>
      </c>
      <c r="D4017" s="2" t="s">
        <v>13834</v>
      </c>
      <c r="E4017" s="2"/>
      <c r="F4017" s="3">
        <v>0</v>
      </c>
    </row>
    <row r="4018" spans="2:6" hidden="1" x14ac:dyDescent="0.25">
      <c r="B4018" s="2" t="s">
        <v>13832</v>
      </c>
      <c r="C4018" s="2" t="s">
        <v>13833</v>
      </c>
      <c r="D4018" s="2" t="s">
        <v>13834</v>
      </c>
      <c r="E4018" s="2" t="s">
        <v>13835</v>
      </c>
      <c r="F4018" s="3">
        <v>41</v>
      </c>
    </row>
    <row r="4019" spans="2:6" hidden="1" x14ac:dyDescent="0.25">
      <c r="B4019" s="2" t="s">
        <v>13832</v>
      </c>
      <c r="C4019" s="2" t="s">
        <v>13833</v>
      </c>
      <c r="D4019" s="2" t="s">
        <v>13834</v>
      </c>
      <c r="E4019" s="2" t="s">
        <v>13836</v>
      </c>
      <c r="F4019" s="3">
        <v>5</v>
      </c>
    </row>
    <row r="4020" spans="2:6" hidden="1" x14ac:dyDescent="0.25">
      <c r="B4020" s="2" t="s">
        <v>13837</v>
      </c>
      <c r="C4020" s="2" t="s">
        <v>13838</v>
      </c>
      <c r="D4020" s="2" t="s">
        <v>13839</v>
      </c>
      <c r="E4020" s="2"/>
      <c r="F4020" s="3">
        <v>0</v>
      </c>
    </row>
    <row r="4021" spans="2:6" hidden="1" x14ac:dyDescent="0.25">
      <c r="B4021" s="2" t="s">
        <v>13837</v>
      </c>
      <c r="C4021" s="2" t="s">
        <v>13838</v>
      </c>
      <c r="D4021" s="2" t="s">
        <v>13839</v>
      </c>
      <c r="E4021" s="2" t="s">
        <v>13835</v>
      </c>
      <c r="F4021" s="3">
        <v>102</v>
      </c>
    </row>
    <row r="4022" spans="2:6" hidden="1" x14ac:dyDescent="0.25">
      <c r="B4022" s="2" t="s">
        <v>13840</v>
      </c>
      <c r="C4022" s="2" t="s">
        <v>13841</v>
      </c>
      <c r="D4022" s="2" t="s">
        <v>13842</v>
      </c>
      <c r="E4022" s="2"/>
      <c r="F4022" s="3">
        <v>0</v>
      </c>
    </row>
    <row r="4023" spans="2:6" hidden="1" x14ac:dyDescent="0.25">
      <c r="B4023" s="2" t="s">
        <v>13840</v>
      </c>
      <c r="C4023" s="2" t="s">
        <v>13841</v>
      </c>
      <c r="D4023" s="2" t="s">
        <v>13842</v>
      </c>
      <c r="E4023" s="2" t="s">
        <v>13843</v>
      </c>
      <c r="F4023" s="3">
        <v>168</v>
      </c>
    </row>
    <row r="4024" spans="2:6" hidden="1" x14ac:dyDescent="0.25">
      <c r="B4024" s="2" t="s">
        <v>13844</v>
      </c>
      <c r="C4024" s="2" t="s">
        <v>13845</v>
      </c>
      <c r="D4024" s="2" t="s">
        <v>13846</v>
      </c>
      <c r="E4024" s="2"/>
      <c r="F4024" s="3">
        <v>0</v>
      </c>
    </row>
    <row r="4025" spans="2:6" hidden="1" x14ac:dyDescent="0.25">
      <c r="B4025" s="2" t="s">
        <v>13844</v>
      </c>
      <c r="C4025" s="2" t="s">
        <v>13845</v>
      </c>
      <c r="D4025" s="2" t="s">
        <v>13846</v>
      </c>
      <c r="E4025" s="2" t="s">
        <v>13847</v>
      </c>
      <c r="F4025" s="3">
        <v>43</v>
      </c>
    </row>
    <row r="4026" spans="2:6" hidden="1" x14ac:dyDescent="0.25">
      <c r="B4026" s="2" t="s">
        <v>13848</v>
      </c>
      <c r="C4026" s="2" t="s">
        <v>13849</v>
      </c>
      <c r="D4026" s="2" t="s">
        <v>13850</v>
      </c>
      <c r="E4026" s="2"/>
      <c r="F4026" s="3">
        <v>0</v>
      </c>
    </row>
    <row r="4027" spans="2:6" hidden="1" x14ac:dyDescent="0.25">
      <c r="B4027" s="2" t="s">
        <v>13848</v>
      </c>
      <c r="C4027" s="2" t="s">
        <v>13849</v>
      </c>
      <c r="D4027" s="2" t="s">
        <v>13850</v>
      </c>
      <c r="E4027" s="2" t="s">
        <v>13851</v>
      </c>
      <c r="F4027" s="3">
        <v>0</v>
      </c>
    </row>
    <row r="4028" spans="2:6" hidden="1" x14ac:dyDescent="0.25">
      <c r="B4028" s="2" t="s">
        <v>13852</v>
      </c>
      <c r="C4028" s="2" t="s">
        <v>13853</v>
      </c>
      <c r="D4028" s="2" t="s">
        <v>13854</v>
      </c>
      <c r="E4028" s="2"/>
      <c r="F4028" s="3">
        <v>0</v>
      </c>
    </row>
    <row r="4029" spans="2:6" hidden="1" x14ac:dyDescent="0.25">
      <c r="B4029" s="2" t="s">
        <v>13852</v>
      </c>
      <c r="C4029" s="2" t="s">
        <v>13853</v>
      </c>
      <c r="D4029" s="2" t="s">
        <v>13854</v>
      </c>
      <c r="E4029" s="2" t="s">
        <v>13855</v>
      </c>
      <c r="F4029" s="3">
        <v>77</v>
      </c>
    </row>
    <row r="4030" spans="2:6" hidden="1" x14ac:dyDescent="0.25">
      <c r="B4030" s="2" t="s">
        <v>13856</v>
      </c>
      <c r="C4030" s="2" t="s">
        <v>13857</v>
      </c>
      <c r="D4030" s="2" t="s">
        <v>776</v>
      </c>
      <c r="E4030" s="2"/>
      <c r="F4030" s="3">
        <v>0</v>
      </c>
    </row>
    <row r="4031" spans="2:6" hidden="1" x14ac:dyDescent="0.25">
      <c r="B4031" s="2" t="s">
        <v>13856</v>
      </c>
      <c r="C4031" s="2" t="s">
        <v>13857</v>
      </c>
      <c r="D4031" s="2" t="s">
        <v>776</v>
      </c>
      <c r="E4031" s="2" t="s">
        <v>13855</v>
      </c>
      <c r="F4031" s="3">
        <v>1</v>
      </c>
    </row>
    <row r="4032" spans="2:6" hidden="1" x14ac:dyDescent="0.25">
      <c r="B4032" s="2" t="s">
        <v>13856</v>
      </c>
      <c r="C4032" s="2" t="s">
        <v>13857</v>
      </c>
      <c r="D4032" s="2" t="s">
        <v>776</v>
      </c>
      <c r="E4032" s="2" t="s">
        <v>13858</v>
      </c>
      <c r="F4032" s="3">
        <v>27</v>
      </c>
    </row>
    <row r="4033" spans="2:6" hidden="1" x14ac:dyDescent="0.25">
      <c r="B4033" s="2" t="s">
        <v>13856</v>
      </c>
      <c r="C4033" s="2" t="s">
        <v>13857</v>
      </c>
      <c r="D4033" s="2" t="s">
        <v>776</v>
      </c>
      <c r="E4033" s="2" t="s">
        <v>13859</v>
      </c>
      <c r="F4033" s="3">
        <v>12</v>
      </c>
    </row>
    <row r="4034" spans="2:6" hidden="1" x14ac:dyDescent="0.25">
      <c r="B4034" s="2" t="s">
        <v>13860</v>
      </c>
      <c r="C4034" s="2" t="s">
        <v>13861</v>
      </c>
      <c r="D4034" s="2" t="s">
        <v>13862</v>
      </c>
      <c r="E4034" s="2"/>
      <c r="F4034" s="3">
        <v>0</v>
      </c>
    </row>
    <row r="4035" spans="2:6" hidden="1" x14ac:dyDescent="0.25">
      <c r="B4035" s="2" t="s">
        <v>13860</v>
      </c>
      <c r="C4035" s="2" t="s">
        <v>13861</v>
      </c>
      <c r="D4035" s="2" t="s">
        <v>13862</v>
      </c>
      <c r="E4035" s="2" t="s">
        <v>13863</v>
      </c>
      <c r="F4035" s="3">
        <v>16</v>
      </c>
    </row>
    <row r="4036" spans="2:6" hidden="1" x14ac:dyDescent="0.25">
      <c r="B4036" s="2" t="s">
        <v>13864</v>
      </c>
      <c r="C4036" s="2" t="s">
        <v>13865</v>
      </c>
      <c r="D4036" s="2" t="s">
        <v>13866</v>
      </c>
      <c r="E4036" s="2"/>
      <c r="F4036" s="3">
        <v>0</v>
      </c>
    </row>
    <row r="4037" spans="2:6" hidden="1" x14ac:dyDescent="0.25">
      <c r="B4037" s="2" t="s">
        <v>13864</v>
      </c>
      <c r="C4037" s="2" t="s">
        <v>13865</v>
      </c>
      <c r="D4037" s="2" t="s">
        <v>13866</v>
      </c>
      <c r="E4037" s="2" t="s">
        <v>13863</v>
      </c>
      <c r="F4037" s="3">
        <v>0</v>
      </c>
    </row>
    <row r="4038" spans="2:6" hidden="1" x14ac:dyDescent="0.25">
      <c r="B4038" s="2" t="s">
        <v>13864</v>
      </c>
      <c r="C4038" s="2" t="s">
        <v>13865</v>
      </c>
      <c r="D4038" s="2" t="s">
        <v>13866</v>
      </c>
      <c r="E4038" s="2" t="s">
        <v>13867</v>
      </c>
      <c r="F4038" s="3">
        <v>0</v>
      </c>
    </row>
    <row r="4039" spans="2:6" hidden="1" x14ac:dyDescent="0.25">
      <c r="B4039" s="2" t="s">
        <v>13864</v>
      </c>
      <c r="C4039" s="2" t="s">
        <v>13865</v>
      </c>
      <c r="D4039" s="2" t="s">
        <v>13866</v>
      </c>
      <c r="E4039" s="2" t="s">
        <v>13868</v>
      </c>
      <c r="F4039" s="3">
        <v>54</v>
      </c>
    </row>
    <row r="4040" spans="2:6" hidden="1" x14ac:dyDescent="0.25">
      <c r="B4040" s="2" t="s">
        <v>13869</v>
      </c>
      <c r="C4040" s="2" t="s">
        <v>13870</v>
      </c>
      <c r="D4040" s="2" t="s">
        <v>13871</v>
      </c>
      <c r="E4040" s="2"/>
      <c r="F4040" s="3">
        <v>0</v>
      </c>
    </row>
    <row r="4041" spans="2:6" hidden="1" x14ac:dyDescent="0.25">
      <c r="B4041" s="2" t="s">
        <v>13869</v>
      </c>
      <c r="C4041" s="2" t="s">
        <v>13870</v>
      </c>
      <c r="D4041" s="2" t="s">
        <v>13871</v>
      </c>
      <c r="E4041" s="2" t="s">
        <v>13863</v>
      </c>
      <c r="F4041" s="3">
        <v>0</v>
      </c>
    </row>
    <row r="4042" spans="2:6" hidden="1" x14ac:dyDescent="0.25">
      <c r="B4042" s="2" t="s">
        <v>13872</v>
      </c>
      <c r="C4042" s="2" t="s">
        <v>13873</v>
      </c>
      <c r="D4042" s="2" t="s">
        <v>13874</v>
      </c>
      <c r="E4042" s="2"/>
      <c r="F4042" s="3">
        <v>0</v>
      </c>
    </row>
    <row r="4043" spans="2:6" hidden="1" x14ac:dyDescent="0.25">
      <c r="B4043" s="2" t="s">
        <v>13872</v>
      </c>
      <c r="C4043" s="2" t="s">
        <v>13873</v>
      </c>
      <c r="D4043" s="2" t="s">
        <v>13874</v>
      </c>
      <c r="E4043" s="2" t="s">
        <v>13863</v>
      </c>
      <c r="F4043" s="3">
        <v>0</v>
      </c>
    </row>
    <row r="4044" spans="2:6" hidden="1" x14ac:dyDescent="0.25">
      <c r="B4044" s="2" t="s">
        <v>13875</v>
      </c>
      <c r="C4044" s="2" t="s">
        <v>13876</v>
      </c>
      <c r="D4044" s="2" t="s">
        <v>13877</v>
      </c>
      <c r="E4044" s="2"/>
      <c r="F4044" s="3">
        <v>0</v>
      </c>
    </row>
    <row r="4045" spans="2:6" hidden="1" x14ac:dyDescent="0.25">
      <c r="B4045" s="2" t="s">
        <v>13875</v>
      </c>
      <c r="C4045" s="2" t="s">
        <v>13876</v>
      </c>
      <c r="D4045" s="2" t="s">
        <v>13877</v>
      </c>
      <c r="E4045" s="2" t="s">
        <v>13863</v>
      </c>
      <c r="F4045" s="3">
        <v>43</v>
      </c>
    </row>
    <row r="4046" spans="2:6" hidden="1" x14ac:dyDescent="0.25">
      <c r="B4046" s="2" t="s">
        <v>13878</v>
      </c>
      <c r="C4046" s="2" t="s">
        <v>13879</v>
      </c>
      <c r="D4046" s="2" t="s">
        <v>13880</v>
      </c>
      <c r="E4046" s="2"/>
      <c r="F4046" s="3">
        <v>0</v>
      </c>
    </row>
    <row r="4047" spans="2:6" hidden="1" x14ac:dyDescent="0.25">
      <c r="B4047" s="2" t="s">
        <v>13878</v>
      </c>
      <c r="C4047" s="2" t="s">
        <v>13879</v>
      </c>
      <c r="D4047" s="2" t="s">
        <v>13880</v>
      </c>
      <c r="E4047" s="2" t="s">
        <v>13855</v>
      </c>
      <c r="F4047" s="3">
        <v>0</v>
      </c>
    </row>
    <row r="4048" spans="2:6" hidden="1" x14ac:dyDescent="0.25">
      <c r="B4048" s="2" t="s">
        <v>13878</v>
      </c>
      <c r="C4048" s="2" t="s">
        <v>13879</v>
      </c>
      <c r="D4048" s="2" t="s">
        <v>13880</v>
      </c>
      <c r="E4048" s="2" t="s">
        <v>13881</v>
      </c>
      <c r="F4048" s="3">
        <v>50</v>
      </c>
    </row>
    <row r="4049" spans="2:21" hidden="1" x14ac:dyDescent="0.25">
      <c r="B4049" s="2" t="s">
        <v>13882</v>
      </c>
      <c r="C4049" s="2" t="s">
        <v>13883</v>
      </c>
      <c r="D4049" s="2" t="s">
        <v>13884</v>
      </c>
      <c r="E4049" s="2" t="s">
        <v>13885</v>
      </c>
      <c r="F4049" s="3">
        <v>39</v>
      </c>
    </row>
    <row r="4050" spans="2:21" hidden="1" x14ac:dyDescent="0.25">
      <c r="B4050" s="2" t="s">
        <v>13890</v>
      </c>
      <c r="C4050" s="2" t="s">
        <v>13891</v>
      </c>
      <c r="D4050" s="2" t="s">
        <v>13892</v>
      </c>
      <c r="E4050" s="2"/>
      <c r="F4050" s="3">
        <v>0</v>
      </c>
    </row>
    <row r="4051" spans="2:21" hidden="1" x14ac:dyDescent="0.25">
      <c r="B4051" s="2" t="s">
        <v>13890</v>
      </c>
      <c r="C4051" s="2" t="s">
        <v>13891</v>
      </c>
      <c r="D4051" s="2" t="s">
        <v>13892</v>
      </c>
      <c r="E4051" s="2" t="s">
        <v>13893</v>
      </c>
      <c r="F4051" s="3">
        <v>5</v>
      </c>
    </row>
    <row r="4052" spans="2:21" hidden="1" x14ac:dyDescent="0.25">
      <c r="B4052" s="2" t="s">
        <v>13890</v>
      </c>
      <c r="C4052" s="2" t="s">
        <v>13891</v>
      </c>
      <c r="D4052" s="2" t="s">
        <v>13892</v>
      </c>
      <c r="E4052" s="2" t="s">
        <v>13855</v>
      </c>
      <c r="F4052" s="3">
        <v>27</v>
      </c>
    </row>
    <row r="4053" spans="2:21" hidden="1" x14ac:dyDescent="0.25">
      <c r="B4053" s="2" t="s">
        <v>13890</v>
      </c>
      <c r="C4053" s="2" t="s">
        <v>13891</v>
      </c>
      <c r="D4053" s="2" t="s">
        <v>13892</v>
      </c>
      <c r="E4053" s="2" t="s">
        <v>13894</v>
      </c>
      <c r="F4053" s="3">
        <v>10</v>
      </c>
    </row>
    <row r="4054" spans="2:21" hidden="1" x14ac:dyDescent="0.25">
      <c r="B4054" s="2" t="s">
        <v>13895</v>
      </c>
      <c r="C4054" s="2" t="s">
        <v>13896</v>
      </c>
      <c r="D4054" s="2" t="s">
        <v>13897</v>
      </c>
      <c r="E4054" s="2" t="s">
        <v>13898</v>
      </c>
      <c r="F4054" s="3">
        <v>4</v>
      </c>
    </row>
    <row r="4055" spans="2:21" hidden="1" x14ac:dyDescent="0.25">
      <c r="B4055" s="2" t="s">
        <v>13895</v>
      </c>
      <c r="C4055" s="2" t="s">
        <v>13896</v>
      </c>
      <c r="D4055" s="2" t="s">
        <v>13897</v>
      </c>
      <c r="E4055" s="2" t="s">
        <v>13899</v>
      </c>
      <c r="F4055" s="3">
        <v>47</v>
      </c>
    </row>
    <row r="4056" spans="2:21" hidden="1" x14ac:dyDescent="0.25">
      <c r="B4056" s="2" t="s">
        <v>13900</v>
      </c>
      <c r="C4056" s="2" t="s">
        <v>13901</v>
      </c>
      <c r="D4056" s="2" t="s">
        <v>13902</v>
      </c>
      <c r="E4056" s="2"/>
      <c r="F4056" s="3">
        <v>0</v>
      </c>
    </row>
    <row r="4057" spans="2:21" hidden="1" x14ac:dyDescent="0.25">
      <c r="B4057" s="2" t="s">
        <v>13900</v>
      </c>
      <c r="C4057" s="2" t="s">
        <v>13901</v>
      </c>
      <c r="D4057" s="2" t="s">
        <v>13902</v>
      </c>
      <c r="E4057" s="2" t="s">
        <v>13903</v>
      </c>
      <c r="F4057" s="3">
        <v>0</v>
      </c>
    </row>
    <row r="4058" spans="2:21" hidden="1" x14ac:dyDescent="0.25">
      <c r="B4058" s="2" t="s">
        <v>13900</v>
      </c>
      <c r="C4058" s="2" t="s">
        <v>13901</v>
      </c>
      <c r="D4058" s="2" t="s">
        <v>13902</v>
      </c>
      <c r="E4058" s="2" t="s">
        <v>13904</v>
      </c>
      <c r="F4058" s="3">
        <v>12</v>
      </c>
    </row>
    <row r="4059" spans="2:21" hidden="1" x14ac:dyDescent="0.25">
      <c r="B4059" s="2" t="s">
        <v>13905</v>
      </c>
      <c r="C4059" s="2" t="s">
        <v>13906</v>
      </c>
      <c r="D4059" s="2" t="s">
        <v>13907</v>
      </c>
      <c r="E4059" s="2"/>
      <c r="F4059" s="3">
        <v>0</v>
      </c>
    </row>
    <row r="4060" spans="2:21" hidden="1" x14ac:dyDescent="0.25">
      <c r="B4060" s="2" t="s">
        <v>13905</v>
      </c>
      <c r="C4060" s="2" t="s">
        <v>13906</v>
      </c>
      <c r="D4060" s="2" t="s">
        <v>13907</v>
      </c>
      <c r="E4060" s="2" t="s">
        <v>13908</v>
      </c>
      <c r="F4060" s="3">
        <v>11</v>
      </c>
    </row>
    <row r="4061" spans="2:21" hidden="1" x14ac:dyDescent="0.25">
      <c r="B4061" s="2" t="s">
        <v>13909</v>
      </c>
      <c r="C4061" s="2" t="s">
        <v>13910</v>
      </c>
      <c r="D4061" s="2" t="s">
        <v>13911</v>
      </c>
      <c r="E4061" s="2"/>
      <c r="F4061" s="3">
        <v>0</v>
      </c>
    </row>
    <row r="4062" spans="2:21" hidden="1" x14ac:dyDescent="0.25">
      <c r="B4062" s="2" t="s">
        <v>13909</v>
      </c>
      <c r="C4062" s="2" t="s">
        <v>13910</v>
      </c>
      <c r="D4062" s="2" t="s">
        <v>13911</v>
      </c>
      <c r="E4062" s="2" t="s">
        <v>13912</v>
      </c>
      <c r="F4062" s="3">
        <v>6</v>
      </c>
    </row>
    <row r="4063" spans="2:21" hidden="1" x14ac:dyDescent="0.25">
      <c r="B4063" s="2" t="s">
        <v>13909</v>
      </c>
      <c r="C4063" s="2" t="s">
        <v>13910</v>
      </c>
      <c r="D4063" s="2" t="s">
        <v>13911</v>
      </c>
      <c r="E4063" s="2" t="s">
        <v>13913</v>
      </c>
      <c r="F4063" s="3">
        <v>0</v>
      </c>
    </row>
    <row r="4064" spans="2:21" hidden="1" x14ac:dyDescent="0.25">
      <c r="B4064" s="2" t="s">
        <v>6276</v>
      </c>
      <c r="C4064" s="2" t="s">
        <v>6277</v>
      </c>
      <c r="D4064" s="2" t="s">
        <v>6278</v>
      </c>
      <c r="E4064" s="2"/>
      <c r="F4064" s="3">
        <v>0</v>
      </c>
      <c r="G4064" s="11"/>
      <c r="H4064" s="11"/>
      <c r="I4064" s="11"/>
      <c r="J4064" s="11"/>
      <c r="K4064" s="11"/>
      <c r="L4064" s="11"/>
      <c r="M4064" s="11"/>
      <c r="N4064" s="11"/>
      <c r="O4064" s="11"/>
      <c r="P4064" s="11"/>
      <c r="Q4064" s="11"/>
      <c r="R4064" s="11"/>
      <c r="S4064" s="11"/>
      <c r="T4064" s="11"/>
      <c r="U4064" s="11"/>
    </row>
    <row r="4065" spans="2:21" hidden="1" x14ac:dyDescent="0.25">
      <c r="B4065" s="2" t="s">
        <v>6276</v>
      </c>
      <c r="C4065" s="2" t="s">
        <v>6277</v>
      </c>
      <c r="D4065" s="2" t="s">
        <v>6278</v>
      </c>
      <c r="E4065" s="2" t="s">
        <v>6279</v>
      </c>
      <c r="F4065" s="3">
        <v>12</v>
      </c>
      <c r="G4065" s="11"/>
      <c r="H4065" s="11"/>
      <c r="I4065" s="11"/>
      <c r="J4065" s="11"/>
      <c r="K4065" s="11"/>
      <c r="L4065" s="11"/>
      <c r="M4065" s="11"/>
      <c r="N4065" s="11"/>
      <c r="O4065" s="11"/>
      <c r="P4065" s="11"/>
      <c r="Q4065" s="11"/>
      <c r="R4065" s="11"/>
      <c r="S4065" s="11"/>
      <c r="T4065" s="11"/>
      <c r="U4065" s="11"/>
    </row>
    <row r="4066" spans="2:21" hidden="1" x14ac:dyDescent="0.25">
      <c r="B4066" s="2" t="s">
        <v>6276</v>
      </c>
      <c r="C4066" s="2" t="s">
        <v>6277</v>
      </c>
      <c r="D4066" s="2" t="s">
        <v>6278</v>
      </c>
      <c r="E4066" s="2" t="s">
        <v>6280</v>
      </c>
      <c r="F4066" s="3">
        <v>0</v>
      </c>
      <c r="G4066" s="11"/>
      <c r="H4066" s="11"/>
      <c r="I4066" s="11"/>
      <c r="J4066" s="11"/>
      <c r="K4066" s="11"/>
      <c r="L4066" s="11"/>
      <c r="M4066" s="11"/>
      <c r="N4066" s="11"/>
      <c r="O4066" s="11"/>
      <c r="P4066" s="11"/>
      <c r="Q4066" s="11"/>
      <c r="R4066" s="11"/>
      <c r="S4066" s="11"/>
      <c r="T4066" s="11"/>
      <c r="U4066" s="11"/>
    </row>
    <row r="4067" spans="2:21" hidden="1" x14ac:dyDescent="0.25">
      <c r="B4067" s="2" t="s">
        <v>6281</v>
      </c>
      <c r="C4067" s="2" t="s">
        <v>6282</v>
      </c>
      <c r="D4067" s="2" t="s">
        <v>6283</v>
      </c>
      <c r="E4067" s="2"/>
      <c r="F4067" s="3">
        <v>0</v>
      </c>
      <c r="G4067" s="11"/>
      <c r="H4067" s="11"/>
      <c r="I4067" s="11"/>
      <c r="J4067" s="11"/>
      <c r="K4067" s="11"/>
      <c r="L4067" s="11"/>
      <c r="M4067" s="11"/>
      <c r="N4067" s="11"/>
      <c r="O4067" s="11"/>
      <c r="P4067" s="11"/>
      <c r="Q4067" s="11"/>
      <c r="R4067" s="11"/>
      <c r="S4067" s="11"/>
      <c r="T4067" s="11"/>
      <c r="U4067" s="11"/>
    </row>
    <row r="4068" spans="2:21" hidden="1" x14ac:dyDescent="0.25">
      <c r="B4068" s="2" t="s">
        <v>6281</v>
      </c>
      <c r="C4068" s="2" t="s">
        <v>6282</v>
      </c>
      <c r="D4068" s="2" t="s">
        <v>6283</v>
      </c>
      <c r="E4068" s="2" t="s">
        <v>6284</v>
      </c>
      <c r="F4068" s="3">
        <v>6</v>
      </c>
      <c r="G4068" s="11"/>
      <c r="H4068" s="11"/>
      <c r="I4068" s="11"/>
      <c r="J4068" s="11"/>
      <c r="K4068" s="11"/>
      <c r="L4068" s="11"/>
      <c r="M4068" s="11"/>
      <c r="N4068" s="11"/>
      <c r="O4068" s="11"/>
      <c r="P4068" s="11"/>
      <c r="Q4068" s="11"/>
      <c r="R4068" s="11"/>
      <c r="S4068" s="11"/>
      <c r="T4068" s="11"/>
      <c r="U4068" s="11"/>
    </row>
    <row r="4069" spans="2:21" hidden="1" x14ac:dyDescent="0.25">
      <c r="B4069" s="2" t="s">
        <v>12736</v>
      </c>
      <c r="C4069" s="2" t="s">
        <v>12737</v>
      </c>
      <c r="D4069" s="2" t="s">
        <v>12738</v>
      </c>
      <c r="E4069" s="2"/>
      <c r="F4069" s="3">
        <v>0</v>
      </c>
    </row>
    <row r="4070" spans="2:21" hidden="1" x14ac:dyDescent="0.25">
      <c r="B4070" s="2" t="s">
        <v>12736</v>
      </c>
      <c r="C4070" s="2" t="s">
        <v>12737</v>
      </c>
      <c r="D4070" s="2" t="s">
        <v>12738</v>
      </c>
      <c r="E4070" s="2" t="s">
        <v>6279</v>
      </c>
      <c r="F4070" s="3">
        <v>19</v>
      </c>
    </row>
    <row r="4071" spans="2:21" hidden="1" x14ac:dyDescent="0.25">
      <c r="B4071" s="2" t="s">
        <v>12739</v>
      </c>
      <c r="C4071" s="2" t="s">
        <v>12740</v>
      </c>
      <c r="D4071" s="2" t="s">
        <v>12741</v>
      </c>
      <c r="E4071" s="2"/>
      <c r="F4071" s="3">
        <v>0</v>
      </c>
    </row>
    <row r="4072" spans="2:21" hidden="1" x14ac:dyDescent="0.25">
      <c r="B4072" s="2" t="s">
        <v>12739</v>
      </c>
      <c r="C4072" s="2" t="s">
        <v>12740</v>
      </c>
      <c r="D4072" s="2" t="s">
        <v>12741</v>
      </c>
      <c r="E4072" s="2" t="s">
        <v>12519</v>
      </c>
      <c r="F4072" s="3">
        <v>17</v>
      </c>
    </row>
    <row r="4073" spans="2:21" hidden="1" x14ac:dyDescent="0.25">
      <c r="B4073" s="2" t="s">
        <v>12742</v>
      </c>
      <c r="C4073" s="2" t="s">
        <v>12743</v>
      </c>
      <c r="D4073" s="2" t="s">
        <v>12744</v>
      </c>
      <c r="E4073" s="2"/>
      <c r="F4073" s="3">
        <v>0</v>
      </c>
    </row>
    <row r="4074" spans="2:21" hidden="1" x14ac:dyDescent="0.25">
      <c r="B4074" s="2" t="s">
        <v>12742</v>
      </c>
      <c r="C4074" s="2" t="s">
        <v>12743</v>
      </c>
      <c r="D4074" s="2" t="s">
        <v>12744</v>
      </c>
      <c r="E4074" s="2" t="s">
        <v>12523</v>
      </c>
      <c r="F4074" s="3">
        <v>74</v>
      </c>
    </row>
    <row r="4075" spans="2:21" hidden="1" x14ac:dyDescent="0.25">
      <c r="B4075" s="2" t="s">
        <v>12753</v>
      </c>
      <c r="C4075" s="2" t="s">
        <v>12754</v>
      </c>
      <c r="D4075" s="2" t="s">
        <v>12755</v>
      </c>
      <c r="E4075" s="2"/>
      <c r="F4075" s="3">
        <v>0</v>
      </c>
    </row>
    <row r="4076" spans="2:21" hidden="1" x14ac:dyDescent="0.25">
      <c r="B4076" s="2" t="s">
        <v>12753</v>
      </c>
      <c r="C4076" s="2" t="s">
        <v>12754</v>
      </c>
      <c r="D4076" s="2" t="s">
        <v>12755</v>
      </c>
      <c r="E4076" s="2" t="s">
        <v>12752</v>
      </c>
      <c r="F4076" s="3">
        <v>19</v>
      </c>
    </row>
    <row r="4077" spans="2:21" hidden="1" x14ac:dyDescent="0.25">
      <c r="B4077" s="2" t="s">
        <v>12756</v>
      </c>
      <c r="C4077" s="2" t="s">
        <v>12757</v>
      </c>
      <c r="D4077" s="2" t="s">
        <v>12758</v>
      </c>
      <c r="E4077" s="2"/>
      <c r="F4077" s="3">
        <v>0</v>
      </c>
    </row>
    <row r="4078" spans="2:21" hidden="1" x14ac:dyDescent="0.25">
      <c r="B4078" s="2" t="s">
        <v>12756</v>
      </c>
      <c r="C4078" s="2" t="s">
        <v>12757</v>
      </c>
      <c r="D4078" s="2" t="s">
        <v>12758</v>
      </c>
      <c r="E4078" s="2" t="s">
        <v>656</v>
      </c>
      <c r="F4078" s="3">
        <v>245</v>
      </c>
    </row>
    <row r="4079" spans="2:21" hidden="1" x14ac:dyDescent="0.25">
      <c r="B4079" s="2" t="s">
        <v>12759</v>
      </c>
      <c r="C4079" s="2" t="s">
        <v>12760</v>
      </c>
      <c r="D4079" s="2" t="s">
        <v>12761</v>
      </c>
      <c r="E4079" s="2"/>
      <c r="F4079" s="3">
        <v>0</v>
      </c>
    </row>
    <row r="4080" spans="2:21" hidden="1" x14ac:dyDescent="0.25">
      <c r="B4080" s="2" t="s">
        <v>12759</v>
      </c>
      <c r="C4080" s="2" t="s">
        <v>12760</v>
      </c>
      <c r="D4080" s="2" t="s">
        <v>12761</v>
      </c>
      <c r="E4080" s="2" t="s">
        <v>656</v>
      </c>
      <c r="F4080" s="3">
        <v>118</v>
      </c>
    </row>
    <row r="4081" spans="2:6" hidden="1" x14ac:dyDescent="0.25">
      <c r="B4081" s="2" t="s">
        <v>12762</v>
      </c>
      <c r="C4081" s="2" t="s">
        <v>12763</v>
      </c>
      <c r="D4081" s="2" t="s">
        <v>12764</v>
      </c>
      <c r="E4081" s="2"/>
      <c r="F4081" s="3">
        <v>0</v>
      </c>
    </row>
    <row r="4082" spans="2:6" hidden="1" x14ac:dyDescent="0.25">
      <c r="B4082" s="2" t="s">
        <v>12762</v>
      </c>
      <c r="C4082" s="2" t="s">
        <v>12763</v>
      </c>
      <c r="D4082" s="2" t="s">
        <v>12764</v>
      </c>
      <c r="E4082" s="2" t="s">
        <v>660</v>
      </c>
      <c r="F4082" s="3">
        <v>107</v>
      </c>
    </row>
    <row r="4083" spans="2:6" hidden="1" x14ac:dyDescent="0.25">
      <c r="B4083" s="2" t="s">
        <v>12765</v>
      </c>
      <c r="C4083" s="2" t="s">
        <v>12766</v>
      </c>
      <c r="D4083" s="2" t="s">
        <v>12767</v>
      </c>
      <c r="E4083" s="2"/>
      <c r="F4083" s="3">
        <v>0</v>
      </c>
    </row>
    <row r="4084" spans="2:6" hidden="1" x14ac:dyDescent="0.25">
      <c r="B4084" s="2" t="s">
        <v>12765</v>
      </c>
      <c r="C4084" s="2" t="s">
        <v>12766</v>
      </c>
      <c r="D4084" s="2" t="s">
        <v>12767</v>
      </c>
      <c r="E4084" s="2" t="s">
        <v>665</v>
      </c>
      <c r="F4084" s="3">
        <v>111</v>
      </c>
    </row>
    <row r="4085" spans="2:6" hidden="1" x14ac:dyDescent="0.25">
      <c r="B4085" s="2" t="s">
        <v>12768</v>
      </c>
      <c r="C4085" s="2" t="s">
        <v>12769</v>
      </c>
      <c r="D4085" s="2" t="s">
        <v>12770</v>
      </c>
      <c r="E4085" s="2"/>
      <c r="F4085" s="3">
        <v>0</v>
      </c>
    </row>
    <row r="4086" spans="2:6" hidden="1" x14ac:dyDescent="0.25">
      <c r="B4086" s="2" t="s">
        <v>12768</v>
      </c>
      <c r="C4086" s="2" t="s">
        <v>12769</v>
      </c>
      <c r="D4086" s="2" t="s">
        <v>12770</v>
      </c>
      <c r="E4086" s="2" t="s">
        <v>669</v>
      </c>
      <c r="F4086" s="3">
        <v>86</v>
      </c>
    </row>
    <row r="4087" spans="2:6" hidden="1" x14ac:dyDescent="0.25">
      <c r="B4087" s="2" t="s">
        <v>12771</v>
      </c>
      <c r="C4087" s="2" t="s">
        <v>12772</v>
      </c>
      <c r="D4087" s="2" t="s">
        <v>12773</v>
      </c>
      <c r="E4087" s="2"/>
      <c r="F4087" s="3">
        <v>0</v>
      </c>
    </row>
    <row r="4088" spans="2:6" hidden="1" x14ac:dyDescent="0.25">
      <c r="B4088" s="2" t="s">
        <v>12771</v>
      </c>
      <c r="C4088" s="2" t="s">
        <v>12772</v>
      </c>
      <c r="D4088" s="2" t="s">
        <v>12773</v>
      </c>
      <c r="E4088" s="2" t="s">
        <v>673</v>
      </c>
      <c r="F4088" s="3">
        <v>100</v>
      </c>
    </row>
    <row r="4089" spans="2:6" hidden="1" x14ac:dyDescent="0.25">
      <c r="B4089" s="2" t="s">
        <v>12774</v>
      </c>
      <c r="C4089" s="2" t="s">
        <v>12775</v>
      </c>
      <c r="D4089" s="2" t="s">
        <v>12776</v>
      </c>
      <c r="E4089" s="2"/>
      <c r="F4089" s="3">
        <v>0</v>
      </c>
    </row>
    <row r="4090" spans="2:6" hidden="1" x14ac:dyDescent="0.25">
      <c r="B4090" s="2" t="s">
        <v>12774</v>
      </c>
      <c r="C4090" s="2" t="s">
        <v>12775</v>
      </c>
      <c r="D4090" s="2" t="s">
        <v>12776</v>
      </c>
      <c r="E4090" s="2" t="s">
        <v>676</v>
      </c>
      <c r="F4090" s="3">
        <v>64</v>
      </c>
    </row>
    <row r="4091" spans="2:6" hidden="1" x14ac:dyDescent="0.25">
      <c r="B4091" s="2" t="s">
        <v>12777</v>
      </c>
      <c r="C4091" s="2" t="s">
        <v>12778</v>
      </c>
      <c r="D4091" s="2" t="s">
        <v>12779</v>
      </c>
      <c r="E4091" s="2"/>
      <c r="F4091" s="3">
        <v>0</v>
      </c>
    </row>
    <row r="4092" spans="2:6" hidden="1" x14ac:dyDescent="0.25">
      <c r="B4092" s="2" t="s">
        <v>12777</v>
      </c>
      <c r="C4092" s="2" t="s">
        <v>12778</v>
      </c>
      <c r="D4092" s="2" t="s">
        <v>12779</v>
      </c>
      <c r="E4092" s="2" t="s">
        <v>679</v>
      </c>
      <c r="F4092" s="3">
        <v>0</v>
      </c>
    </row>
    <row r="4093" spans="2:6" hidden="1" x14ac:dyDescent="0.25">
      <c r="B4093" s="2" t="s">
        <v>12777</v>
      </c>
      <c r="C4093" s="2" t="s">
        <v>12778</v>
      </c>
      <c r="D4093" s="2" t="s">
        <v>12779</v>
      </c>
      <c r="E4093" s="2" t="s">
        <v>12780</v>
      </c>
      <c r="F4093" s="3">
        <v>0</v>
      </c>
    </row>
    <row r="4094" spans="2:6" hidden="1" x14ac:dyDescent="0.25">
      <c r="B4094" s="2" t="s">
        <v>12781</v>
      </c>
      <c r="C4094" s="2" t="s">
        <v>12782</v>
      </c>
      <c r="D4094" s="2" t="s">
        <v>12783</v>
      </c>
      <c r="E4094" s="2"/>
      <c r="F4094" s="3">
        <v>0</v>
      </c>
    </row>
    <row r="4095" spans="2:6" hidden="1" x14ac:dyDescent="0.25">
      <c r="B4095" s="2" t="s">
        <v>12781</v>
      </c>
      <c r="C4095" s="2" t="s">
        <v>12782</v>
      </c>
      <c r="D4095" s="2" t="s">
        <v>12783</v>
      </c>
      <c r="E4095" s="2" t="s">
        <v>682</v>
      </c>
      <c r="F4095" s="3">
        <v>13</v>
      </c>
    </row>
    <row r="4096" spans="2:6" hidden="1" x14ac:dyDescent="0.25">
      <c r="B4096" s="2" t="s">
        <v>12784</v>
      </c>
      <c r="C4096" s="2" t="s">
        <v>12785</v>
      </c>
      <c r="D4096" s="2" t="s">
        <v>12786</v>
      </c>
      <c r="E4096" s="2"/>
      <c r="F4096" s="3">
        <v>0</v>
      </c>
    </row>
    <row r="4097" spans="2:6" hidden="1" x14ac:dyDescent="0.25">
      <c r="B4097" s="2" t="s">
        <v>12784</v>
      </c>
      <c r="C4097" s="2" t="s">
        <v>12785</v>
      </c>
      <c r="D4097" s="2" t="s">
        <v>12786</v>
      </c>
      <c r="E4097" s="2" t="s">
        <v>12787</v>
      </c>
      <c r="F4097" s="3">
        <v>-6</v>
      </c>
    </row>
    <row r="4098" spans="2:6" hidden="1" x14ac:dyDescent="0.25">
      <c r="B4098" s="2" t="s">
        <v>12788</v>
      </c>
      <c r="C4098" s="2" t="s">
        <v>12789</v>
      </c>
      <c r="D4098" s="2" t="s">
        <v>12790</v>
      </c>
      <c r="E4098" s="2"/>
      <c r="F4098" s="3">
        <v>0</v>
      </c>
    </row>
    <row r="4099" spans="2:6" hidden="1" x14ac:dyDescent="0.25">
      <c r="B4099" s="2" t="s">
        <v>12788</v>
      </c>
      <c r="C4099" s="2" t="s">
        <v>12789</v>
      </c>
      <c r="D4099" s="2" t="s">
        <v>12790</v>
      </c>
      <c r="E4099" s="2" t="s">
        <v>688</v>
      </c>
      <c r="F4099" s="3">
        <v>2</v>
      </c>
    </row>
    <row r="4100" spans="2:6" hidden="1" x14ac:dyDescent="0.25">
      <c r="B4100" s="2" t="s">
        <v>12791</v>
      </c>
      <c r="C4100" s="2" t="s">
        <v>12792</v>
      </c>
      <c r="D4100" s="2" t="s">
        <v>12793</v>
      </c>
      <c r="E4100" s="2"/>
      <c r="F4100" s="3">
        <v>0</v>
      </c>
    </row>
    <row r="4101" spans="2:6" hidden="1" x14ac:dyDescent="0.25">
      <c r="B4101" s="2" t="s">
        <v>12794</v>
      </c>
      <c r="C4101" s="2" t="s">
        <v>12792</v>
      </c>
      <c r="D4101" s="2" t="s">
        <v>12795</v>
      </c>
      <c r="E4101" s="2"/>
      <c r="F4101" s="3">
        <v>0</v>
      </c>
    </row>
    <row r="4102" spans="2:6" hidden="1" x14ac:dyDescent="0.25">
      <c r="B4102" s="2" t="s">
        <v>12794</v>
      </c>
      <c r="C4102" s="2" t="s">
        <v>12792</v>
      </c>
      <c r="D4102" s="2" t="s">
        <v>12795</v>
      </c>
      <c r="E4102" s="2" t="s">
        <v>12796</v>
      </c>
      <c r="F4102" s="3">
        <v>26</v>
      </c>
    </row>
    <row r="4103" spans="2:6" hidden="1" x14ac:dyDescent="0.25">
      <c r="B4103" s="2" t="s">
        <v>12797</v>
      </c>
      <c r="C4103" s="2" t="s">
        <v>12798</v>
      </c>
      <c r="D4103" s="2" t="s">
        <v>12799</v>
      </c>
      <c r="E4103" s="2"/>
      <c r="F4103" s="3">
        <v>0</v>
      </c>
    </row>
    <row r="4104" spans="2:6" hidden="1" x14ac:dyDescent="0.25">
      <c r="B4104" s="2" t="s">
        <v>12797</v>
      </c>
      <c r="C4104" s="2" t="s">
        <v>12798</v>
      </c>
      <c r="D4104" s="2" t="s">
        <v>12799</v>
      </c>
      <c r="E4104" s="2" t="s">
        <v>694</v>
      </c>
      <c r="F4104" s="3">
        <v>13</v>
      </c>
    </row>
    <row r="4105" spans="2:6" hidden="1" x14ac:dyDescent="0.25">
      <c r="B4105" s="2" t="s">
        <v>12800</v>
      </c>
      <c r="C4105" s="2" t="s">
        <v>12801</v>
      </c>
      <c r="D4105" s="2" t="s">
        <v>12802</v>
      </c>
      <c r="E4105" s="2"/>
      <c r="F4105" s="3">
        <v>0</v>
      </c>
    </row>
    <row r="4106" spans="2:6" hidden="1" x14ac:dyDescent="0.25">
      <c r="B4106" s="2" t="s">
        <v>12800</v>
      </c>
      <c r="C4106" s="2" t="s">
        <v>12801</v>
      </c>
      <c r="D4106" s="2" t="s">
        <v>12802</v>
      </c>
      <c r="E4106" s="2" t="s">
        <v>697</v>
      </c>
      <c r="F4106" s="3">
        <v>50</v>
      </c>
    </row>
    <row r="4107" spans="2:6" hidden="1" x14ac:dyDescent="0.25">
      <c r="B4107" s="2" t="s">
        <v>12803</v>
      </c>
      <c r="C4107" s="2" t="s">
        <v>12804</v>
      </c>
      <c r="D4107" s="2" t="s">
        <v>12805</v>
      </c>
      <c r="E4107" s="2"/>
      <c r="F4107" s="3">
        <v>0</v>
      </c>
    </row>
    <row r="4108" spans="2:6" hidden="1" x14ac:dyDescent="0.25">
      <c r="B4108" s="2" t="s">
        <v>12803</v>
      </c>
      <c r="C4108" s="2" t="s">
        <v>12804</v>
      </c>
      <c r="D4108" s="2" t="s">
        <v>12805</v>
      </c>
      <c r="E4108" s="2" t="s">
        <v>700</v>
      </c>
      <c r="F4108" s="3">
        <v>43</v>
      </c>
    </row>
    <row r="4109" spans="2:6" hidden="1" x14ac:dyDescent="0.25">
      <c r="B4109" s="2" t="s">
        <v>12806</v>
      </c>
      <c r="C4109" s="2" t="s">
        <v>12807</v>
      </c>
      <c r="D4109" s="2" t="s">
        <v>12808</v>
      </c>
      <c r="E4109" s="2"/>
      <c r="F4109" s="3">
        <v>0</v>
      </c>
    </row>
    <row r="4110" spans="2:6" hidden="1" x14ac:dyDescent="0.25">
      <c r="B4110" s="2" t="s">
        <v>12806</v>
      </c>
      <c r="C4110" s="2" t="s">
        <v>12807</v>
      </c>
      <c r="D4110" s="2" t="s">
        <v>12808</v>
      </c>
      <c r="E4110" s="2" t="s">
        <v>703</v>
      </c>
      <c r="F4110" s="3">
        <v>16</v>
      </c>
    </row>
    <row r="4111" spans="2:6" hidden="1" x14ac:dyDescent="0.25">
      <c r="B4111" s="2" t="s">
        <v>12809</v>
      </c>
      <c r="C4111" s="2" t="s">
        <v>12810</v>
      </c>
      <c r="D4111" s="2" t="s">
        <v>12811</v>
      </c>
      <c r="E4111" s="2"/>
      <c r="F4111" s="3">
        <v>0</v>
      </c>
    </row>
    <row r="4112" spans="2:6" hidden="1" x14ac:dyDescent="0.25">
      <c r="B4112" s="2" t="s">
        <v>12809</v>
      </c>
      <c r="C4112" s="2" t="s">
        <v>12810</v>
      </c>
      <c r="D4112" s="2" t="s">
        <v>12811</v>
      </c>
      <c r="E4112" s="2" t="s">
        <v>706</v>
      </c>
      <c r="F4112" s="3">
        <v>122</v>
      </c>
    </row>
    <row r="4113" spans="2:21" hidden="1" x14ac:dyDescent="0.25">
      <c r="B4113" s="2" t="s">
        <v>12814</v>
      </c>
      <c r="C4113" s="2" t="s">
        <v>12815</v>
      </c>
      <c r="D4113" s="2" t="s">
        <v>12816</v>
      </c>
      <c r="E4113" s="2"/>
      <c r="F4113" s="3">
        <v>0</v>
      </c>
    </row>
    <row r="4114" spans="2:21" hidden="1" x14ac:dyDescent="0.25">
      <c r="B4114" s="2" t="s">
        <v>12814</v>
      </c>
      <c r="C4114" s="2" t="s">
        <v>12815</v>
      </c>
      <c r="D4114" s="2" t="s">
        <v>12816</v>
      </c>
      <c r="E4114" s="2" t="s">
        <v>703</v>
      </c>
      <c r="F4114" s="3">
        <v>8</v>
      </c>
    </row>
    <row r="4115" spans="2:21" hidden="1" x14ac:dyDescent="0.25">
      <c r="B4115" s="2" t="s">
        <v>12817</v>
      </c>
      <c r="C4115" s="2" t="s">
        <v>12818</v>
      </c>
      <c r="D4115" s="2" t="s">
        <v>12819</v>
      </c>
      <c r="E4115" s="2"/>
      <c r="F4115" s="3">
        <v>0</v>
      </c>
    </row>
    <row r="4116" spans="2:21" hidden="1" x14ac:dyDescent="0.25">
      <c r="B4116" s="2" t="s">
        <v>12817</v>
      </c>
      <c r="C4116" s="2" t="s">
        <v>12818</v>
      </c>
      <c r="D4116" s="2" t="s">
        <v>12819</v>
      </c>
      <c r="E4116" s="2" t="s">
        <v>711</v>
      </c>
      <c r="F4116" s="3">
        <v>16</v>
      </c>
    </row>
    <row r="4117" spans="2:21" hidden="1" x14ac:dyDescent="0.25">
      <c r="B4117" s="2" t="s">
        <v>12820</v>
      </c>
      <c r="C4117" s="2" t="s">
        <v>12821</v>
      </c>
      <c r="D4117" s="2" t="s">
        <v>12822</v>
      </c>
      <c r="E4117" s="2"/>
      <c r="F4117" s="3">
        <v>0</v>
      </c>
    </row>
    <row r="4118" spans="2:21" hidden="1" x14ac:dyDescent="0.25">
      <c r="B4118" s="2" t="s">
        <v>12820</v>
      </c>
      <c r="C4118" s="2" t="s">
        <v>12821</v>
      </c>
      <c r="D4118" s="2" t="s">
        <v>12822</v>
      </c>
      <c r="E4118" s="2" t="s">
        <v>6427</v>
      </c>
      <c r="F4118" s="3">
        <v>18</v>
      </c>
    </row>
    <row r="4119" spans="2:21" hidden="1" x14ac:dyDescent="0.25">
      <c r="B4119" s="2" t="s">
        <v>12823</v>
      </c>
      <c r="C4119" s="2" t="s">
        <v>12824</v>
      </c>
      <c r="D4119" s="2" t="s">
        <v>12825</v>
      </c>
      <c r="E4119" s="2"/>
      <c r="F4119" s="3">
        <v>0</v>
      </c>
    </row>
    <row r="4120" spans="2:21" hidden="1" x14ac:dyDescent="0.25">
      <c r="B4120" s="2" t="s">
        <v>12823</v>
      </c>
      <c r="C4120" s="2" t="s">
        <v>12824</v>
      </c>
      <c r="D4120" s="2" t="s">
        <v>12825</v>
      </c>
      <c r="E4120" s="2" t="s">
        <v>12826</v>
      </c>
      <c r="F4120" s="3">
        <v>12</v>
      </c>
    </row>
    <row r="4121" spans="2:21" hidden="1" x14ac:dyDescent="0.25">
      <c r="B4121" s="2" t="s">
        <v>12827</v>
      </c>
      <c r="C4121" s="2" t="s">
        <v>12828</v>
      </c>
      <c r="D4121" s="2" t="s">
        <v>12829</v>
      </c>
      <c r="E4121" s="2"/>
      <c r="F4121" s="3">
        <v>0</v>
      </c>
    </row>
    <row r="4122" spans="2:21" hidden="1" x14ac:dyDescent="0.25">
      <c r="B4122" s="2" t="s">
        <v>12827</v>
      </c>
      <c r="C4122" s="2" t="s">
        <v>12828</v>
      </c>
      <c r="D4122" s="2" t="s">
        <v>12829</v>
      </c>
      <c r="E4122" s="2" t="s">
        <v>12830</v>
      </c>
      <c r="F4122" s="3">
        <v>10</v>
      </c>
    </row>
    <row r="4123" spans="2:21" hidden="1" x14ac:dyDescent="0.25">
      <c r="B4123" s="2" t="s">
        <v>512</v>
      </c>
      <c r="C4123" s="2" t="s">
        <v>513</v>
      </c>
      <c r="D4123" s="2" t="s">
        <v>514</v>
      </c>
      <c r="E4123" s="2"/>
      <c r="F4123" s="3">
        <v>0</v>
      </c>
      <c r="G4123" s="11"/>
      <c r="H4123" s="11"/>
      <c r="I4123" s="11"/>
      <c r="J4123" s="11"/>
      <c r="K4123" s="11"/>
      <c r="L4123" s="11"/>
      <c r="M4123" s="11"/>
      <c r="N4123" s="11"/>
      <c r="O4123" s="11"/>
      <c r="P4123" s="11"/>
      <c r="Q4123" s="11"/>
      <c r="R4123" s="11"/>
      <c r="S4123" s="11"/>
      <c r="T4123" s="11"/>
      <c r="U4123" s="11"/>
    </row>
    <row r="4124" spans="2:21" hidden="1" x14ac:dyDescent="0.25">
      <c r="B4124" s="2" t="s">
        <v>512</v>
      </c>
      <c r="C4124" s="2" t="s">
        <v>513</v>
      </c>
      <c r="D4124" s="2" t="s">
        <v>514</v>
      </c>
      <c r="E4124" s="2" t="s">
        <v>515</v>
      </c>
      <c r="F4124" s="3">
        <v>5</v>
      </c>
      <c r="G4124" s="11"/>
      <c r="H4124" s="11"/>
      <c r="I4124" s="11"/>
      <c r="J4124" s="11"/>
      <c r="K4124" s="11"/>
      <c r="L4124" s="11"/>
      <c r="M4124" s="11"/>
      <c r="N4124" s="11"/>
      <c r="O4124" s="11"/>
      <c r="P4124" s="11"/>
      <c r="Q4124" s="11"/>
      <c r="R4124" s="11"/>
      <c r="S4124" s="11"/>
      <c r="T4124" s="11"/>
      <c r="U4124" s="11"/>
    </row>
    <row r="4125" spans="2:21" hidden="1" x14ac:dyDescent="0.25">
      <c r="B4125" s="2" t="s">
        <v>516</v>
      </c>
      <c r="C4125" s="2" t="s">
        <v>517</v>
      </c>
      <c r="D4125" s="2" t="s">
        <v>518</v>
      </c>
      <c r="E4125" s="2"/>
      <c r="F4125" s="3">
        <v>0</v>
      </c>
      <c r="G4125" s="11"/>
      <c r="H4125" s="11"/>
      <c r="I4125" s="11"/>
      <c r="J4125" s="11"/>
      <c r="K4125" s="11"/>
      <c r="L4125" s="11"/>
      <c r="M4125" s="11"/>
      <c r="N4125" s="11"/>
      <c r="O4125" s="11"/>
      <c r="P4125" s="11"/>
      <c r="Q4125" s="11"/>
      <c r="R4125" s="11"/>
      <c r="S4125" s="11"/>
      <c r="T4125" s="11"/>
      <c r="U4125" s="11"/>
    </row>
    <row r="4126" spans="2:21" hidden="1" x14ac:dyDescent="0.25">
      <c r="B4126" s="2" t="s">
        <v>516</v>
      </c>
      <c r="C4126" s="2" t="s">
        <v>517</v>
      </c>
      <c r="D4126" s="2" t="s">
        <v>518</v>
      </c>
      <c r="E4126" s="2" t="s">
        <v>519</v>
      </c>
      <c r="F4126" s="3">
        <v>5</v>
      </c>
      <c r="G4126" s="11"/>
      <c r="H4126" s="11"/>
      <c r="I4126" s="11"/>
      <c r="J4126" s="11"/>
      <c r="K4126" s="11"/>
      <c r="L4126" s="11"/>
      <c r="M4126" s="11"/>
      <c r="N4126" s="11"/>
      <c r="O4126" s="11"/>
      <c r="P4126" s="11"/>
      <c r="Q4126" s="11"/>
      <c r="R4126" s="11"/>
      <c r="S4126" s="11"/>
      <c r="T4126" s="11"/>
      <c r="U4126" s="11"/>
    </row>
    <row r="4127" spans="2:21" hidden="1" x14ac:dyDescent="0.25">
      <c r="B4127" s="2" t="s">
        <v>520</v>
      </c>
      <c r="C4127" s="2" t="s">
        <v>521</v>
      </c>
      <c r="D4127" s="2" t="s">
        <v>522</v>
      </c>
      <c r="E4127" s="2"/>
      <c r="F4127" s="3">
        <v>0</v>
      </c>
      <c r="G4127" s="11"/>
      <c r="H4127" s="11"/>
      <c r="I4127" s="11"/>
      <c r="J4127" s="11"/>
      <c r="K4127" s="11"/>
      <c r="L4127" s="11"/>
      <c r="M4127" s="11"/>
      <c r="N4127" s="11"/>
      <c r="O4127" s="11"/>
      <c r="P4127" s="11"/>
      <c r="Q4127" s="11"/>
      <c r="R4127" s="11"/>
      <c r="S4127" s="11"/>
      <c r="T4127" s="11"/>
      <c r="U4127" s="11"/>
    </row>
    <row r="4128" spans="2:21" hidden="1" x14ac:dyDescent="0.25">
      <c r="B4128" s="2" t="s">
        <v>520</v>
      </c>
      <c r="C4128" s="2" t="s">
        <v>521</v>
      </c>
      <c r="D4128" s="2" t="s">
        <v>522</v>
      </c>
      <c r="E4128" s="2" t="s">
        <v>523</v>
      </c>
      <c r="F4128" s="3">
        <v>8</v>
      </c>
      <c r="G4128" s="11"/>
      <c r="H4128" s="11"/>
      <c r="I4128" s="11"/>
      <c r="J4128" s="11"/>
      <c r="K4128" s="11"/>
      <c r="L4128" s="11"/>
      <c r="M4128" s="11"/>
      <c r="N4128" s="11"/>
      <c r="O4128" s="11"/>
      <c r="P4128" s="11"/>
      <c r="Q4128" s="11"/>
      <c r="R4128" s="11"/>
      <c r="S4128" s="11"/>
      <c r="T4128" s="11"/>
      <c r="U4128" s="11"/>
    </row>
    <row r="4129" spans="2:21" hidden="1" x14ac:dyDescent="0.25">
      <c r="B4129" s="2" t="s">
        <v>524</v>
      </c>
      <c r="C4129" s="2" t="s">
        <v>525</v>
      </c>
      <c r="D4129" s="2" t="s">
        <v>526</v>
      </c>
      <c r="E4129" s="2"/>
      <c r="F4129" s="3">
        <v>0</v>
      </c>
      <c r="G4129" s="11"/>
      <c r="H4129" s="11"/>
      <c r="I4129" s="11"/>
      <c r="J4129" s="11"/>
      <c r="K4129" s="11"/>
      <c r="L4129" s="11"/>
      <c r="M4129" s="11"/>
      <c r="N4129" s="11"/>
      <c r="O4129" s="11"/>
      <c r="P4129" s="11"/>
      <c r="Q4129" s="11"/>
      <c r="R4129" s="11"/>
      <c r="S4129" s="11"/>
      <c r="T4129" s="11"/>
      <c r="U4129" s="11"/>
    </row>
    <row r="4130" spans="2:21" hidden="1" x14ac:dyDescent="0.25">
      <c r="B4130" s="2" t="s">
        <v>524</v>
      </c>
      <c r="C4130" s="2" t="s">
        <v>525</v>
      </c>
      <c r="D4130" s="2" t="s">
        <v>526</v>
      </c>
      <c r="E4130" s="2" t="s">
        <v>527</v>
      </c>
      <c r="F4130" s="3">
        <v>8</v>
      </c>
      <c r="G4130" s="11"/>
      <c r="H4130" s="11"/>
      <c r="I4130" s="11"/>
      <c r="J4130" s="11"/>
      <c r="K4130" s="11"/>
      <c r="L4130" s="11"/>
      <c r="M4130" s="11"/>
      <c r="N4130" s="11"/>
      <c r="O4130" s="11"/>
      <c r="P4130" s="11"/>
      <c r="Q4130" s="11"/>
      <c r="R4130" s="11"/>
      <c r="S4130" s="11"/>
      <c r="T4130" s="11"/>
      <c r="U4130" s="11"/>
    </row>
    <row r="4131" spans="2:21" hidden="1" x14ac:dyDescent="0.25">
      <c r="B4131" s="2" t="s">
        <v>528</v>
      </c>
      <c r="C4131" s="2" t="s">
        <v>529</v>
      </c>
      <c r="D4131" s="2" t="s">
        <v>530</v>
      </c>
      <c r="E4131" s="2"/>
      <c r="F4131" s="3">
        <v>0</v>
      </c>
      <c r="G4131" s="11"/>
      <c r="H4131" s="11"/>
      <c r="I4131" s="11"/>
      <c r="J4131" s="11"/>
      <c r="K4131" s="11"/>
      <c r="L4131" s="11"/>
      <c r="M4131" s="11"/>
      <c r="N4131" s="11"/>
      <c r="O4131" s="11"/>
      <c r="P4131" s="11"/>
      <c r="Q4131" s="11"/>
      <c r="R4131" s="11"/>
      <c r="S4131" s="11"/>
      <c r="T4131" s="11"/>
      <c r="U4131" s="11"/>
    </row>
    <row r="4132" spans="2:21" hidden="1" x14ac:dyDescent="0.25">
      <c r="B4132" s="2" t="s">
        <v>528</v>
      </c>
      <c r="C4132" s="2" t="s">
        <v>529</v>
      </c>
      <c r="D4132" s="2" t="s">
        <v>530</v>
      </c>
      <c r="E4132" s="2" t="s">
        <v>531</v>
      </c>
      <c r="F4132" s="3">
        <v>9</v>
      </c>
      <c r="G4132" s="11"/>
      <c r="H4132" s="11"/>
      <c r="I4132" s="11"/>
      <c r="J4132" s="11"/>
      <c r="K4132" s="11"/>
      <c r="L4132" s="11"/>
      <c r="M4132" s="11"/>
      <c r="N4132" s="11"/>
      <c r="O4132" s="11"/>
      <c r="P4132" s="11"/>
      <c r="Q4132" s="11"/>
      <c r="R4132" s="11"/>
      <c r="S4132" s="11"/>
      <c r="T4132" s="11"/>
      <c r="U4132" s="11"/>
    </row>
    <row r="4133" spans="2:21" hidden="1" x14ac:dyDescent="0.25">
      <c r="B4133" s="2" t="s">
        <v>532</v>
      </c>
      <c r="C4133" s="2" t="s">
        <v>533</v>
      </c>
      <c r="D4133" s="2" t="s">
        <v>534</v>
      </c>
      <c r="E4133" s="2"/>
      <c r="F4133" s="3">
        <v>0</v>
      </c>
      <c r="G4133" s="11"/>
      <c r="H4133" s="11"/>
      <c r="I4133" s="11"/>
      <c r="J4133" s="11"/>
      <c r="K4133" s="11"/>
      <c r="L4133" s="11"/>
      <c r="M4133" s="11"/>
      <c r="N4133" s="11"/>
      <c r="O4133" s="11"/>
      <c r="P4133" s="11"/>
      <c r="Q4133" s="11"/>
      <c r="R4133" s="11"/>
      <c r="S4133" s="11"/>
      <c r="T4133" s="11"/>
      <c r="U4133" s="11"/>
    </row>
    <row r="4134" spans="2:21" hidden="1" x14ac:dyDescent="0.25">
      <c r="B4134" s="2" t="s">
        <v>535</v>
      </c>
      <c r="C4134" s="2" t="s">
        <v>536</v>
      </c>
      <c r="D4134" s="2" t="s">
        <v>537</v>
      </c>
      <c r="E4134" s="2"/>
      <c r="F4134" s="3">
        <v>0</v>
      </c>
      <c r="G4134" s="11"/>
      <c r="H4134" s="11"/>
      <c r="I4134" s="11"/>
      <c r="J4134" s="11"/>
      <c r="K4134" s="11"/>
      <c r="L4134" s="11"/>
      <c r="M4134" s="11"/>
      <c r="N4134" s="11"/>
      <c r="O4134" s="11"/>
      <c r="P4134" s="11"/>
      <c r="Q4134" s="11"/>
      <c r="R4134" s="11"/>
      <c r="S4134" s="11"/>
      <c r="T4134" s="11"/>
      <c r="U4134" s="11"/>
    </row>
    <row r="4135" spans="2:21" hidden="1" x14ac:dyDescent="0.25">
      <c r="B4135" s="2" t="s">
        <v>535</v>
      </c>
      <c r="C4135" s="2" t="s">
        <v>536</v>
      </c>
      <c r="D4135" s="2" t="s">
        <v>537</v>
      </c>
      <c r="E4135" s="2" t="s">
        <v>538</v>
      </c>
      <c r="F4135" s="3">
        <v>5</v>
      </c>
      <c r="G4135" s="11"/>
      <c r="H4135" s="11"/>
      <c r="I4135" s="11"/>
      <c r="J4135" s="11"/>
      <c r="K4135" s="11"/>
      <c r="L4135" s="11"/>
      <c r="M4135" s="11"/>
      <c r="N4135" s="11"/>
      <c r="O4135" s="11"/>
      <c r="P4135" s="11"/>
      <c r="Q4135" s="11"/>
      <c r="R4135" s="11"/>
      <c r="S4135" s="11"/>
      <c r="T4135" s="11"/>
      <c r="U4135" s="11"/>
    </row>
    <row r="4136" spans="2:21" hidden="1" x14ac:dyDescent="0.25">
      <c r="B4136" s="2" t="s">
        <v>539</v>
      </c>
      <c r="C4136" s="2" t="s">
        <v>540</v>
      </c>
      <c r="D4136" s="2" t="s">
        <v>541</v>
      </c>
      <c r="E4136" s="2"/>
      <c r="F4136" s="3">
        <v>0</v>
      </c>
      <c r="G4136" s="11"/>
      <c r="H4136" s="11"/>
      <c r="I4136" s="11"/>
      <c r="J4136" s="11"/>
      <c r="K4136" s="11"/>
      <c r="L4136" s="11"/>
      <c r="M4136" s="11"/>
      <c r="N4136" s="11"/>
      <c r="O4136" s="11"/>
      <c r="P4136" s="11"/>
      <c r="Q4136" s="11"/>
      <c r="R4136" s="11"/>
      <c r="S4136" s="11"/>
      <c r="T4136" s="11"/>
      <c r="U4136" s="11"/>
    </row>
    <row r="4137" spans="2:21" hidden="1" x14ac:dyDescent="0.25">
      <c r="B4137" s="2" t="s">
        <v>539</v>
      </c>
      <c r="C4137" s="2" t="s">
        <v>540</v>
      </c>
      <c r="D4137" s="2" t="s">
        <v>541</v>
      </c>
      <c r="E4137" s="2" t="s">
        <v>542</v>
      </c>
      <c r="F4137" s="3">
        <v>5</v>
      </c>
      <c r="G4137" s="11"/>
      <c r="H4137" s="11"/>
      <c r="I4137" s="11"/>
      <c r="J4137" s="11"/>
      <c r="K4137" s="11"/>
      <c r="L4137" s="11"/>
      <c r="M4137" s="11"/>
      <c r="N4137" s="11"/>
      <c r="O4137" s="11"/>
      <c r="P4137" s="11"/>
      <c r="Q4137" s="11"/>
      <c r="R4137" s="11"/>
      <c r="S4137" s="11"/>
      <c r="T4137" s="11"/>
      <c r="U4137" s="11"/>
    </row>
    <row r="4138" spans="2:21" hidden="1" x14ac:dyDescent="0.25">
      <c r="B4138" s="2" t="s">
        <v>546</v>
      </c>
      <c r="C4138" s="2" t="s">
        <v>547</v>
      </c>
      <c r="D4138" s="2" t="s">
        <v>548</v>
      </c>
      <c r="E4138" s="2"/>
      <c r="F4138" s="3">
        <v>0</v>
      </c>
      <c r="G4138" s="11"/>
      <c r="H4138" s="11"/>
      <c r="I4138" s="11"/>
      <c r="J4138" s="11"/>
      <c r="K4138" s="11"/>
      <c r="L4138" s="11"/>
      <c r="M4138" s="11"/>
      <c r="N4138" s="11"/>
      <c r="O4138" s="11"/>
      <c r="P4138" s="11"/>
      <c r="Q4138" s="11"/>
      <c r="R4138" s="11"/>
      <c r="S4138" s="11"/>
      <c r="T4138" s="11"/>
      <c r="U4138" s="11"/>
    </row>
    <row r="4139" spans="2:21" hidden="1" x14ac:dyDescent="0.25">
      <c r="B4139" s="2" t="s">
        <v>546</v>
      </c>
      <c r="C4139" s="2" t="s">
        <v>547</v>
      </c>
      <c r="D4139" s="2" t="s">
        <v>548</v>
      </c>
      <c r="E4139" s="2" t="s">
        <v>549</v>
      </c>
      <c r="F4139" s="3">
        <v>3</v>
      </c>
      <c r="G4139" s="11"/>
      <c r="H4139" s="11"/>
      <c r="I4139" s="11"/>
      <c r="J4139" s="11"/>
      <c r="K4139" s="11"/>
      <c r="L4139" s="11"/>
      <c r="M4139" s="11"/>
      <c r="N4139" s="11"/>
      <c r="O4139" s="11"/>
      <c r="P4139" s="11"/>
      <c r="Q4139" s="11"/>
      <c r="R4139" s="11"/>
      <c r="S4139" s="11"/>
      <c r="T4139" s="11"/>
      <c r="U4139" s="11"/>
    </row>
    <row r="4140" spans="2:21" hidden="1" x14ac:dyDescent="0.25">
      <c r="B4140" s="2" t="s">
        <v>550</v>
      </c>
      <c r="C4140" s="2" t="s">
        <v>551</v>
      </c>
      <c r="D4140" s="2" t="s">
        <v>552</v>
      </c>
      <c r="E4140" s="2"/>
      <c r="F4140" s="3">
        <v>0</v>
      </c>
      <c r="G4140" s="11"/>
      <c r="H4140" s="11"/>
      <c r="I4140" s="11"/>
      <c r="J4140" s="11"/>
      <c r="K4140" s="11"/>
      <c r="L4140" s="11"/>
      <c r="M4140" s="11"/>
      <c r="N4140" s="11"/>
      <c r="O4140" s="11"/>
      <c r="P4140" s="11"/>
      <c r="Q4140" s="11"/>
      <c r="R4140" s="11"/>
      <c r="S4140" s="11"/>
      <c r="T4140" s="11"/>
      <c r="U4140" s="11"/>
    </row>
    <row r="4141" spans="2:21" hidden="1" x14ac:dyDescent="0.25">
      <c r="B4141" s="2" t="s">
        <v>550</v>
      </c>
      <c r="C4141" s="2" t="s">
        <v>551</v>
      </c>
      <c r="D4141" s="2" t="s">
        <v>552</v>
      </c>
      <c r="E4141" s="2" t="s">
        <v>553</v>
      </c>
      <c r="F4141" s="3">
        <v>10</v>
      </c>
      <c r="G4141" s="11"/>
      <c r="H4141" s="11"/>
      <c r="I4141" s="11"/>
      <c r="J4141" s="11"/>
      <c r="K4141" s="11"/>
      <c r="L4141" s="11"/>
      <c r="M4141" s="11"/>
      <c r="N4141" s="11"/>
      <c r="O4141" s="11"/>
      <c r="P4141" s="11"/>
      <c r="Q4141" s="11"/>
      <c r="R4141" s="11"/>
      <c r="S4141" s="11"/>
      <c r="T4141" s="11"/>
      <c r="U4141" s="11"/>
    </row>
    <row r="4142" spans="2:21" hidden="1" x14ac:dyDescent="0.25">
      <c r="B4142" s="2" t="s">
        <v>554</v>
      </c>
      <c r="C4142" s="2" t="s">
        <v>555</v>
      </c>
      <c r="D4142" s="2" t="s">
        <v>556</v>
      </c>
      <c r="E4142" s="2"/>
      <c r="F4142" s="3">
        <v>0</v>
      </c>
      <c r="G4142" s="11"/>
      <c r="H4142" s="11"/>
      <c r="I4142" s="11"/>
      <c r="J4142" s="11"/>
      <c r="K4142" s="11"/>
      <c r="L4142" s="11"/>
      <c r="M4142" s="11"/>
      <c r="N4142" s="11"/>
      <c r="O4142" s="11"/>
      <c r="P4142" s="11"/>
      <c r="Q4142" s="11"/>
      <c r="R4142" s="11"/>
      <c r="S4142" s="11"/>
      <c r="T4142" s="11"/>
      <c r="U4142" s="11"/>
    </row>
    <row r="4143" spans="2:21" hidden="1" x14ac:dyDescent="0.25">
      <c r="B4143" s="2" t="s">
        <v>554</v>
      </c>
      <c r="C4143" s="2" t="s">
        <v>555</v>
      </c>
      <c r="D4143" s="2" t="s">
        <v>556</v>
      </c>
      <c r="E4143" s="2" t="s">
        <v>557</v>
      </c>
      <c r="F4143" s="3">
        <v>7</v>
      </c>
      <c r="G4143" s="11"/>
      <c r="H4143" s="11"/>
      <c r="I4143" s="11"/>
      <c r="J4143" s="11"/>
      <c r="K4143" s="11"/>
      <c r="L4143" s="11"/>
      <c r="M4143" s="11"/>
      <c r="N4143" s="11"/>
      <c r="O4143" s="11"/>
      <c r="P4143" s="11"/>
      <c r="Q4143" s="11"/>
      <c r="R4143" s="11"/>
      <c r="S4143" s="11"/>
      <c r="T4143" s="11"/>
      <c r="U4143" s="11"/>
    </row>
    <row r="4144" spans="2:21" hidden="1" x14ac:dyDescent="0.25">
      <c r="B4144" s="2" t="s">
        <v>558</v>
      </c>
      <c r="C4144" s="2" t="s">
        <v>559</v>
      </c>
      <c r="D4144" s="2" t="s">
        <v>560</v>
      </c>
      <c r="E4144" s="2"/>
      <c r="F4144" s="3">
        <v>0</v>
      </c>
      <c r="G4144" s="11"/>
      <c r="H4144" s="11"/>
      <c r="I4144" s="11"/>
      <c r="J4144" s="11"/>
      <c r="K4144" s="11"/>
      <c r="L4144" s="11"/>
      <c r="M4144" s="11"/>
      <c r="N4144" s="11"/>
      <c r="O4144" s="11"/>
      <c r="P4144" s="11"/>
      <c r="Q4144" s="11"/>
      <c r="R4144" s="11"/>
      <c r="S4144" s="11"/>
      <c r="T4144" s="11"/>
      <c r="U4144" s="11"/>
    </row>
    <row r="4145" spans="2:21" hidden="1" x14ac:dyDescent="0.25">
      <c r="B4145" s="2" t="s">
        <v>558</v>
      </c>
      <c r="C4145" s="2" t="s">
        <v>559</v>
      </c>
      <c r="D4145" s="2" t="s">
        <v>560</v>
      </c>
      <c r="E4145" s="2" t="s">
        <v>561</v>
      </c>
      <c r="F4145" s="3">
        <v>5</v>
      </c>
      <c r="G4145" s="11"/>
      <c r="H4145" s="11"/>
      <c r="I4145" s="11"/>
      <c r="J4145" s="11"/>
      <c r="K4145" s="11"/>
      <c r="L4145" s="11"/>
      <c r="M4145" s="11"/>
      <c r="N4145" s="11"/>
      <c r="O4145" s="11"/>
      <c r="P4145" s="11"/>
      <c r="Q4145" s="11"/>
      <c r="R4145" s="11"/>
      <c r="S4145" s="11"/>
      <c r="T4145" s="11"/>
      <c r="U4145" s="11"/>
    </row>
    <row r="4146" spans="2:21" hidden="1" x14ac:dyDescent="0.25">
      <c r="B4146" s="2" t="s">
        <v>562</v>
      </c>
      <c r="C4146" s="2" t="s">
        <v>563</v>
      </c>
      <c r="D4146" s="2" t="s">
        <v>564</v>
      </c>
      <c r="E4146" s="2"/>
      <c r="F4146" s="3">
        <v>0</v>
      </c>
      <c r="G4146" s="11"/>
      <c r="H4146" s="11"/>
      <c r="I4146" s="11"/>
      <c r="J4146" s="11"/>
      <c r="K4146" s="11"/>
      <c r="L4146" s="11"/>
      <c r="M4146" s="11"/>
      <c r="N4146" s="11"/>
      <c r="O4146" s="11"/>
      <c r="P4146" s="11"/>
      <c r="Q4146" s="11"/>
      <c r="R4146" s="11"/>
      <c r="S4146" s="11"/>
      <c r="T4146" s="11"/>
      <c r="U4146" s="11"/>
    </row>
    <row r="4147" spans="2:21" hidden="1" x14ac:dyDescent="0.25">
      <c r="B4147" s="2" t="s">
        <v>562</v>
      </c>
      <c r="C4147" s="2" t="s">
        <v>563</v>
      </c>
      <c r="D4147" s="2" t="s">
        <v>564</v>
      </c>
      <c r="E4147" s="2" t="s">
        <v>565</v>
      </c>
      <c r="F4147" s="3">
        <v>5</v>
      </c>
      <c r="G4147" s="11"/>
      <c r="H4147" s="11"/>
      <c r="I4147" s="11"/>
      <c r="J4147" s="11"/>
      <c r="K4147" s="11"/>
      <c r="L4147" s="11"/>
      <c r="M4147" s="11"/>
      <c r="N4147" s="11"/>
      <c r="O4147" s="11"/>
      <c r="P4147" s="11"/>
      <c r="Q4147" s="11"/>
      <c r="R4147" s="11"/>
      <c r="S4147" s="11"/>
      <c r="T4147" s="11"/>
      <c r="U4147" s="11"/>
    </row>
    <row r="4148" spans="2:21" hidden="1" x14ac:dyDescent="0.25">
      <c r="B4148" s="2" t="s">
        <v>566</v>
      </c>
      <c r="C4148" s="2" t="s">
        <v>567</v>
      </c>
      <c r="D4148" s="2" t="s">
        <v>568</v>
      </c>
      <c r="E4148" s="2"/>
      <c r="F4148" s="3">
        <v>0</v>
      </c>
      <c r="G4148" s="11"/>
      <c r="H4148" s="11"/>
      <c r="I4148" s="11"/>
      <c r="J4148" s="11"/>
      <c r="K4148" s="11"/>
      <c r="L4148" s="11"/>
      <c r="M4148" s="11"/>
      <c r="N4148" s="11"/>
      <c r="O4148" s="11"/>
      <c r="P4148" s="11"/>
      <c r="Q4148" s="11"/>
      <c r="R4148" s="11"/>
      <c r="S4148" s="11"/>
      <c r="T4148" s="11"/>
      <c r="U4148" s="11"/>
    </row>
    <row r="4149" spans="2:21" hidden="1" x14ac:dyDescent="0.25">
      <c r="B4149" s="2" t="s">
        <v>566</v>
      </c>
      <c r="C4149" s="2" t="s">
        <v>567</v>
      </c>
      <c r="D4149" s="2" t="s">
        <v>568</v>
      </c>
      <c r="E4149" s="2" t="s">
        <v>569</v>
      </c>
      <c r="F4149" s="3">
        <v>3</v>
      </c>
      <c r="G4149" s="11"/>
      <c r="H4149" s="11"/>
      <c r="I4149" s="11"/>
      <c r="J4149" s="11"/>
      <c r="K4149" s="11"/>
      <c r="L4149" s="11"/>
      <c r="M4149" s="11"/>
      <c r="N4149" s="11"/>
      <c r="O4149" s="11"/>
      <c r="P4149" s="11"/>
      <c r="Q4149" s="11"/>
      <c r="R4149" s="11"/>
      <c r="S4149" s="11"/>
      <c r="T4149" s="11"/>
      <c r="U4149" s="11"/>
    </row>
    <row r="4150" spans="2:21" hidden="1" x14ac:dyDescent="0.25">
      <c r="B4150" s="2" t="s">
        <v>570</v>
      </c>
      <c r="C4150" s="2" t="s">
        <v>571</v>
      </c>
      <c r="D4150" s="2" t="s">
        <v>572</v>
      </c>
      <c r="E4150" s="2"/>
      <c r="F4150" s="3">
        <v>0</v>
      </c>
      <c r="G4150" s="11"/>
      <c r="H4150" s="11"/>
      <c r="I4150" s="11"/>
      <c r="J4150" s="11"/>
      <c r="K4150" s="11"/>
      <c r="L4150" s="11"/>
      <c r="M4150" s="11"/>
      <c r="N4150" s="11"/>
      <c r="O4150" s="11"/>
      <c r="P4150" s="11"/>
      <c r="Q4150" s="11"/>
      <c r="R4150" s="11"/>
      <c r="S4150" s="11"/>
      <c r="T4150" s="11"/>
      <c r="U4150" s="11"/>
    </row>
    <row r="4151" spans="2:21" hidden="1" x14ac:dyDescent="0.25">
      <c r="B4151" s="2" t="s">
        <v>570</v>
      </c>
      <c r="C4151" s="2" t="s">
        <v>571</v>
      </c>
      <c r="D4151" s="2" t="s">
        <v>572</v>
      </c>
      <c r="E4151" s="2" t="s">
        <v>573</v>
      </c>
      <c r="F4151" s="3">
        <v>5</v>
      </c>
      <c r="G4151" s="11"/>
      <c r="H4151" s="11"/>
      <c r="I4151" s="11"/>
      <c r="J4151" s="11"/>
      <c r="K4151" s="11"/>
      <c r="L4151" s="11"/>
      <c r="M4151" s="11"/>
      <c r="N4151" s="11"/>
      <c r="O4151" s="11"/>
      <c r="P4151" s="11"/>
      <c r="Q4151" s="11"/>
      <c r="R4151" s="11"/>
      <c r="S4151" s="11"/>
      <c r="T4151" s="11"/>
      <c r="U4151" s="11"/>
    </row>
    <row r="4152" spans="2:21" hidden="1" x14ac:dyDescent="0.25">
      <c r="B4152" s="2" t="s">
        <v>574</v>
      </c>
      <c r="C4152" s="2" t="s">
        <v>575</v>
      </c>
      <c r="D4152" s="2" t="s">
        <v>576</v>
      </c>
      <c r="E4152" s="2"/>
      <c r="F4152" s="3">
        <v>0</v>
      </c>
      <c r="G4152" s="11"/>
      <c r="H4152" s="11"/>
      <c r="I4152" s="11"/>
      <c r="J4152" s="11"/>
      <c r="K4152" s="11"/>
      <c r="L4152" s="11"/>
      <c r="M4152" s="11"/>
      <c r="N4152" s="11"/>
      <c r="O4152" s="11"/>
      <c r="P4152" s="11"/>
      <c r="Q4152" s="11"/>
      <c r="R4152" s="11"/>
      <c r="S4152" s="11"/>
      <c r="T4152" s="11"/>
      <c r="U4152" s="11"/>
    </row>
    <row r="4153" spans="2:21" hidden="1" x14ac:dyDescent="0.25">
      <c r="B4153" s="2" t="s">
        <v>574</v>
      </c>
      <c r="C4153" s="2" t="s">
        <v>575</v>
      </c>
      <c r="D4153" s="2" t="s">
        <v>576</v>
      </c>
      <c r="E4153" s="2" t="s">
        <v>577</v>
      </c>
      <c r="F4153" s="3">
        <v>5</v>
      </c>
      <c r="G4153" s="11"/>
      <c r="H4153" s="11"/>
      <c r="I4153" s="11"/>
      <c r="J4153" s="11"/>
      <c r="K4153" s="11"/>
      <c r="L4153" s="11"/>
      <c r="M4153" s="11"/>
      <c r="N4153" s="11"/>
      <c r="O4153" s="11"/>
      <c r="P4153" s="11"/>
      <c r="Q4153" s="11"/>
      <c r="R4153" s="11"/>
      <c r="S4153" s="11"/>
      <c r="T4153" s="11"/>
      <c r="U4153" s="11"/>
    </row>
    <row r="4154" spans="2:21" hidden="1" x14ac:dyDescent="0.25">
      <c r="B4154" s="2" t="s">
        <v>578</v>
      </c>
      <c r="C4154" s="2" t="s">
        <v>579</v>
      </c>
      <c r="D4154" s="2" t="s">
        <v>580</v>
      </c>
      <c r="E4154" s="2"/>
      <c r="F4154" s="3">
        <v>0</v>
      </c>
      <c r="G4154" s="11"/>
      <c r="H4154" s="11"/>
      <c r="I4154" s="11"/>
      <c r="J4154" s="11"/>
      <c r="K4154" s="11"/>
      <c r="L4154" s="11"/>
      <c r="M4154" s="11"/>
      <c r="N4154" s="11"/>
      <c r="O4154" s="11"/>
      <c r="P4154" s="11"/>
      <c r="Q4154" s="11"/>
      <c r="R4154" s="11"/>
      <c r="S4154" s="11"/>
      <c r="T4154" s="11"/>
      <c r="U4154" s="11"/>
    </row>
    <row r="4155" spans="2:21" hidden="1" x14ac:dyDescent="0.25">
      <c r="B4155" s="2" t="s">
        <v>578</v>
      </c>
      <c r="C4155" s="2" t="s">
        <v>579</v>
      </c>
      <c r="D4155" s="2" t="s">
        <v>580</v>
      </c>
      <c r="E4155" s="2" t="s">
        <v>581</v>
      </c>
      <c r="F4155" s="3">
        <v>6</v>
      </c>
      <c r="G4155" s="11"/>
      <c r="H4155" s="11"/>
      <c r="I4155" s="11"/>
      <c r="J4155" s="11"/>
      <c r="K4155" s="11"/>
      <c r="L4155" s="11"/>
      <c r="M4155" s="11"/>
      <c r="N4155" s="11"/>
      <c r="O4155" s="11"/>
      <c r="P4155" s="11"/>
      <c r="Q4155" s="11"/>
      <c r="R4155" s="11"/>
      <c r="S4155" s="11"/>
      <c r="T4155" s="11"/>
      <c r="U4155" s="11"/>
    </row>
    <row r="4156" spans="2:21" hidden="1" x14ac:dyDescent="0.25">
      <c r="B4156" s="2" t="s">
        <v>582</v>
      </c>
      <c r="C4156" s="2" t="s">
        <v>583</v>
      </c>
      <c r="D4156" s="2" t="s">
        <v>584</v>
      </c>
      <c r="E4156" s="2"/>
      <c r="F4156" s="3">
        <v>0</v>
      </c>
      <c r="G4156" s="11"/>
      <c r="H4156" s="11"/>
      <c r="I4156" s="11"/>
      <c r="J4156" s="11"/>
      <c r="K4156" s="11"/>
      <c r="L4156" s="11"/>
      <c r="M4156" s="11"/>
      <c r="N4156" s="11"/>
      <c r="O4156" s="11"/>
      <c r="P4156" s="11"/>
      <c r="Q4156" s="11"/>
      <c r="R4156" s="11"/>
      <c r="S4156" s="11"/>
      <c r="T4156" s="11"/>
      <c r="U4156" s="11"/>
    </row>
    <row r="4157" spans="2:21" hidden="1" x14ac:dyDescent="0.25">
      <c r="B4157" s="2" t="s">
        <v>582</v>
      </c>
      <c r="C4157" s="2" t="s">
        <v>583</v>
      </c>
      <c r="D4157" s="2" t="s">
        <v>584</v>
      </c>
      <c r="E4157" s="2" t="s">
        <v>585</v>
      </c>
      <c r="F4157" s="3">
        <v>5</v>
      </c>
      <c r="G4157" s="11"/>
      <c r="H4157" s="11"/>
      <c r="I4157" s="11"/>
      <c r="J4157" s="11"/>
      <c r="K4157" s="11"/>
      <c r="L4157" s="11"/>
      <c r="M4157" s="11"/>
      <c r="N4157" s="11"/>
      <c r="O4157" s="11"/>
      <c r="P4157" s="11"/>
      <c r="Q4157" s="11"/>
      <c r="R4157" s="11"/>
      <c r="S4157" s="11"/>
      <c r="T4157" s="11"/>
      <c r="U4157" s="11"/>
    </row>
    <row r="4158" spans="2:21" hidden="1" x14ac:dyDescent="0.25">
      <c r="B4158" s="2" t="s">
        <v>586</v>
      </c>
      <c r="C4158" s="2" t="s">
        <v>587</v>
      </c>
      <c r="D4158" s="2" t="s">
        <v>588</v>
      </c>
      <c r="E4158" s="2"/>
      <c r="F4158" s="3">
        <v>0</v>
      </c>
      <c r="G4158" s="11"/>
      <c r="H4158" s="11"/>
      <c r="I4158" s="11"/>
      <c r="J4158" s="11"/>
      <c r="K4158" s="11"/>
      <c r="L4158" s="11"/>
      <c r="M4158" s="11"/>
      <c r="N4158" s="11"/>
      <c r="O4158" s="11"/>
      <c r="P4158" s="11"/>
      <c r="Q4158" s="11"/>
      <c r="R4158" s="11"/>
      <c r="S4158" s="11"/>
      <c r="T4158" s="11"/>
      <c r="U4158" s="11"/>
    </row>
    <row r="4159" spans="2:21" hidden="1" x14ac:dyDescent="0.25">
      <c r="B4159" s="2" t="s">
        <v>586</v>
      </c>
      <c r="C4159" s="2" t="s">
        <v>587</v>
      </c>
      <c r="D4159" s="2" t="s">
        <v>588</v>
      </c>
      <c r="E4159" s="2" t="s">
        <v>589</v>
      </c>
      <c r="F4159" s="3">
        <v>3</v>
      </c>
      <c r="G4159" s="11"/>
      <c r="H4159" s="11"/>
      <c r="I4159" s="11"/>
      <c r="J4159" s="11"/>
      <c r="K4159" s="11"/>
      <c r="L4159" s="11"/>
      <c r="M4159" s="11"/>
      <c r="N4159" s="11"/>
      <c r="O4159" s="11"/>
      <c r="P4159" s="11"/>
      <c r="Q4159" s="11"/>
      <c r="R4159" s="11"/>
      <c r="S4159" s="11"/>
      <c r="T4159" s="11"/>
      <c r="U4159" s="11"/>
    </row>
    <row r="4160" spans="2:21" hidden="1" x14ac:dyDescent="0.25">
      <c r="B4160" s="2" t="s">
        <v>590</v>
      </c>
      <c r="C4160" s="2" t="s">
        <v>591</v>
      </c>
      <c r="D4160" s="2" t="s">
        <v>592</v>
      </c>
      <c r="E4160" s="2"/>
      <c r="F4160" s="3">
        <v>0</v>
      </c>
      <c r="G4160" s="11"/>
      <c r="H4160" s="11"/>
      <c r="I4160" s="11"/>
      <c r="J4160" s="11"/>
      <c r="K4160" s="11"/>
      <c r="L4160" s="11"/>
      <c r="M4160" s="11"/>
      <c r="N4160" s="11"/>
      <c r="O4160" s="11"/>
      <c r="P4160" s="11"/>
      <c r="Q4160" s="11"/>
      <c r="R4160" s="11"/>
      <c r="S4160" s="11"/>
      <c r="T4160" s="11"/>
      <c r="U4160" s="11"/>
    </row>
    <row r="4161" spans="2:21" hidden="1" x14ac:dyDescent="0.25">
      <c r="B4161" s="2" t="s">
        <v>590</v>
      </c>
      <c r="C4161" s="2" t="s">
        <v>591</v>
      </c>
      <c r="D4161" s="2" t="s">
        <v>592</v>
      </c>
      <c r="E4161" s="2" t="s">
        <v>593</v>
      </c>
      <c r="F4161" s="3">
        <v>4</v>
      </c>
      <c r="G4161" s="11"/>
      <c r="H4161" s="11"/>
      <c r="I4161" s="11"/>
      <c r="J4161" s="11"/>
      <c r="K4161" s="11"/>
      <c r="L4161" s="11"/>
      <c r="M4161" s="11"/>
      <c r="N4161" s="11"/>
      <c r="O4161" s="11"/>
      <c r="P4161" s="11"/>
      <c r="Q4161" s="11"/>
      <c r="R4161" s="11"/>
      <c r="S4161" s="11"/>
      <c r="T4161" s="11"/>
      <c r="U4161" s="11"/>
    </row>
    <row r="4162" spans="2:21" hidden="1" x14ac:dyDescent="0.25">
      <c r="B4162" s="2" t="s">
        <v>594</v>
      </c>
      <c r="C4162" s="2" t="s">
        <v>595</v>
      </c>
      <c r="D4162" s="2" t="s">
        <v>596</v>
      </c>
      <c r="E4162" s="2"/>
      <c r="F4162" s="3">
        <v>0</v>
      </c>
      <c r="G4162" s="11"/>
      <c r="H4162" s="11"/>
      <c r="I4162" s="11"/>
      <c r="J4162" s="11"/>
      <c r="K4162" s="11"/>
      <c r="L4162" s="11"/>
      <c r="M4162" s="11"/>
      <c r="N4162" s="11"/>
      <c r="O4162" s="11"/>
      <c r="P4162" s="11"/>
      <c r="Q4162" s="11"/>
      <c r="R4162" s="11"/>
      <c r="S4162" s="11"/>
      <c r="T4162" s="11"/>
      <c r="U4162" s="11"/>
    </row>
    <row r="4163" spans="2:21" hidden="1" x14ac:dyDescent="0.25">
      <c r="B4163" s="2" t="s">
        <v>594</v>
      </c>
      <c r="C4163" s="2" t="s">
        <v>595</v>
      </c>
      <c r="D4163" s="2" t="s">
        <v>596</v>
      </c>
      <c r="E4163" s="2" t="s">
        <v>597</v>
      </c>
      <c r="F4163" s="3">
        <v>5</v>
      </c>
      <c r="G4163" s="11"/>
      <c r="H4163" s="11"/>
      <c r="I4163" s="11"/>
      <c r="J4163" s="11"/>
      <c r="K4163" s="11"/>
      <c r="L4163" s="11"/>
      <c r="M4163" s="11"/>
      <c r="N4163" s="11"/>
      <c r="O4163" s="11"/>
      <c r="P4163" s="11"/>
      <c r="Q4163" s="11"/>
      <c r="R4163" s="11"/>
      <c r="S4163" s="11"/>
      <c r="T4163" s="11"/>
      <c r="U4163" s="11"/>
    </row>
    <row r="4164" spans="2:21" hidden="1" x14ac:dyDescent="0.25">
      <c r="B4164" s="2" t="s">
        <v>598</v>
      </c>
      <c r="C4164" s="2" t="s">
        <v>599</v>
      </c>
      <c r="D4164" s="2" t="s">
        <v>600</v>
      </c>
      <c r="E4164" s="2"/>
      <c r="F4164" s="3">
        <v>0</v>
      </c>
      <c r="G4164" s="11"/>
      <c r="H4164" s="11"/>
      <c r="I4164" s="11"/>
      <c r="J4164" s="11"/>
      <c r="K4164" s="11"/>
      <c r="L4164" s="11"/>
      <c r="M4164" s="11"/>
      <c r="N4164" s="11"/>
      <c r="O4164" s="11"/>
      <c r="P4164" s="11"/>
      <c r="Q4164" s="11"/>
      <c r="R4164" s="11"/>
      <c r="S4164" s="11"/>
      <c r="T4164" s="11"/>
      <c r="U4164" s="11"/>
    </row>
    <row r="4165" spans="2:21" hidden="1" x14ac:dyDescent="0.25">
      <c r="B4165" s="2" t="s">
        <v>598</v>
      </c>
      <c r="C4165" s="2" t="s">
        <v>599</v>
      </c>
      <c r="D4165" s="2" t="s">
        <v>600</v>
      </c>
      <c r="E4165" s="2" t="s">
        <v>601</v>
      </c>
      <c r="F4165" s="3">
        <v>5</v>
      </c>
      <c r="G4165" s="11"/>
      <c r="H4165" s="11"/>
      <c r="I4165" s="11"/>
      <c r="J4165" s="11"/>
      <c r="K4165" s="11"/>
      <c r="L4165" s="11"/>
      <c r="M4165" s="11"/>
      <c r="N4165" s="11"/>
      <c r="O4165" s="11"/>
      <c r="P4165" s="11"/>
      <c r="Q4165" s="11"/>
      <c r="R4165" s="11"/>
      <c r="S4165" s="11"/>
      <c r="T4165" s="11"/>
      <c r="U4165" s="11"/>
    </row>
    <row r="4166" spans="2:21" hidden="1" x14ac:dyDescent="0.25">
      <c r="B4166" s="2" t="s">
        <v>602</v>
      </c>
      <c r="C4166" s="2" t="s">
        <v>603</v>
      </c>
      <c r="D4166" s="2" t="s">
        <v>604</v>
      </c>
      <c r="E4166" s="2"/>
      <c r="F4166" s="3">
        <v>0</v>
      </c>
      <c r="G4166" s="11"/>
      <c r="H4166" s="11"/>
      <c r="I4166" s="11"/>
      <c r="J4166" s="11"/>
      <c r="K4166" s="11"/>
      <c r="L4166" s="11"/>
      <c r="M4166" s="11"/>
      <c r="N4166" s="11"/>
      <c r="O4166" s="11"/>
      <c r="P4166" s="11"/>
      <c r="Q4166" s="11"/>
      <c r="R4166" s="11"/>
      <c r="S4166" s="11"/>
      <c r="T4166" s="11"/>
      <c r="U4166" s="11"/>
    </row>
    <row r="4167" spans="2:21" hidden="1" x14ac:dyDescent="0.25">
      <c r="B4167" s="2" t="s">
        <v>602</v>
      </c>
      <c r="C4167" s="2" t="s">
        <v>603</v>
      </c>
      <c r="D4167" s="2" t="s">
        <v>604</v>
      </c>
      <c r="E4167" s="2" t="s">
        <v>605</v>
      </c>
      <c r="F4167" s="3">
        <v>35</v>
      </c>
      <c r="G4167" s="11"/>
      <c r="H4167" s="11"/>
      <c r="I4167" s="11"/>
      <c r="J4167" s="11"/>
      <c r="K4167" s="11"/>
      <c r="L4167" s="11"/>
      <c r="M4167" s="11"/>
      <c r="N4167" s="11"/>
      <c r="O4167" s="11"/>
      <c r="P4167" s="11"/>
      <c r="Q4167" s="11"/>
      <c r="R4167" s="11"/>
      <c r="S4167" s="11"/>
      <c r="T4167" s="11"/>
      <c r="U4167" s="11"/>
    </row>
    <row r="4168" spans="2:21" hidden="1" x14ac:dyDescent="0.25">
      <c r="B4168" s="2" t="s">
        <v>606</v>
      </c>
      <c r="C4168" s="2" t="s">
        <v>607</v>
      </c>
      <c r="D4168" s="2" t="s">
        <v>608</v>
      </c>
      <c r="E4168" s="2"/>
      <c r="F4168" s="3">
        <v>0</v>
      </c>
      <c r="G4168" s="11"/>
      <c r="H4168" s="11"/>
      <c r="I4168" s="11"/>
      <c r="J4168" s="11"/>
      <c r="K4168" s="11"/>
      <c r="L4168" s="11"/>
      <c r="M4168" s="11"/>
      <c r="N4168" s="11"/>
      <c r="O4168" s="11"/>
      <c r="P4168" s="11"/>
      <c r="Q4168" s="11"/>
      <c r="R4168" s="11"/>
      <c r="S4168" s="11"/>
      <c r="T4168" s="11"/>
      <c r="U4168" s="11"/>
    </row>
    <row r="4169" spans="2:21" hidden="1" x14ac:dyDescent="0.25">
      <c r="B4169" s="2" t="s">
        <v>606</v>
      </c>
      <c r="C4169" s="2" t="s">
        <v>607</v>
      </c>
      <c r="D4169" s="2" t="s">
        <v>608</v>
      </c>
      <c r="E4169" s="2" t="s">
        <v>609</v>
      </c>
      <c r="F4169" s="3">
        <v>5</v>
      </c>
      <c r="G4169" s="11"/>
      <c r="H4169" s="11"/>
      <c r="I4169" s="11"/>
      <c r="J4169" s="11"/>
      <c r="K4169" s="11"/>
      <c r="L4169" s="11"/>
      <c r="M4169" s="11"/>
      <c r="N4169" s="11"/>
      <c r="O4169" s="11"/>
      <c r="P4169" s="11"/>
      <c r="Q4169" s="11"/>
      <c r="R4169" s="11"/>
      <c r="S4169" s="11"/>
      <c r="T4169" s="11"/>
      <c r="U4169" s="11"/>
    </row>
    <row r="4170" spans="2:21" hidden="1" x14ac:dyDescent="0.25">
      <c r="B4170" s="2" t="s">
        <v>610</v>
      </c>
      <c r="C4170" s="2" t="s">
        <v>607</v>
      </c>
      <c r="D4170" s="2" t="s">
        <v>611</v>
      </c>
      <c r="E4170" s="2"/>
      <c r="F4170" s="3">
        <v>0</v>
      </c>
      <c r="G4170" s="11"/>
      <c r="H4170" s="11"/>
      <c r="I4170" s="11"/>
      <c r="J4170" s="11"/>
      <c r="K4170" s="11"/>
      <c r="L4170" s="11"/>
      <c r="M4170" s="11"/>
      <c r="N4170" s="11"/>
      <c r="O4170" s="11"/>
      <c r="P4170" s="11"/>
      <c r="Q4170" s="11"/>
      <c r="R4170" s="11"/>
      <c r="S4170" s="11"/>
      <c r="T4170" s="11"/>
      <c r="U4170" s="11"/>
    </row>
    <row r="4171" spans="2:21" hidden="1" x14ac:dyDescent="0.25">
      <c r="B4171" s="2" t="s">
        <v>612</v>
      </c>
      <c r="C4171" s="2" t="s">
        <v>613</v>
      </c>
      <c r="D4171" s="2" t="s">
        <v>614</v>
      </c>
      <c r="E4171" s="2"/>
      <c r="F4171" s="3">
        <v>0</v>
      </c>
      <c r="G4171" s="11"/>
      <c r="H4171" s="11"/>
      <c r="I4171" s="11"/>
      <c r="J4171" s="11"/>
      <c r="K4171" s="11"/>
      <c r="L4171" s="11"/>
      <c r="M4171" s="11"/>
      <c r="N4171" s="11"/>
      <c r="O4171" s="11"/>
      <c r="P4171" s="11"/>
      <c r="Q4171" s="11"/>
      <c r="R4171" s="11"/>
      <c r="S4171" s="11"/>
      <c r="T4171" s="11"/>
      <c r="U4171" s="11"/>
    </row>
    <row r="4172" spans="2:21" hidden="1" x14ac:dyDescent="0.25">
      <c r="B4172" s="2" t="s">
        <v>612</v>
      </c>
      <c r="C4172" s="2" t="s">
        <v>613</v>
      </c>
      <c r="D4172" s="2" t="s">
        <v>614</v>
      </c>
      <c r="E4172" s="2" t="s">
        <v>615</v>
      </c>
      <c r="F4172" s="3">
        <v>10</v>
      </c>
      <c r="G4172" s="11"/>
      <c r="H4172" s="11"/>
      <c r="I4172" s="11"/>
      <c r="J4172" s="11"/>
      <c r="K4172" s="11"/>
      <c r="L4172" s="11"/>
      <c r="M4172" s="11"/>
      <c r="N4172" s="11"/>
      <c r="O4172" s="11"/>
      <c r="P4172" s="11"/>
      <c r="Q4172" s="11"/>
      <c r="R4172" s="11"/>
      <c r="S4172" s="11"/>
      <c r="T4172" s="11"/>
      <c r="U4172" s="11"/>
    </row>
    <row r="4173" spans="2:21" hidden="1" x14ac:dyDescent="0.25">
      <c r="B4173" s="2" t="s">
        <v>616</v>
      </c>
      <c r="C4173" s="2" t="s">
        <v>617</v>
      </c>
      <c r="D4173" s="2" t="s">
        <v>618</v>
      </c>
      <c r="E4173" s="2"/>
      <c r="F4173" s="3">
        <v>0</v>
      </c>
      <c r="G4173" s="11"/>
      <c r="H4173" s="11"/>
      <c r="I4173" s="11"/>
      <c r="J4173" s="11"/>
      <c r="K4173" s="11"/>
      <c r="L4173" s="11"/>
      <c r="M4173" s="11"/>
      <c r="N4173" s="11"/>
      <c r="O4173" s="11"/>
      <c r="P4173" s="11"/>
      <c r="Q4173" s="11"/>
      <c r="R4173" s="11"/>
      <c r="S4173" s="11"/>
      <c r="T4173" s="11"/>
      <c r="U4173" s="11"/>
    </row>
    <row r="4174" spans="2:21" hidden="1" x14ac:dyDescent="0.25">
      <c r="B4174" s="2" t="s">
        <v>616</v>
      </c>
      <c r="C4174" s="2" t="s">
        <v>617</v>
      </c>
      <c r="D4174" s="2" t="s">
        <v>618</v>
      </c>
      <c r="E4174" s="2" t="s">
        <v>619</v>
      </c>
      <c r="F4174" s="3">
        <v>1</v>
      </c>
      <c r="G4174" s="11"/>
      <c r="H4174" s="11"/>
      <c r="I4174" s="11"/>
      <c r="J4174" s="11"/>
      <c r="K4174" s="11"/>
      <c r="L4174" s="11"/>
      <c r="M4174" s="11"/>
      <c r="N4174" s="11"/>
      <c r="O4174" s="11"/>
      <c r="P4174" s="11"/>
      <c r="Q4174" s="11"/>
      <c r="R4174" s="11"/>
      <c r="S4174" s="11"/>
      <c r="T4174" s="11"/>
      <c r="U4174" s="11"/>
    </row>
    <row r="4175" spans="2:21" hidden="1" x14ac:dyDescent="0.25">
      <c r="B4175" s="2" t="s">
        <v>620</v>
      </c>
      <c r="C4175" s="2" t="s">
        <v>621</v>
      </c>
      <c r="D4175" s="2" t="s">
        <v>622</v>
      </c>
      <c r="E4175" s="2"/>
      <c r="F4175" s="3">
        <v>0</v>
      </c>
      <c r="G4175" s="11"/>
      <c r="H4175" s="11"/>
      <c r="I4175" s="11"/>
      <c r="J4175" s="11"/>
      <c r="K4175" s="11"/>
      <c r="L4175" s="11"/>
      <c r="M4175" s="11"/>
      <c r="N4175" s="11"/>
      <c r="O4175" s="11"/>
      <c r="P4175" s="11"/>
      <c r="Q4175" s="11"/>
      <c r="R4175" s="11"/>
      <c r="S4175" s="11"/>
      <c r="T4175" s="11"/>
      <c r="U4175" s="11"/>
    </row>
    <row r="4176" spans="2:21" hidden="1" x14ac:dyDescent="0.25">
      <c r="B4176" s="2" t="s">
        <v>620</v>
      </c>
      <c r="C4176" s="2" t="s">
        <v>621</v>
      </c>
      <c r="D4176" s="2" t="s">
        <v>622</v>
      </c>
      <c r="E4176" s="2" t="s">
        <v>623</v>
      </c>
      <c r="F4176" s="3">
        <v>3</v>
      </c>
      <c r="G4176" s="11"/>
      <c r="H4176" s="11"/>
      <c r="I4176" s="11"/>
      <c r="J4176" s="11"/>
      <c r="K4176" s="11"/>
      <c r="L4176" s="11"/>
      <c r="M4176" s="11"/>
      <c r="N4176" s="11"/>
      <c r="O4176" s="11"/>
      <c r="P4176" s="11"/>
      <c r="Q4176" s="11"/>
      <c r="R4176" s="11"/>
      <c r="S4176" s="11"/>
      <c r="T4176" s="11"/>
      <c r="U4176" s="11"/>
    </row>
    <row r="4177" spans="2:21" hidden="1" x14ac:dyDescent="0.25">
      <c r="B4177" s="2" t="s">
        <v>624</v>
      </c>
      <c r="C4177" s="2" t="s">
        <v>625</v>
      </c>
      <c r="D4177" s="2" t="s">
        <v>626</v>
      </c>
      <c r="E4177" s="2"/>
      <c r="F4177" s="3">
        <v>0</v>
      </c>
      <c r="G4177" s="11"/>
      <c r="H4177" s="11"/>
      <c r="I4177" s="11"/>
      <c r="J4177" s="11"/>
      <c r="K4177" s="11"/>
      <c r="L4177" s="11"/>
      <c r="M4177" s="11"/>
      <c r="N4177" s="11"/>
      <c r="O4177" s="11"/>
      <c r="P4177" s="11"/>
      <c r="Q4177" s="11"/>
      <c r="R4177" s="11"/>
      <c r="S4177" s="11"/>
      <c r="T4177" s="11"/>
      <c r="U4177" s="11"/>
    </row>
    <row r="4178" spans="2:21" hidden="1" x14ac:dyDescent="0.25">
      <c r="B4178" s="2" t="s">
        <v>624</v>
      </c>
      <c r="C4178" s="2" t="s">
        <v>625</v>
      </c>
      <c r="D4178" s="2" t="s">
        <v>626</v>
      </c>
      <c r="E4178" s="2" t="s">
        <v>627</v>
      </c>
      <c r="F4178" s="3">
        <v>17</v>
      </c>
      <c r="G4178" s="11"/>
      <c r="H4178" s="11"/>
      <c r="I4178" s="11"/>
      <c r="J4178" s="11"/>
      <c r="K4178" s="11"/>
      <c r="L4178" s="11"/>
      <c r="M4178" s="11"/>
      <c r="N4178" s="11"/>
      <c r="O4178" s="11"/>
      <c r="P4178" s="11"/>
      <c r="Q4178" s="11"/>
      <c r="R4178" s="11"/>
      <c r="S4178" s="11"/>
      <c r="T4178" s="11"/>
      <c r="U4178" s="11"/>
    </row>
    <row r="4179" spans="2:21" hidden="1" x14ac:dyDescent="0.25">
      <c r="B4179" s="2" t="s">
        <v>14182</v>
      </c>
      <c r="C4179" s="2" t="s">
        <v>14183</v>
      </c>
      <c r="D4179" s="2" t="s">
        <v>14184</v>
      </c>
      <c r="E4179" s="2"/>
      <c r="F4179" s="3">
        <v>0</v>
      </c>
    </row>
    <row r="4180" spans="2:21" hidden="1" x14ac:dyDescent="0.25">
      <c r="B4180" s="2" t="s">
        <v>14182</v>
      </c>
      <c r="C4180" s="2" t="s">
        <v>14183</v>
      </c>
      <c r="D4180" s="2" t="s">
        <v>14184</v>
      </c>
      <c r="E4180" s="2" t="s">
        <v>14185</v>
      </c>
      <c r="F4180" s="3">
        <v>10</v>
      </c>
    </row>
    <row r="4181" spans="2:21" hidden="1" x14ac:dyDescent="0.25">
      <c r="B4181" s="2" t="s">
        <v>14186</v>
      </c>
      <c r="C4181" s="2" t="s">
        <v>14187</v>
      </c>
      <c r="D4181" s="2" t="s">
        <v>14188</v>
      </c>
      <c r="E4181" s="2"/>
      <c r="F4181" s="3">
        <v>0</v>
      </c>
    </row>
    <row r="4182" spans="2:21" hidden="1" x14ac:dyDescent="0.25">
      <c r="B4182" s="2" t="s">
        <v>14186</v>
      </c>
      <c r="C4182" s="2" t="s">
        <v>14187</v>
      </c>
      <c r="D4182" s="2" t="s">
        <v>14188</v>
      </c>
      <c r="E4182" s="2" t="s">
        <v>14189</v>
      </c>
      <c r="F4182" s="3">
        <v>8</v>
      </c>
    </row>
    <row r="4183" spans="2:21" hidden="1" x14ac:dyDescent="0.25">
      <c r="B4183" s="2" t="s">
        <v>14190</v>
      </c>
      <c r="C4183" s="2" t="s">
        <v>14191</v>
      </c>
      <c r="D4183" s="2" t="s">
        <v>14192</v>
      </c>
      <c r="E4183" s="2"/>
      <c r="F4183" s="3">
        <v>0</v>
      </c>
    </row>
    <row r="4184" spans="2:21" hidden="1" x14ac:dyDescent="0.25">
      <c r="B4184" s="2" t="s">
        <v>14190</v>
      </c>
      <c r="C4184" s="2" t="s">
        <v>14191</v>
      </c>
      <c r="D4184" s="2" t="s">
        <v>14192</v>
      </c>
      <c r="E4184" s="2" t="s">
        <v>14193</v>
      </c>
      <c r="F4184" s="3">
        <v>0</v>
      </c>
    </row>
    <row r="4185" spans="2:21" hidden="1" x14ac:dyDescent="0.25">
      <c r="B4185" s="2" t="s">
        <v>14194</v>
      </c>
      <c r="C4185" s="2" t="s">
        <v>14195</v>
      </c>
      <c r="D4185" s="2" t="s">
        <v>14196</v>
      </c>
      <c r="E4185" s="2"/>
      <c r="F4185" s="3">
        <v>0</v>
      </c>
    </row>
    <row r="4186" spans="2:21" hidden="1" x14ac:dyDescent="0.25">
      <c r="B4186" s="2" t="s">
        <v>14194</v>
      </c>
      <c r="C4186" s="2" t="s">
        <v>14195</v>
      </c>
      <c r="D4186" s="2" t="s">
        <v>14196</v>
      </c>
      <c r="E4186" s="2" t="s">
        <v>14197</v>
      </c>
      <c r="F4186" s="3">
        <v>4</v>
      </c>
    </row>
    <row r="4187" spans="2:21" hidden="1" x14ac:dyDescent="0.25">
      <c r="B4187" s="2" t="s">
        <v>14206</v>
      </c>
      <c r="C4187" s="2" t="s">
        <v>14207</v>
      </c>
      <c r="D4187" s="2" t="s">
        <v>14208</v>
      </c>
      <c r="E4187" s="2" t="s">
        <v>14209</v>
      </c>
      <c r="F4187" s="3">
        <v>2</v>
      </c>
    </row>
    <row r="4188" spans="2:21" hidden="1" x14ac:dyDescent="0.25">
      <c r="B4188" s="2" t="s">
        <v>14210</v>
      </c>
      <c r="C4188" s="2" t="s">
        <v>14211</v>
      </c>
      <c r="D4188" s="2" t="s">
        <v>14212</v>
      </c>
      <c r="E4188" s="2"/>
      <c r="F4188" s="3">
        <v>0</v>
      </c>
    </row>
    <row r="4189" spans="2:21" hidden="1" x14ac:dyDescent="0.25">
      <c r="B4189" s="2" t="s">
        <v>14210</v>
      </c>
      <c r="C4189" s="2" t="s">
        <v>14211</v>
      </c>
      <c r="D4189" s="2" t="s">
        <v>14212</v>
      </c>
      <c r="E4189" s="2" t="s">
        <v>14213</v>
      </c>
      <c r="F4189" s="3">
        <v>0</v>
      </c>
    </row>
    <row r="4190" spans="2:21" hidden="1" x14ac:dyDescent="0.25">
      <c r="B4190" s="2" t="s">
        <v>14178</v>
      </c>
      <c r="C4190" s="2" t="s">
        <v>14179</v>
      </c>
      <c r="D4190" s="2" t="s">
        <v>14180</v>
      </c>
      <c r="E4190" s="2"/>
      <c r="F4190" s="3">
        <v>0</v>
      </c>
    </row>
    <row r="4191" spans="2:21" hidden="1" x14ac:dyDescent="0.25">
      <c r="B4191" s="2" t="s">
        <v>14178</v>
      </c>
      <c r="C4191" s="2" t="s">
        <v>14179</v>
      </c>
      <c r="D4191" s="2" t="s">
        <v>14180</v>
      </c>
      <c r="E4191" s="2" t="s">
        <v>14181</v>
      </c>
      <c r="F4191" s="3">
        <v>97</v>
      </c>
    </row>
    <row r="4192" spans="2:21" hidden="1" x14ac:dyDescent="0.25">
      <c r="B4192" s="2" t="s">
        <v>1256</v>
      </c>
      <c r="C4192" s="2" t="s">
        <v>1257</v>
      </c>
      <c r="D4192" s="2" t="s">
        <v>1258</v>
      </c>
      <c r="E4192" s="2"/>
      <c r="F4192" s="3">
        <v>0</v>
      </c>
      <c r="G4192" s="11"/>
      <c r="H4192" s="11"/>
      <c r="I4192" s="11"/>
      <c r="J4192" s="11"/>
      <c r="K4192" s="11"/>
      <c r="L4192" s="11"/>
      <c r="M4192" s="11"/>
      <c r="N4192" s="11"/>
      <c r="O4192" s="11"/>
      <c r="P4192" s="11"/>
      <c r="Q4192" s="11"/>
      <c r="R4192" s="11"/>
      <c r="S4192" s="11"/>
      <c r="T4192" s="11"/>
      <c r="U4192" s="11"/>
    </row>
    <row r="4193" spans="2:21" hidden="1" x14ac:dyDescent="0.25">
      <c r="B4193" s="2" t="s">
        <v>1263</v>
      </c>
      <c r="C4193" s="2" t="s">
        <v>1264</v>
      </c>
      <c r="D4193" s="2" t="s">
        <v>1265</v>
      </c>
      <c r="E4193" s="2"/>
      <c r="F4193" s="3">
        <v>0</v>
      </c>
      <c r="G4193" s="11"/>
      <c r="H4193" s="11"/>
      <c r="I4193" s="11"/>
      <c r="J4193" s="11"/>
      <c r="K4193" s="11"/>
      <c r="L4193" s="11"/>
      <c r="M4193" s="11"/>
      <c r="N4193" s="11"/>
      <c r="O4193" s="11"/>
      <c r="P4193" s="11"/>
      <c r="Q4193" s="11"/>
      <c r="R4193" s="11"/>
      <c r="S4193" s="11"/>
      <c r="T4193" s="11"/>
      <c r="U4193" s="11"/>
    </row>
    <row r="4194" spans="2:21" hidden="1" x14ac:dyDescent="0.25">
      <c r="B4194" s="2" t="s">
        <v>1263</v>
      </c>
      <c r="C4194" s="2" t="s">
        <v>1264</v>
      </c>
      <c r="D4194" s="2" t="s">
        <v>1265</v>
      </c>
      <c r="E4194" s="2" t="s">
        <v>1266</v>
      </c>
      <c r="F4194" s="3">
        <v>9</v>
      </c>
      <c r="G4194" s="11"/>
      <c r="H4194" s="11"/>
      <c r="I4194" s="11"/>
      <c r="J4194" s="11"/>
      <c r="K4194" s="11"/>
      <c r="L4194" s="11"/>
      <c r="M4194" s="11"/>
      <c r="N4194" s="11"/>
      <c r="O4194" s="11"/>
      <c r="P4194" s="11"/>
      <c r="Q4194" s="11"/>
      <c r="R4194" s="11"/>
      <c r="S4194" s="11"/>
      <c r="T4194" s="11"/>
      <c r="U4194" s="11"/>
    </row>
    <row r="4195" spans="2:21" hidden="1" x14ac:dyDescent="0.25">
      <c r="B4195" s="2" t="s">
        <v>1272</v>
      </c>
      <c r="C4195" s="2" t="s">
        <v>1273</v>
      </c>
      <c r="D4195" s="2" t="s">
        <v>1274</v>
      </c>
      <c r="E4195" s="2"/>
      <c r="F4195" s="3">
        <v>0</v>
      </c>
      <c r="G4195" s="11"/>
      <c r="H4195" s="11"/>
      <c r="I4195" s="11"/>
      <c r="J4195" s="11"/>
      <c r="K4195" s="11"/>
      <c r="L4195" s="11"/>
      <c r="M4195" s="11"/>
      <c r="N4195" s="11"/>
      <c r="O4195" s="11"/>
      <c r="P4195" s="11"/>
      <c r="Q4195" s="11"/>
      <c r="R4195" s="11"/>
      <c r="S4195" s="11"/>
      <c r="T4195" s="11"/>
      <c r="U4195" s="11"/>
    </row>
    <row r="4196" spans="2:21" hidden="1" x14ac:dyDescent="0.25">
      <c r="B4196" s="2" t="s">
        <v>1272</v>
      </c>
      <c r="C4196" s="2" t="s">
        <v>1273</v>
      </c>
      <c r="D4196" s="2" t="s">
        <v>1274</v>
      </c>
      <c r="E4196" s="2" t="s">
        <v>1275</v>
      </c>
      <c r="F4196" s="3">
        <v>1</v>
      </c>
      <c r="G4196" s="11"/>
      <c r="H4196" s="11"/>
      <c r="I4196" s="11"/>
      <c r="J4196" s="11"/>
      <c r="K4196" s="11"/>
      <c r="L4196" s="11"/>
      <c r="M4196" s="11"/>
      <c r="N4196" s="11"/>
      <c r="O4196" s="11"/>
      <c r="P4196" s="11"/>
      <c r="Q4196" s="11"/>
      <c r="R4196" s="11"/>
      <c r="S4196" s="11"/>
      <c r="T4196" s="11"/>
      <c r="U4196" s="11"/>
    </row>
    <row r="4197" spans="2:21" hidden="1" x14ac:dyDescent="0.25">
      <c r="B4197" s="2" t="s">
        <v>1281</v>
      </c>
      <c r="C4197" s="2" t="s">
        <v>1282</v>
      </c>
      <c r="D4197" s="2" t="s">
        <v>1283</v>
      </c>
      <c r="E4197" s="2"/>
      <c r="F4197" s="3">
        <v>0</v>
      </c>
      <c r="G4197" s="11"/>
      <c r="H4197" s="11"/>
      <c r="I4197" s="11"/>
      <c r="J4197" s="11"/>
      <c r="K4197" s="11"/>
      <c r="L4197" s="11"/>
      <c r="M4197" s="11"/>
      <c r="N4197" s="11"/>
      <c r="O4197" s="11"/>
      <c r="P4197" s="11"/>
      <c r="Q4197" s="11"/>
      <c r="R4197" s="11"/>
      <c r="S4197" s="11"/>
      <c r="T4197" s="11"/>
      <c r="U4197" s="11"/>
    </row>
    <row r="4198" spans="2:21" hidden="1" x14ac:dyDescent="0.25">
      <c r="B4198" s="2" t="s">
        <v>1281</v>
      </c>
      <c r="C4198" s="2" t="s">
        <v>1282</v>
      </c>
      <c r="D4198" s="2" t="s">
        <v>1283</v>
      </c>
      <c r="E4198" s="2" t="s">
        <v>1284</v>
      </c>
      <c r="F4198" s="3">
        <v>33</v>
      </c>
      <c r="G4198" s="11"/>
      <c r="H4198" s="11"/>
      <c r="I4198" s="11"/>
      <c r="J4198" s="11"/>
      <c r="K4198" s="11"/>
      <c r="L4198" s="11"/>
      <c r="M4198" s="11"/>
      <c r="N4198" s="11"/>
      <c r="O4198" s="11"/>
      <c r="P4198" s="11"/>
      <c r="Q4198" s="11"/>
      <c r="R4198" s="11"/>
      <c r="S4198" s="11"/>
      <c r="T4198" s="11"/>
      <c r="U4198" s="11"/>
    </row>
    <row r="4199" spans="2:21" hidden="1" x14ac:dyDescent="0.25">
      <c r="B4199" s="2" t="s">
        <v>1289</v>
      </c>
      <c r="C4199" s="2" t="s">
        <v>1290</v>
      </c>
      <c r="D4199" s="2" t="s">
        <v>1291</v>
      </c>
      <c r="E4199" s="2"/>
      <c r="F4199" s="3">
        <v>0</v>
      </c>
      <c r="G4199" s="11"/>
      <c r="H4199" s="11"/>
      <c r="I4199" s="11"/>
      <c r="J4199" s="11"/>
      <c r="K4199" s="11"/>
      <c r="L4199" s="11"/>
      <c r="M4199" s="11"/>
      <c r="N4199" s="11"/>
      <c r="O4199" s="11"/>
      <c r="P4199" s="11"/>
      <c r="Q4199" s="11"/>
      <c r="R4199" s="11"/>
      <c r="S4199" s="11"/>
      <c r="T4199" s="11"/>
      <c r="U4199" s="11"/>
    </row>
    <row r="4200" spans="2:21" hidden="1" x14ac:dyDescent="0.25">
      <c r="B4200" s="2" t="s">
        <v>1289</v>
      </c>
      <c r="C4200" s="2" t="s">
        <v>1290</v>
      </c>
      <c r="D4200" s="2" t="s">
        <v>1291</v>
      </c>
      <c r="E4200" s="2" t="s">
        <v>1292</v>
      </c>
      <c r="F4200" s="3">
        <v>32</v>
      </c>
      <c r="G4200" s="11"/>
      <c r="H4200" s="11"/>
      <c r="I4200" s="11"/>
      <c r="J4200" s="11"/>
      <c r="K4200" s="11"/>
      <c r="L4200" s="11"/>
      <c r="M4200" s="11"/>
      <c r="N4200" s="11"/>
      <c r="O4200" s="11"/>
      <c r="P4200" s="11"/>
      <c r="Q4200" s="11"/>
      <c r="R4200" s="11"/>
      <c r="S4200" s="11"/>
      <c r="T4200" s="11"/>
      <c r="U4200" s="11"/>
    </row>
    <row r="4201" spans="2:21" hidden="1" x14ac:dyDescent="0.25">
      <c r="B4201" s="2" t="s">
        <v>1298</v>
      </c>
      <c r="C4201" s="2" t="s">
        <v>1299</v>
      </c>
      <c r="D4201" s="2" t="s">
        <v>1300</v>
      </c>
      <c r="E4201" s="2"/>
      <c r="F4201" s="3">
        <v>0</v>
      </c>
      <c r="G4201" s="11"/>
      <c r="H4201" s="11"/>
      <c r="I4201" s="11"/>
      <c r="J4201" s="11"/>
      <c r="K4201" s="11"/>
      <c r="L4201" s="11"/>
      <c r="M4201" s="11"/>
      <c r="N4201" s="11"/>
      <c r="O4201" s="11"/>
      <c r="P4201" s="11"/>
      <c r="Q4201" s="11"/>
      <c r="R4201" s="11"/>
      <c r="S4201" s="11"/>
      <c r="T4201" s="11"/>
      <c r="U4201" s="11"/>
    </row>
    <row r="4202" spans="2:21" hidden="1" x14ac:dyDescent="0.25">
      <c r="B4202" s="2" t="s">
        <v>1298</v>
      </c>
      <c r="C4202" s="2" t="s">
        <v>1299</v>
      </c>
      <c r="D4202" s="2" t="s">
        <v>1300</v>
      </c>
      <c r="E4202" s="2" t="s">
        <v>1301</v>
      </c>
      <c r="F4202" s="3">
        <v>30</v>
      </c>
      <c r="G4202" s="11"/>
      <c r="H4202" s="11"/>
      <c r="I4202" s="11"/>
      <c r="J4202" s="11"/>
      <c r="K4202" s="11"/>
      <c r="L4202" s="11"/>
      <c r="M4202" s="11"/>
      <c r="N4202" s="11"/>
      <c r="O4202" s="11"/>
      <c r="P4202" s="11"/>
      <c r="Q4202" s="11"/>
      <c r="R4202" s="11"/>
      <c r="S4202" s="11"/>
      <c r="T4202" s="11"/>
      <c r="U4202" s="11"/>
    </row>
    <row r="4203" spans="2:21" hidden="1" x14ac:dyDescent="0.25">
      <c r="B4203" s="2" t="s">
        <v>14175</v>
      </c>
      <c r="C4203" s="2" t="s">
        <v>14176</v>
      </c>
      <c r="D4203" s="2" t="s">
        <v>14177</v>
      </c>
      <c r="E4203" s="2" t="s">
        <v>14174</v>
      </c>
      <c r="F4203" s="3">
        <v>102</v>
      </c>
    </row>
    <row r="4204" spans="2:21" hidden="1" x14ac:dyDescent="0.25">
      <c r="B4204" s="2" t="s">
        <v>13230</v>
      </c>
      <c r="C4204" s="2" t="s">
        <v>13231</v>
      </c>
      <c r="D4204" s="2" t="s">
        <v>13232</v>
      </c>
      <c r="E4204" s="2"/>
      <c r="F4204" s="3">
        <v>0</v>
      </c>
    </row>
    <row r="4205" spans="2:21" hidden="1" x14ac:dyDescent="0.25">
      <c r="B4205" s="2" t="s">
        <v>13230</v>
      </c>
      <c r="C4205" s="2" t="s">
        <v>13231</v>
      </c>
      <c r="D4205" s="2" t="s">
        <v>13232</v>
      </c>
      <c r="E4205" s="2" t="s">
        <v>13233</v>
      </c>
      <c r="F4205" s="3">
        <v>23</v>
      </c>
    </row>
    <row r="4206" spans="2:21" hidden="1" x14ac:dyDescent="0.25">
      <c r="B4206" s="2" t="s">
        <v>13236</v>
      </c>
      <c r="C4206" s="2" t="s">
        <v>13237</v>
      </c>
      <c r="D4206" s="2" t="s">
        <v>13238</v>
      </c>
      <c r="E4206" s="2" t="s">
        <v>13239</v>
      </c>
      <c r="F4206" s="3">
        <v>19</v>
      </c>
    </row>
    <row r="4207" spans="2:21" hidden="1" x14ac:dyDescent="0.25">
      <c r="B4207" s="2" t="s">
        <v>13240</v>
      </c>
      <c r="C4207" s="2" t="s">
        <v>13241</v>
      </c>
      <c r="D4207" s="2" t="s">
        <v>13242</v>
      </c>
      <c r="E4207" s="2"/>
      <c r="F4207" s="3">
        <v>0</v>
      </c>
    </row>
    <row r="4208" spans="2:21" hidden="1" x14ac:dyDescent="0.25">
      <c r="B4208" s="2" t="s">
        <v>13240</v>
      </c>
      <c r="C4208" s="2" t="s">
        <v>13241</v>
      </c>
      <c r="D4208" s="2" t="s">
        <v>13242</v>
      </c>
      <c r="E4208" s="2" t="s">
        <v>13243</v>
      </c>
      <c r="F4208" s="3">
        <v>12</v>
      </c>
    </row>
    <row r="4209" spans="2:6" hidden="1" x14ac:dyDescent="0.25">
      <c r="B4209" s="2" t="s">
        <v>13246</v>
      </c>
      <c r="C4209" s="2" t="s">
        <v>13247</v>
      </c>
      <c r="D4209" s="2" t="s">
        <v>13248</v>
      </c>
      <c r="E4209" s="2" t="s">
        <v>13249</v>
      </c>
      <c r="F4209" s="3">
        <v>19</v>
      </c>
    </row>
    <row r="4210" spans="2:6" hidden="1" x14ac:dyDescent="0.25">
      <c r="B4210" s="2" t="s">
        <v>13250</v>
      </c>
      <c r="C4210" s="2" t="s">
        <v>13251</v>
      </c>
      <c r="D4210" s="2" t="s">
        <v>13252</v>
      </c>
      <c r="E4210" s="2"/>
      <c r="F4210" s="3">
        <v>0</v>
      </c>
    </row>
    <row r="4211" spans="2:6" hidden="1" x14ac:dyDescent="0.25">
      <c r="B4211" s="2" t="s">
        <v>13250</v>
      </c>
      <c r="C4211" s="2" t="s">
        <v>13251</v>
      </c>
      <c r="D4211" s="2" t="s">
        <v>13252</v>
      </c>
      <c r="E4211" s="2" t="s">
        <v>13253</v>
      </c>
      <c r="F4211" s="3">
        <v>9</v>
      </c>
    </row>
    <row r="4212" spans="2:6" hidden="1" x14ac:dyDescent="0.25">
      <c r="B4212" s="2" t="s">
        <v>13254</v>
      </c>
      <c r="C4212" s="2" t="s">
        <v>13255</v>
      </c>
      <c r="D4212" s="2" t="s">
        <v>13256</v>
      </c>
      <c r="E4212" s="2" t="s">
        <v>13257</v>
      </c>
      <c r="F4212" s="3">
        <v>13</v>
      </c>
    </row>
    <row r="4213" spans="2:6" hidden="1" x14ac:dyDescent="0.25">
      <c r="B4213" s="2" t="s">
        <v>13260</v>
      </c>
      <c r="C4213" s="2" t="s">
        <v>13261</v>
      </c>
      <c r="D4213" s="2" t="s">
        <v>13262</v>
      </c>
      <c r="E4213" s="2"/>
      <c r="F4213" s="3">
        <v>0</v>
      </c>
    </row>
    <row r="4214" spans="2:6" hidden="1" x14ac:dyDescent="0.25">
      <c r="B4214" s="2" t="s">
        <v>13260</v>
      </c>
      <c r="C4214" s="2" t="s">
        <v>13261</v>
      </c>
      <c r="D4214" s="2" t="s">
        <v>13262</v>
      </c>
      <c r="E4214" s="2" t="s">
        <v>13263</v>
      </c>
      <c r="F4214" s="3">
        <v>11</v>
      </c>
    </row>
    <row r="4215" spans="2:6" hidden="1" x14ac:dyDescent="0.25">
      <c r="B4215" s="2" t="s">
        <v>13264</v>
      </c>
      <c r="C4215" s="2" t="s">
        <v>13265</v>
      </c>
      <c r="D4215" s="2" t="s">
        <v>13266</v>
      </c>
      <c r="E4215" s="2" t="s">
        <v>13267</v>
      </c>
      <c r="F4215" s="3">
        <v>22</v>
      </c>
    </row>
    <row r="4216" spans="2:6" hidden="1" x14ac:dyDescent="0.25">
      <c r="B4216" s="2" t="s">
        <v>13270</v>
      </c>
      <c r="C4216" s="2" t="s">
        <v>13271</v>
      </c>
      <c r="D4216" s="2" t="s">
        <v>13272</v>
      </c>
      <c r="E4216" s="2"/>
      <c r="F4216" s="3">
        <v>0</v>
      </c>
    </row>
    <row r="4217" spans="2:6" hidden="1" x14ac:dyDescent="0.25">
      <c r="B4217" s="2" t="s">
        <v>13270</v>
      </c>
      <c r="C4217" s="2" t="s">
        <v>13271</v>
      </c>
      <c r="D4217" s="2" t="s">
        <v>13272</v>
      </c>
      <c r="E4217" s="2" t="s">
        <v>13273</v>
      </c>
      <c r="F4217" s="3">
        <v>20</v>
      </c>
    </row>
    <row r="4218" spans="2:6" hidden="1" x14ac:dyDescent="0.25">
      <c r="B4218" s="2" t="s">
        <v>13274</v>
      </c>
      <c r="C4218" s="2" t="s">
        <v>13275</v>
      </c>
      <c r="D4218" s="2" t="s">
        <v>13276</v>
      </c>
      <c r="E4218" s="2" t="s">
        <v>13277</v>
      </c>
      <c r="F4218" s="3">
        <v>11</v>
      </c>
    </row>
    <row r="4219" spans="2:6" hidden="1" x14ac:dyDescent="0.25">
      <c r="B4219" s="2" t="s">
        <v>12964</v>
      </c>
      <c r="C4219" s="2" t="s">
        <v>12965</v>
      </c>
      <c r="D4219" s="2" t="s">
        <v>12966</v>
      </c>
      <c r="E4219" s="2"/>
      <c r="F4219" s="3">
        <v>0</v>
      </c>
    </row>
    <row r="4220" spans="2:6" hidden="1" x14ac:dyDescent="0.25">
      <c r="B4220" s="2" t="s">
        <v>12964</v>
      </c>
      <c r="C4220" s="2" t="s">
        <v>12965</v>
      </c>
      <c r="D4220" s="2" t="s">
        <v>12966</v>
      </c>
      <c r="E4220" s="2" t="s">
        <v>12967</v>
      </c>
      <c r="F4220" s="3">
        <v>11</v>
      </c>
    </row>
    <row r="4221" spans="2:6" hidden="1" x14ac:dyDescent="0.25">
      <c r="B4221" s="2" t="s">
        <v>12968</v>
      </c>
      <c r="C4221" s="2" t="s">
        <v>12969</v>
      </c>
      <c r="D4221" s="2" t="s">
        <v>12970</v>
      </c>
      <c r="E4221" s="2"/>
      <c r="F4221" s="3">
        <v>0</v>
      </c>
    </row>
    <row r="4222" spans="2:6" hidden="1" x14ac:dyDescent="0.25">
      <c r="B4222" s="2" t="s">
        <v>12968</v>
      </c>
      <c r="C4222" s="2" t="s">
        <v>12969</v>
      </c>
      <c r="D4222" s="2" t="s">
        <v>12970</v>
      </c>
      <c r="E4222" s="2" t="s">
        <v>12971</v>
      </c>
      <c r="F4222" s="3">
        <v>10</v>
      </c>
    </row>
    <row r="4223" spans="2:6" hidden="1" x14ac:dyDescent="0.25">
      <c r="B4223" s="2" t="s">
        <v>12972</v>
      </c>
      <c r="C4223" s="2" t="s">
        <v>12973</v>
      </c>
      <c r="D4223" s="2" t="s">
        <v>12974</v>
      </c>
      <c r="E4223" s="2"/>
      <c r="F4223" s="3">
        <v>0</v>
      </c>
    </row>
    <row r="4224" spans="2:6" hidden="1" x14ac:dyDescent="0.25">
      <c r="B4224" s="2" t="s">
        <v>12972</v>
      </c>
      <c r="C4224" s="2" t="s">
        <v>12973</v>
      </c>
      <c r="D4224" s="2" t="s">
        <v>12974</v>
      </c>
      <c r="E4224" s="2" t="s">
        <v>12975</v>
      </c>
      <c r="F4224" s="3">
        <v>11</v>
      </c>
    </row>
    <row r="4225" spans="2:6" hidden="1" x14ac:dyDescent="0.25">
      <c r="B4225" s="2" t="s">
        <v>12976</v>
      </c>
      <c r="C4225" s="2" t="s">
        <v>12977</v>
      </c>
      <c r="D4225" s="2" t="s">
        <v>12978</v>
      </c>
      <c r="E4225" s="2"/>
      <c r="F4225" s="3">
        <v>0</v>
      </c>
    </row>
    <row r="4226" spans="2:6" hidden="1" x14ac:dyDescent="0.25">
      <c r="B4226" s="2" t="s">
        <v>12976</v>
      </c>
      <c r="C4226" s="2" t="s">
        <v>12977</v>
      </c>
      <c r="D4226" s="2" t="s">
        <v>12978</v>
      </c>
      <c r="E4226" s="2" t="s">
        <v>12979</v>
      </c>
      <c r="F4226" s="3">
        <v>11</v>
      </c>
    </row>
    <row r="4227" spans="2:6" hidden="1" x14ac:dyDescent="0.25">
      <c r="B4227" s="2" t="s">
        <v>12980</v>
      </c>
      <c r="C4227" s="2" t="s">
        <v>12981</v>
      </c>
      <c r="D4227" s="2" t="s">
        <v>12982</v>
      </c>
      <c r="E4227" s="2"/>
      <c r="F4227" s="3">
        <v>0</v>
      </c>
    </row>
    <row r="4228" spans="2:6" hidden="1" x14ac:dyDescent="0.25">
      <c r="B4228" s="2" t="s">
        <v>12980</v>
      </c>
      <c r="C4228" s="2" t="s">
        <v>12981</v>
      </c>
      <c r="D4228" s="2" t="s">
        <v>12982</v>
      </c>
      <c r="E4228" s="2" t="s">
        <v>12983</v>
      </c>
      <c r="F4228" s="3">
        <v>11</v>
      </c>
    </row>
    <row r="4229" spans="2:6" hidden="1" x14ac:dyDescent="0.25">
      <c r="B4229" s="2" t="s">
        <v>12984</v>
      </c>
      <c r="C4229" s="2" t="s">
        <v>12985</v>
      </c>
      <c r="D4229" s="2" t="s">
        <v>12986</v>
      </c>
      <c r="E4229" s="2"/>
      <c r="F4229" s="3">
        <v>0</v>
      </c>
    </row>
    <row r="4230" spans="2:6" hidden="1" x14ac:dyDescent="0.25">
      <c r="B4230" s="2" t="s">
        <v>12987</v>
      </c>
      <c r="C4230" s="2" t="s">
        <v>12988</v>
      </c>
      <c r="D4230" s="2" t="s">
        <v>12989</v>
      </c>
      <c r="E4230" s="2" t="s">
        <v>12990</v>
      </c>
      <c r="F4230" s="3">
        <v>6</v>
      </c>
    </row>
    <row r="4231" spans="2:6" hidden="1" x14ac:dyDescent="0.25">
      <c r="B4231" s="2" t="s">
        <v>12991</v>
      </c>
      <c r="C4231" s="2" t="s">
        <v>12992</v>
      </c>
      <c r="D4231" s="2" t="s">
        <v>12993</v>
      </c>
      <c r="E4231" s="2" t="s">
        <v>12994</v>
      </c>
      <c r="F4231" s="3">
        <v>6</v>
      </c>
    </row>
    <row r="4232" spans="2:6" hidden="1" x14ac:dyDescent="0.25">
      <c r="B4232" s="2" t="s">
        <v>12995</v>
      </c>
      <c r="C4232" s="2" t="s">
        <v>12996</v>
      </c>
      <c r="D4232" s="2" t="s">
        <v>12997</v>
      </c>
      <c r="E4232" s="2" t="s">
        <v>12998</v>
      </c>
      <c r="F4232" s="3">
        <v>6</v>
      </c>
    </row>
    <row r="4233" spans="2:6" hidden="1" x14ac:dyDescent="0.25">
      <c r="B4233" s="2" t="s">
        <v>12999</v>
      </c>
      <c r="C4233" s="2" t="s">
        <v>13000</v>
      </c>
      <c r="D4233" s="2" t="s">
        <v>13001</v>
      </c>
      <c r="E4233" s="2" t="s">
        <v>13002</v>
      </c>
      <c r="F4233" s="3">
        <v>7</v>
      </c>
    </row>
    <row r="4234" spans="2:6" hidden="1" x14ac:dyDescent="0.25">
      <c r="B4234" s="2" t="s">
        <v>13003</v>
      </c>
      <c r="C4234" s="2" t="s">
        <v>13004</v>
      </c>
      <c r="D4234" s="2" t="s">
        <v>13005</v>
      </c>
      <c r="E4234" s="2" t="s">
        <v>13006</v>
      </c>
      <c r="F4234" s="3">
        <v>6</v>
      </c>
    </row>
    <row r="4235" spans="2:6" hidden="1" x14ac:dyDescent="0.25">
      <c r="B4235" s="2" t="s">
        <v>13007</v>
      </c>
      <c r="C4235" s="2" t="s">
        <v>13008</v>
      </c>
      <c r="D4235" s="2" t="s">
        <v>13009</v>
      </c>
      <c r="E4235" s="2"/>
      <c r="F4235" s="3">
        <v>0</v>
      </c>
    </row>
    <row r="4236" spans="2:6" hidden="1" x14ac:dyDescent="0.25">
      <c r="B4236" s="2" t="s">
        <v>13007</v>
      </c>
      <c r="C4236" s="2" t="s">
        <v>13008</v>
      </c>
      <c r="D4236" s="2" t="s">
        <v>13009</v>
      </c>
      <c r="E4236" s="2" t="s">
        <v>13010</v>
      </c>
      <c r="F4236" s="3">
        <v>6</v>
      </c>
    </row>
    <row r="4237" spans="2:6" hidden="1" x14ac:dyDescent="0.25">
      <c r="B4237" s="2" t="s">
        <v>13007</v>
      </c>
      <c r="C4237" s="2" t="s">
        <v>13008</v>
      </c>
      <c r="D4237" s="2" t="s">
        <v>13009</v>
      </c>
      <c r="E4237" s="2" t="s">
        <v>13011</v>
      </c>
      <c r="F4237" s="3">
        <v>9</v>
      </c>
    </row>
    <row r="4238" spans="2:6" hidden="1" x14ac:dyDescent="0.25">
      <c r="B4238" s="2" t="s">
        <v>13012</v>
      </c>
      <c r="C4238" s="2" t="s">
        <v>13013</v>
      </c>
      <c r="D4238" s="2" t="s">
        <v>13014</v>
      </c>
      <c r="E4238" s="2"/>
      <c r="F4238" s="3">
        <v>0</v>
      </c>
    </row>
    <row r="4239" spans="2:6" hidden="1" x14ac:dyDescent="0.25">
      <c r="B4239" s="2" t="s">
        <v>13012</v>
      </c>
      <c r="C4239" s="2" t="s">
        <v>13013</v>
      </c>
      <c r="D4239" s="2" t="s">
        <v>13014</v>
      </c>
      <c r="E4239" s="2" t="s">
        <v>13015</v>
      </c>
      <c r="F4239" s="3">
        <v>11</v>
      </c>
    </row>
    <row r="4240" spans="2:6" hidden="1" x14ac:dyDescent="0.25">
      <c r="B4240" s="2" t="s">
        <v>13012</v>
      </c>
      <c r="C4240" s="2" t="s">
        <v>13013</v>
      </c>
      <c r="D4240" s="2" t="s">
        <v>13014</v>
      </c>
      <c r="E4240" s="2" t="s">
        <v>13016</v>
      </c>
      <c r="F4240" s="3">
        <v>9</v>
      </c>
    </row>
    <row r="4241" spans="2:6" hidden="1" x14ac:dyDescent="0.25">
      <c r="B4241" s="2" t="s">
        <v>13017</v>
      </c>
      <c r="C4241" s="2" t="s">
        <v>13018</v>
      </c>
      <c r="D4241" s="2" t="s">
        <v>13019</v>
      </c>
      <c r="E4241" s="2"/>
      <c r="F4241" s="3">
        <v>0</v>
      </c>
    </row>
    <row r="4242" spans="2:6" hidden="1" x14ac:dyDescent="0.25">
      <c r="B4242" s="2" t="s">
        <v>13017</v>
      </c>
      <c r="C4242" s="2" t="s">
        <v>13018</v>
      </c>
      <c r="D4242" s="2" t="s">
        <v>13019</v>
      </c>
      <c r="E4242" s="2" t="s">
        <v>13020</v>
      </c>
      <c r="F4242" s="3">
        <v>13</v>
      </c>
    </row>
    <row r="4243" spans="2:6" hidden="1" x14ac:dyDescent="0.25">
      <c r="B4243" s="2" t="s">
        <v>13017</v>
      </c>
      <c r="C4243" s="2" t="s">
        <v>13018</v>
      </c>
      <c r="D4243" s="2" t="s">
        <v>13019</v>
      </c>
      <c r="E4243" s="2" t="s">
        <v>13021</v>
      </c>
      <c r="F4243" s="3">
        <v>13</v>
      </c>
    </row>
    <row r="4244" spans="2:6" hidden="1" x14ac:dyDescent="0.25">
      <c r="B4244" s="2" t="s">
        <v>13022</v>
      </c>
      <c r="C4244" s="2" t="s">
        <v>13023</v>
      </c>
      <c r="D4244" s="2" t="s">
        <v>13024</v>
      </c>
      <c r="E4244" s="2"/>
      <c r="F4244" s="3">
        <v>0</v>
      </c>
    </row>
    <row r="4245" spans="2:6" hidden="1" x14ac:dyDescent="0.25">
      <c r="B4245" s="2" t="s">
        <v>13022</v>
      </c>
      <c r="C4245" s="2" t="s">
        <v>13023</v>
      </c>
      <c r="D4245" s="2" t="s">
        <v>13024</v>
      </c>
      <c r="E4245" s="2" t="s">
        <v>13025</v>
      </c>
      <c r="F4245" s="3">
        <v>5</v>
      </c>
    </row>
    <row r="4246" spans="2:6" hidden="1" x14ac:dyDescent="0.25">
      <c r="B4246" s="2" t="s">
        <v>13022</v>
      </c>
      <c r="C4246" s="2" t="s">
        <v>13023</v>
      </c>
      <c r="D4246" s="2" t="s">
        <v>13024</v>
      </c>
      <c r="E4246" s="2" t="s">
        <v>13026</v>
      </c>
      <c r="F4246" s="3">
        <v>10</v>
      </c>
    </row>
    <row r="4247" spans="2:6" hidden="1" x14ac:dyDescent="0.25">
      <c r="B4247" s="2" t="s">
        <v>13027</v>
      </c>
      <c r="C4247" s="2" t="s">
        <v>13028</v>
      </c>
      <c r="D4247" s="2" t="s">
        <v>13029</v>
      </c>
      <c r="E4247" s="2"/>
      <c r="F4247" s="3">
        <v>0</v>
      </c>
    </row>
    <row r="4248" spans="2:6" hidden="1" x14ac:dyDescent="0.25">
      <c r="B4248" s="2" t="s">
        <v>13027</v>
      </c>
      <c r="C4248" s="2" t="s">
        <v>13028</v>
      </c>
      <c r="D4248" s="2" t="s">
        <v>13029</v>
      </c>
      <c r="E4248" s="2" t="s">
        <v>13030</v>
      </c>
      <c r="F4248" s="3">
        <v>11</v>
      </c>
    </row>
    <row r="4249" spans="2:6" hidden="1" x14ac:dyDescent="0.25">
      <c r="B4249" s="2" t="s">
        <v>13031</v>
      </c>
      <c r="C4249" s="2" t="s">
        <v>13032</v>
      </c>
      <c r="D4249" s="2" t="s">
        <v>13033</v>
      </c>
      <c r="E4249" s="2"/>
      <c r="F4249" s="3">
        <v>0</v>
      </c>
    </row>
    <row r="4250" spans="2:6" hidden="1" x14ac:dyDescent="0.25">
      <c r="B4250" s="2" t="s">
        <v>13031</v>
      </c>
      <c r="C4250" s="2" t="s">
        <v>13032</v>
      </c>
      <c r="D4250" s="2" t="s">
        <v>13033</v>
      </c>
      <c r="E4250" s="2" t="s">
        <v>13034</v>
      </c>
      <c r="F4250" s="3">
        <v>10</v>
      </c>
    </row>
    <row r="4251" spans="2:6" hidden="1" x14ac:dyDescent="0.25">
      <c r="B4251" s="2" t="s">
        <v>13035</v>
      </c>
      <c r="C4251" s="2" t="s">
        <v>13036</v>
      </c>
      <c r="D4251" s="2" t="s">
        <v>13037</v>
      </c>
      <c r="E4251" s="2"/>
      <c r="F4251" s="3">
        <v>0</v>
      </c>
    </row>
    <row r="4252" spans="2:6" hidden="1" x14ac:dyDescent="0.25">
      <c r="B4252" s="2" t="s">
        <v>13035</v>
      </c>
      <c r="C4252" s="2" t="s">
        <v>13036</v>
      </c>
      <c r="D4252" s="2" t="s">
        <v>13037</v>
      </c>
      <c r="E4252" s="2" t="s">
        <v>13038</v>
      </c>
      <c r="F4252" s="3">
        <v>7</v>
      </c>
    </row>
    <row r="4253" spans="2:6" hidden="1" x14ac:dyDescent="0.25">
      <c r="B4253" s="2" t="s">
        <v>13039</v>
      </c>
      <c r="C4253" s="2" t="s">
        <v>13040</v>
      </c>
      <c r="D4253" s="2" t="s">
        <v>13041</v>
      </c>
      <c r="E4253" s="2"/>
      <c r="F4253" s="3">
        <v>0</v>
      </c>
    </row>
    <row r="4254" spans="2:6" hidden="1" x14ac:dyDescent="0.25">
      <c r="B4254" s="2" t="s">
        <v>13039</v>
      </c>
      <c r="C4254" s="2" t="s">
        <v>13040</v>
      </c>
      <c r="D4254" s="2" t="s">
        <v>13041</v>
      </c>
      <c r="E4254" s="2" t="s">
        <v>13042</v>
      </c>
      <c r="F4254" s="3">
        <v>9</v>
      </c>
    </row>
    <row r="4255" spans="2:6" hidden="1" x14ac:dyDescent="0.25">
      <c r="B4255" s="2" t="s">
        <v>13043</v>
      </c>
      <c r="C4255" s="2" t="s">
        <v>13044</v>
      </c>
      <c r="D4255" s="2" t="s">
        <v>13045</v>
      </c>
      <c r="E4255" s="2"/>
      <c r="F4255" s="3">
        <v>0</v>
      </c>
    </row>
    <row r="4256" spans="2:6" hidden="1" x14ac:dyDescent="0.25">
      <c r="B4256" s="2" t="s">
        <v>13043</v>
      </c>
      <c r="C4256" s="2" t="s">
        <v>13044</v>
      </c>
      <c r="D4256" s="2" t="s">
        <v>13045</v>
      </c>
      <c r="E4256" s="2" t="s">
        <v>13046</v>
      </c>
      <c r="F4256" s="3">
        <v>10</v>
      </c>
    </row>
    <row r="4257" spans="2:6" hidden="1" x14ac:dyDescent="0.25">
      <c r="B4257" s="2" t="s">
        <v>13047</v>
      </c>
      <c r="C4257" s="2" t="s">
        <v>13048</v>
      </c>
      <c r="D4257" s="2" t="s">
        <v>13049</v>
      </c>
      <c r="E4257" s="2" t="s">
        <v>13050</v>
      </c>
      <c r="F4257" s="3">
        <v>8</v>
      </c>
    </row>
    <row r="4258" spans="2:6" hidden="1" x14ac:dyDescent="0.25">
      <c r="B4258" s="2" t="s">
        <v>13051</v>
      </c>
      <c r="C4258" s="2" t="s">
        <v>13052</v>
      </c>
      <c r="D4258" s="2" t="s">
        <v>13053</v>
      </c>
      <c r="E4258" s="2"/>
      <c r="F4258" s="3">
        <v>0</v>
      </c>
    </row>
    <row r="4259" spans="2:6" hidden="1" x14ac:dyDescent="0.25">
      <c r="B4259" s="2" t="s">
        <v>13051</v>
      </c>
      <c r="C4259" s="2" t="s">
        <v>13052</v>
      </c>
      <c r="D4259" s="2" t="s">
        <v>13053</v>
      </c>
      <c r="E4259" s="2" t="s">
        <v>13054</v>
      </c>
      <c r="F4259" s="3">
        <v>8</v>
      </c>
    </row>
    <row r="4260" spans="2:6" hidden="1" x14ac:dyDescent="0.25">
      <c r="B4260" s="2" t="s">
        <v>13055</v>
      </c>
      <c r="C4260" s="2" t="s">
        <v>13056</v>
      </c>
      <c r="D4260" s="2" t="s">
        <v>13057</v>
      </c>
      <c r="E4260" s="2"/>
      <c r="F4260" s="3">
        <v>0</v>
      </c>
    </row>
    <row r="4261" spans="2:6" hidden="1" x14ac:dyDescent="0.25">
      <c r="B4261" s="2" t="s">
        <v>13055</v>
      </c>
      <c r="C4261" s="2" t="s">
        <v>13056</v>
      </c>
      <c r="D4261" s="2" t="s">
        <v>13057</v>
      </c>
      <c r="E4261" s="2" t="s">
        <v>13058</v>
      </c>
      <c r="F4261" s="3">
        <v>6</v>
      </c>
    </row>
    <row r="4262" spans="2:6" hidden="1" x14ac:dyDescent="0.25">
      <c r="B4262" s="2" t="s">
        <v>13059</v>
      </c>
      <c r="C4262" s="2" t="s">
        <v>13060</v>
      </c>
      <c r="D4262" s="2" t="s">
        <v>13061</v>
      </c>
      <c r="E4262" s="2"/>
      <c r="F4262" s="3">
        <v>0</v>
      </c>
    </row>
    <row r="4263" spans="2:6" hidden="1" x14ac:dyDescent="0.25">
      <c r="B4263" s="2" t="s">
        <v>13059</v>
      </c>
      <c r="C4263" s="2" t="s">
        <v>13060</v>
      </c>
      <c r="D4263" s="2" t="s">
        <v>13061</v>
      </c>
      <c r="E4263" s="2" t="s">
        <v>13062</v>
      </c>
      <c r="F4263" s="3">
        <v>0</v>
      </c>
    </row>
    <row r="4264" spans="2:6" hidden="1" x14ac:dyDescent="0.25">
      <c r="B4264" s="2" t="s">
        <v>13059</v>
      </c>
      <c r="C4264" s="2" t="s">
        <v>13060</v>
      </c>
      <c r="D4264" s="2" t="s">
        <v>13061</v>
      </c>
      <c r="E4264" s="2" t="s">
        <v>13063</v>
      </c>
      <c r="F4264" s="3">
        <v>11</v>
      </c>
    </row>
    <row r="4265" spans="2:6" hidden="1" x14ac:dyDescent="0.25">
      <c r="B4265" s="2" t="s">
        <v>13064</v>
      </c>
      <c r="C4265" s="2" t="s">
        <v>13065</v>
      </c>
      <c r="D4265" s="2" t="s">
        <v>13066</v>
      </c>
      <c r="E4265" s="2"/>
      <c r="F4265" s="3">
        <v>0</v>
      </c>
    </row>
    <row r="4266" spans="2:6" hidden="1" x14ac:dyDescent="0.25">
      <c r="B4266" s="2" t="s">
        <v>13064</v>
      </c>
      <c r="C4266" s="2" t="s">
        <v>13065</v>
      </c>
      <c r="D4266" s="2" t="s">
        <v>13066</v>
      </c>
      <c r="E4266" s="2" t="s">
        <v>13067</v>
      </c>
      <c r="F4266" s="3">
        <v>6</v>
      </c>
    </row>
    <row r="4267" spans="2:6" hidden="1" x14ac:dyDescent="0.25">
      <c r="B4267" s="2" t="s">
        <v>13068</v>
      </c>
      <c r="C4267" s="2" t="s">
        <v>13069</v>
      </c>
      <c r="D4267" s="2" t="s">
        <v>13070</v>
      </c>
      <c r="E4267" s="2"/>
      <c r="F4267" s="3">
        <v>0</v>
      </c>
    </row>
    <row r="4268" spans="2:6" hidden="1" x14ac:dyDescent="0.25">
      <c r="B4268" s="2" t="s">
        <v>13068</v>
      </c>
      <c r="C4268" s="2" t="s">
        <v>13069</v>
      </c>
      <c r="D4268" s="2" t="s">
        <v>13070</v>
      </c>
      <c r="E4268" s="2" t="s">
        <v>13071</v>
      </c>
      <c r="F4268" s="3">
        <v>1</v>
      </c>
    </row>
    <row r="4269" spans="2:6" hidden="1" x14ac:dyDescent="0.25">
      <c r="B4269" s="2" t="s">
        <v>13068</v>
      </c>
      <c r="C4269" s="2" t="s">
        <v>13069</v>
      </c>
      <c r="D4269" s="2" t="s">
        <v>13070</v>
      </c>
      <c r="E4269" s="2" t="s">
        <v>13072</v>
      </c>
      <c r="F4269" s="3">
        <v>4</v>
      </c>
    </row>
    <row r="4270" spans="2:6" hidden="1" x14ac:dyDescent="0.25">
      <c r="B4270" s="2" t="s">
        <v>13073</v>
      </c>
      <c r="C4270" s="2" t="s">
        <v>13074</v>
      </c>
      <c r="D4270" s="2" t="s">
        <v>13075</v>
      </c>
      <c r="E4270" s="2"/>
      <c r="F4270" s="3">
        <v>0</v>
      </c>
    </row>
    <row r="4271" spans="2:6" hidden="1" x14ac:dyDescent="0.25">
      <c r="B4271" s="2" t="s">
        <v>13073</v>
      </c>
      <c r="C4271" s="2" t="s">
        <v>13074</v>
      </c>
      <c r="D4271" s="2" t="s">
        <v>13075</v>
      </c>
      <c r="E4271" s="2" t="s">
        <v>13076</v>
      </c>
      <c r="F4271" s="3">
        <v>3</v>
      </c>
    </row>
    <row r="4272" spans="2:6" hidden="1" x14ac:dyDescent="0.25">
      <c r="B4272" s="2" t="s">
        <v>13073</v>
      </c>
      <c r="C4272" s="2" t="s">
        <v>13074</v>
      </c>
      <c r="D4272" s="2" t="s">
        <v>13075</v>
      </c>
      <c r="E4272" s="2" t="s">
        <v>13077</v>
      </c>
      <c r="F4272" s="3">
        <v>5</v>
      </c>
    </row>
    <row r="4273" spans="2:6" hidden="1" x14ac:dyDescent="0.25">
      <c r="B4273" s="2" t="s">
        <v>13078</v>
      </c>
      <c r="C4273" s="2" t="s">
        <v>13079</v>
      </c>
      <c r="D4273" s="2" t="s">
        <v>13080</v>
      </c>
      <c r="E4273" s="2"/>
      <c r="F4273" s="3">
        <v>0</v>
      </c>
    </row>
    <row r="4274" spans="2:6" hidden="1" x14ac:dyDescent="0.25">
      <c r="B4274" s="2" t="s">
        <v>13078</v>
      </c>
      <c r="C4274" s="2" t="s">
        <v>13079</v>
      </c>
      <c r="D4274" s="2" t="s">
        <v>13080</v>
      </c>
      <c r="E4274" s="2" t="s">
        <v>13081</v>
      </c>
      <c r="F4274" s="3">
        <v>1</v>
      </c>
    </row>
    <row r="4275" spans="2:6" hidden="1" x14ac:dyDescent="0.25">
      <c r="B4275" s="2" t="s">
        <v>13082</v>
      </c>
      <c r="C4275" s="2" t="s">
        <v>13083</v>
      </c>
      <c r="D4275" s="2" t="s">
        <v>13084</v>
      </c>
      <c r="E4275" s="2"/>
      <c r="F4275" s="3">
        <v>0</v>
      </c>
    </row>
    <row r="4276" spans="2:6" hidden="1" x14ac:dyDescent="0.25">
      <c r="B4276" s="2" t="s">
        <v>13082</v>
      </c>
      <c r="C4276" s="2" t="s">
        <v>13083</v>
      </c>
      <c r="D4276" s="2" t="s">
        <v>13084</v>
      </c>
      <c r="E4276" s="2" t="s">
        <v>13085</v>
      </c>
      <c r="F4276" s="3">
        <v>11</v>
      </c>
    </row>
    <row r="4277" spans="2:6" hidden="1" x14ac:dyDescent="0.25">
      <c r="B4277" s="2" t="s">
        <v>13086</v>
      </c>
      <c r="C4277" s="2" t="s">
        <v>13087</v>
      </c>
      <c r="D4277" s="2" t="s">
        <v>13088</v>
      </c>
      <c r="E4277" s="2"/>
      <c r="F4277" s="3">
        <v>0</v>
      </c>
    </row>
    <row r="4278" spans="2:6" hidden="1" x14ac:dyDescent="0.25">
      <c r="B4278" s="2" t="s">
        <v>13089</v>
      </c>
      <c r="C4278" s="2" t="s">
        <v>13090</v>
      </c>
      <c r="D4278" s="2" t="s">
        <v>13091</v>
      </c>
      <c r="E4278" s="2"/>
      <c r="F4278" s="3">
        <v>0</v>
      </c>
    </row>
    <row r="4279" spans="2:6" hidden="1" x14ac:dyDescent="0.25">
      <c r="B4279" s="2" t="s">
        <v>13089</v>
      </c>
      <c r="C4279" s="2" t="s">
        <v>13090</v>
      </c>
      <c r="D4279" s="2" t="s">
        <v>13091</v>
      </c>
      <c r="E4279" s="2" t="s">
        <v>13092</v>
      </c>
      <c r="F4279" s="3">
        <v>2</v>
      </c>
    </row>
    <row r="4280" spans="2:6" hidden="1" x14ac:dyDescent="0.25">
      <c r="B4280" s="2" t="s">
        <v>13089</v>
      </c>
      <c r="C4280" s="2" t="s">
        <v>13090</v>
      </c>
      <c r="D4280" s="2" t="s">
        <v>13091</v>
      </c>
      <c r="E4280" s="2" t="s">
        <v>13093</v>
      </c>
      <c r="F4280" s="3">
        <v>9</v>
      </c>
    </row>
    <row r="4281" spans="2:6" hidden="1" x14ac:dyDescent="0.25">
      <c r="B4281" s="2" t="s">
        <v>13094</v>
      </c>
      <c r="C4281" s="2" t="s">
        <v>13095</v>
      </c>
      <c r="D4281" s="2" t="s">
        <v>13096</v>
      </c>
      <c r="E4281" s="2" t="s">
        <v>13097</v>
      </c>
      <c r="F4281" s="3">
        <v>8</v>
      </c>
    </row>
    <row r="4282" spans="2:6" hidden="1" x14ac:dyDescent="0.25">
      <c r="B4282" s="2" t="s">
        <v>13098</v>
      </c>
      <c r="C4282" s="2" t="s">
        <v>13099</v>
      </c>
      <c r="D4282" s="2" t="s">
        <v>13100</v>
      </c>
      <c r="E4282" s="2"/>
      <c r="F4282" s="3">
        <v>0</v>
      </c>
    </row>
    <row r="4283" spans="2:6" hidden="1" x14ac:dyDescent="0.25">
      <c r="B4283" s="2" t="s">
        <v>13098</v>
      </c>
      <c r="C4283" s="2" t="s">
        <v>13099</v>
      </c>
      <c r="D4283" s="2" t="s">
        <v>13100</v>
      </c>
      <c r="E4283" s="2" t="s">
        <v>13101</v>
      </c>
      <c r="F4283" s="3">
        <v>11</v>
      </c>
    </row>
    <row r="4284" spans="2:6" hidden="1" x14ac:dyDescent="0.25">
      <c r="B4284" s="2" t="s">
        <v>13102</v>
      </c>
      <c r="C4284" s="2" t="s">
        <v>13103</v>
      </c>
      <c r="D4284" s="2" t="s">
        <v>13104</v>
      </c>
      <c r="E4284" s="2"/>
      <c r="F4284" s="3">
        <v>0</v>
      </c>
    </row>
    <row r="4285" spans="2:6" hidden="1" x14ac:dyDescent="0.25">
      <c r="B4285" s="2" t="s">
        <v>13102</v>
      </c>
      <c r="C4285" s="2" t="s">
        <v>13103</v>
      </c>
      <c r="D4285" s="2" t="s">
        <v>13104</v>
      </c>
      <c r="E4285" s="2" t="s">
        <v>13105</v>
      </c>
      <c r="F4285" s="3">
        <v>11</v>
      </c>
    </row>
    <row r="4286" spans="2:6" hidden="1" x14ac:dyDescent="0.25">
      <c r="B4286" s="2" t="s">
        <v>13106</v>
      </c>
      <c r="C4286" s="2" t="s">
        <v>13107</v>
      </c>
      <c r="D4286" s="2" t="s">
        <v>13108</v>
      </c>
      <c r="E4286" s="2"/>
      <c r="F4286" s="3">
        <v>0</v>
      </c>
    </row>
    <row r="4287" spans="2:6" hidden="1" x14ac:dyDescent="0.25">
      <c r="B4287" s="2" t="s">
        <v>13106</v>
      </c>
      <c r="C4287" s="2" t="s">
        <v>13107</v>
      </c>
      <c r="D4287" s="2" t="s">
        <v>13108</v>
      </c>
      <c r="E4287" s="2" t="s">
        <v>13109</v>
      </c>
      <c r="F4287" s="3">
        <v>11</v>
      </c>
    </row>
    <row r="4288" spans="2:6" hidden="1" x14ac:dyDescent="0.25">
      <c r="B4288" s="2" t="s">
        <v>13110</v>
      </c>
      <c r="C4288" s="2" t="s">
        <v>13111</v>
      </c>
      <c r="D4288" s="2" t="s">
        <v>13112</v>
      </c>
      <c r="E4288" s="2"/>
      <c r="F4288" s="3">
        <v>0</v>
      </c>
    </row>
    <row r="4289" spans="2:6" hidden="1" x14ac:dyDescent="0.25">
      <c r="B4289" s="2" t="s">
        <v>13110</v>
      </c>
      <c r="C4289" s="2" t="s">
        <v>13111</v>
      </c>
      <c r="D4289" s="2" t="s">
        <v>13112</v>
      </c>
      <c r="E4289" s="2" t="s">
        <v>13113</v>
      </c>
      <c r="F4289" s="3">
        <v>7</v>
      </c>
    </row>
    <row r="4290" spans="2:6" hidden="1" x14ac:dyDescent="0.25">
      <c r="B4290" s="2" t="s">
        <v>13114</v>
      </c>
      <c r="C4290" s="2" t="s">
        <v>13115</v>
      </c>
      <c r="D4290" s="2" t="s">
        <v>13116</v>
      </c>
      <c r="E4290" s="2"/>
      <c r="F4290" s="3">
        <v>0</v>
      </c>
    </row>
    <row r="4291" spans="2:6" hidden="1" x14ac:dyDescent="0.25">
      <c r="B4291" s="2" t="s">
        <v>13114</v>
      </c>
      <c r="C4291" s="2" t="s">
        <v>13115</v>
      </c>
      <c r="D4291" s="2" t="s">
        <v>13116</v>
      </c>
      <c r="E4291" s="2" t="s">
        <v>13117</v>
      </c>
      <c r="F4291" s="3">
        <v>10</v>
      </c>
    </row>
    <row r="4292" spans="2:6" hidden="1" x14ac:dyDescent="0.25">
      <c r="B4292" s="2" t="s">
        <v>13118</v>
      </c>
      <c r="C4292" s="2" t="s">
        <v>13119</v>
      </c>
      <c r="D4292" s="2" t="s">
        <v>13120</v>
      </c>
      <c r="E4292" s="2"/>
      <c r="F4292" s="3">
        <v>0</v>
      </c>
    </row>
    <row r="4293" spans="2:6" hidden="1" x14ac:dyDescent="0.25">
      <c r="B4293" s="2" t="s">
        <v>13118</v>
      </c>
      <c r="C4293" s="2" t="s">
        <v>13119</v>
      </c>
      <c r="D4293" s="2" t="s">
        <v>13120</v>
      </c>
      <c r="E4293" s="2" t="s">
        <v>13121</v>
      </c>
      <c r="F4293" s="3">
        <v>2</v>
      </c>
    </row>
    <row r="4294" spans="2:6" hidden="1" x14ac:dyDescent="0.25">
      <c r="B4294" s="2" t="s">
        <v>13118</v>
      </c>
      <c r="C4294" s="2" t="s">
        <v>13119</v>
      </c>
      <c r="D4294" s="2" t="s">
        <v>13120</v>
      </c>
      <c r="E4294" s="2" t="s">
        <v>13122</v>
      </c>
      <c r="F4294" s="3">
        <v>12</v>
      </c>
    </row>
    <row r="4295" spans="2:6" hidden="1" x14ac:dyDescent="0.25">
      <c r="B4295" s="2" t="s">
        <v>13123</v>
      </c>
      <c r="C4295" s="2" t="s">
        <v>13124</v>
      </c>
      <c r="D4295" s="2" t="s">
        <v>13125</v>
      </c>
      <c r="E4295" s="2"/>
      <c r="F4295" s="3">
        <v>0</v>
      </c>
    </row>
    <row r="4296" spans="2:6" hidden="1" x14ac:dyDescent="0.25">
      <c r="B4296" s="2" t="s">
        <v>13123</v>
      </c>
      <c r="C4296" s="2" t="s">
        <v>13124</v>
      </c>
      <c r="D4296" s="2" t="s">
        <v>13125</v>
      </c>
      <c r="E4296" s="2" t="s">
        <v>13126</v>
      </c>
      <c r="F4296" s="3">
        <v>3</v>
      </c>
    </row>
    <row r="4297" spans="2:6" hidden="1" x14ac:dyDescent="0.25">
      <c r="B4297" s="2" t="s">
        <v>13123</v>
      </c>
      <c r="C4297" s="2" t="s">
        <v>13124</v>
      </c>
      <c r="D4297" s="2" t="s">
        <v>13125</v>
      </c>
      <c r="E4297" s="2" t="s">
        <v>13127</v>
      </c>
      <c r="F4297" s="3">
        <v>12</v>
      </c>
    </row>
    <row r="4298" spans="2:6" hidden="1" x14ac:dyDescent="0.25">
      <c r="B4298" s="2" t="s">
        <v>13128</v>
      </c>
      <c r="C4298" s="2" t="s">
        <v>13129</v>
      </c>
      <c r="D4298" s="2" t="s">
        <v>13130</v>
      </c>
      <c r="E4298" s="2"/>
      <c r="F4298" s="3">
        <v>0</v>
      </c>
    </row>
    <row r="4299" spans="2:6" hidden="1" x14ac:dyDescent="0.25">
      <c r="B4299" s="2" t="s">
        <v>13128</v>
      </c>
      <c r="C4299" s="2" t="s">
        <v>13129</v>
      </c>
      <c r="D4299" s="2" t="s">
        <v>13130</v>
      </c>
      <c r="E4299" s="2" t="s">
        <v>13131</v>
      </c>
      <c r="F4299" s="3">
        <v>9</v>
      </c>
    </row>
    <row r="4300" spans="2:6" hidden="1" x14ac:dyDescent="0.25">
      <c r="B4300" s="2" t="s">
        <v>13132</v>
      </c>
      <c r="C4300" s="2" t="s">
        <v>13133</v>
      </c>
      <c r="D4300" s="2" t="s">
        <v>13134</v>
      </c>
      <c r="E4300" s="2"/>
      <c r="F4300" s="3">
        <v>0</v>
      </c>
    </row>
    <row r="4301" spans="2:6" hidden="1" x14ac:dyDescent="0.25">
      <c r="B4301" s="2" t="s">
        <v>13132</v>
      </c>
      <c r="C4301" s="2" t="s">
        <v>13133</v>
      </c>
      <c r="D4301" s="2" t="s">
        <v>13134</v>
      </c>
      <c r="E4301" s="2" t="s">
        <v>13135</v>
      </c>
      <c r="F4301" s="3">
        <v>2</v>
      </c>
    </row>
    <row r="4302" spans="2:6" hidden="1" x14ac:dyDescent="0.25">
      <c r="B4302" s="2" t="s">
        <v>13132</v>
      </c>
      <c r="C4302" s="2" t="s">
        <v>13133</v>
      </c>
      <c r="D4302" s="2" t="s">
        <v>13134</v>
      </c>
      <c r="E4302" s="2" t="s">
        <v>13136</v>
      </c>
      <c r="F4302" s="3">
        <v>3</v>
      </c>
    </row>
    <row r="4303" spans="2:6" hidden="1" x14ac:dyDescent="0.25">
      <c r="B4303" s="2" t="s">
        <v>13137</v>
      </c>
      <c r="C4303" s="2" t="s">
        <v>13138</v>
      </c>
      <c r="D4303" s="2" t="s">
        <v>13139</v>
      </c>
      <c r="E4303" s="2"/>
      <c r="F4303" s="3">
        <v>0</v>
      </c>
    </row>
    <row r="4304" spans="2:6" hidden="1" x14ac:dyDescent="0.25">
      <c r="B4304" s="2" t="s">
        <v>13137</v>
      </c>
      <c r="C4304" s="2" t="s">
        <v>13138</v>
      </c>
      <c r="D4304" s="2" t="s">
        <v>13139</v>
      </c>
      <c r="E4304" s="2" t="s">
        <v>13140</v>
      </c>
      <c r="F4304" s="3">
        <v>4</v>
      </c>
    </row>
    <row r="4305" spans="2:6" hidden="1" x14ac:dyDescent="0.25">
      <c r="B4305" s="2" t="s">
        <v>13141</v>
      </c>
      <c r="C4305" s="2" t="s">
        <v>13142</v>
      </c>
      <c r="D4305" s="2" t="s">
        <v>13143</v>
      </c>
      <c r="E4305" s="2"/>
      <c r="F4305" s="3">
        <v>0</v>
      </c>
    </row>
    <row r="4306" spans="2:6" hidden="1" x14ac:dyDescent="0.25">
      <c r="B4306" s="2" t="s">
        <v>13141</v>
      </c>
      <c r="C4306" s="2" t="s">
        <v>13142</v>
      </c>
      <c r="D4306" s="2" t="s">
        <v>13143</v>
      </c>
      <c r="E4306" s="2" t="s">
        <v>13144</v>
      </c>
      <c r="F4306" s="3">
        <v>0</v>
      </c>
    </row>
    <row r="4307" spans="2:6" hidden="1" x14ac:dyDescent="0.25">
      <c r="B4307" s="2" t="s">
        <v>13141</v>
      </c>
      <c r="C4307" s="2" t="s">
        <v>13142</v>
      </c>
      <c r="D4307" s="2" t="s">
        <v>13143</v>
      </c>
      <c r="E4307" s="2" t="s">
        <v>13145</v>
      </c>
      <c r="F4307" s="3">
        <v>12</v>
      </c>
    </row>
    <row r="4308" spans="2:6" hidden="1" x14ac:dyDescent="0.25">
      <c r="B4308" s="2" t="s">
        <v>13923</v>
      </c>
      <c r="C4308" s="2" t="s">
        <v>13924</v>
      </c>
      <c r="D4308" s="2" t="s">
        <v>13925</v>
      </c>
      <c r="E4308" s="2"/>
      <c r="F4308" s="3">
        <v>0</v>
      </c>
    </row>
    <row r="4309" spans="2:6" hidden="1" x14ac:dyDescent="0.25">
      <c r="B4309" s="2" t="s">
        <v>13923</v>
      </c>
      <c r="C4309" s="2" t="s">
        <v>13924</v>
      </c>
      <c r="D4309" s="2" t="s">
        <v>13925</v>
      </c>
      <c r="E4309" s="2" t="s">
        <v>13926</v>
      </c>
      <c r="F4309" s="3">
        <v>12</v>
      </c>
    </row>
    <row r="4310" spans="2:6" hidden="1" x14ac:dyDescent="0.25">
      <c r="B4310" s="2" t="s">
        <v>13927</v>
      </c>
      <c r="C4310" s="2" t="s">
        <v>13924</v>
      </c>
      <c r="D4310" s="2" t="s">
        <v>13928</v>
      </c>
      <c r="E4310" s="2"/>
      <c r="F4310" s="3">
        <v>0</v>
      </c>
    </row>
    <row r="4311" spans="2:6" hidden="1" x14ac:dyDescent="0.25">
      <c r="B4311" s="2" t="s">
        <v>13927</v>
      </c>
      <c r="C4311" s="2" t="s">
        <v>13924</v>
      </c>
      <c r="D4311" s="2" t="s">
        <v>13928</v>
      </c>
      <c r="E4311" s="2" t="s">
        <v>13926</v>
      </c>
      <c r="F4311" s="3">
        <v>11</v>
      </c>
    </row>
    <row r="4312" spans="2:6" hidden="1" x14ac:dyDescent="0.25">
      <c r="B4312" s="2" t="s">
        <v>13929</v>
      </c>
      <c r="C4312" s="2" t="s">
        <v>13924</v>
      </c>
      <c r="D4312" s="2" t="s">
        <v>13930</v>
      </c>
      <c r="E4312" s="2"/>
      <c r="F4312" s="3">
        <v>0</v>
      </c>
    </row>
    <row r="4313" spans="2:6" hidden="1" x14ac:dyDescent="0.25">
      <c r="B4313" s="2" t="s">
        <v>13929</v>
      </c>
      <c r="C4313" s="2" t="s">
        <v>13924</v>
      </c>
      <c r="D4313" s="2" t="s">
        <v>13930</v>
      </c>
      <c r="E4313" s="2" t="s">
        <v>13926</v>
      </c>
      <c r="F4313" s="3">
        <v>12</v>
      </c>
    </row>
    <row r="4314" spans="2:6" hidden="1" x14ac:dyDescent="0.25">
      <c r="B4314" s="2" t="s">
        <v>13931</v>
      </c>
      <c r="C4314" s="2" t="s">
        <v>13932</v>
      </c>
      <c r="D4314" s="2" t="s">
        <v>13933</v>
      </c>
      <c r="E4314" s="2"/>
      <c r="F4314" s="3">
        <v>0</v>
      </c>
    </row>
    <row r="4315" spans="2:6" hidden="1" x14ac:dyDescent="0.25">
      <c r="B4315" s="2" t="s">
        <v>13931</v>
      </c>
      <c r="C4315" s="2" t="s">
        <v>13932</v>
      </c>
      <c r="D4315" s="2" t="s">
        <v>13933</v>
      </c>
      <c r="E4315" s="2" t="s">
        <v>13934</v>
      </c>
      <c r="F4315" s="3">
        <v>10</v>
      </c>
    </row>
    <row r="4316" spans="2:6" hidden="1" x14ac:dyDescent="0.25">
      <c r="B4316" s="2" t="s">
        <v>13935</v>
      </c>
      <c r="C4316" s="2" t="s">
        <v>13936</v>
      </c>
      <c r="D4316" s="2" t="s">
        <v>13937</v>
      </c>
      <c r="E4316" s="2" t="s">
        <v>13938</v>
      </c>
      <c r="F4316" s="3">
        <v>30</v>
      </c>
    </row>
    <row r="4317" spans="2:6" hidden="1" x14ac:dyDescent="0.25">
      <c r="B4317" s="2" t="s">
        <v>13939</v>
      </c>
      <c r="C4317" s="2" t="s">
        <v>13940</v>
      </c>
      <c r="D4317" s="2" t="s">
        <v>13941</v>
      </c>
      <c r="E4317" s="2" t="s">
        <v>13942</v>
      </c>
      <c r="F4317" s="3">
        <v>25</v>
      </c>
    </row>
    <row r="4318" spans="2:6" hidden="1" x14ac:dyDescent="0.25">
      <c r="B4318" s="2" t="s">
        <v>13943</v>
      </c>
      <c r="C4318" s="2" t="s">
        <v>13944</v>
      </c>
      <c r="D4318" s="2" t="s">
        <v>13945</v>
      </c>
      <c r="E4318" s="2"/>
      <c r="F4318" s="3">
        <v>0</v>
      </c>
    </row>
    <row r="4319" spans="2:6" hidden="1" x14ac:dyDescent="0.25">
      <c r="B4319" s="2" t="s">
        <v>13943</v>
      </c>
      <c r="C4319" s="2" t="s">
        <v>13944</v>
      </c>
      <c r="D4319" s="2" t="s">
        <v>13945</v>
      </c>
      <c r="E4319" s="2" t="s">
        <v>13946</v>
      </c>
      <c r="F4319" s="3">
        <v>26</v>
      </c>
    </row>
    <row r="4320" spans="2:6" hidden="1" x14ac:dyDescent="0.25">
      <c r="B4320" s="2" t="s">
        <v>13943</v>
      </c>
      <c r="C4320" s="2" t="s">
        <v>13944</v>
      </c>
      <c r="D4320" s="2" t="s">
        <v>13945</v>
      </c>
      <c r="E4320" s="2" t="s">
        <v>13947</v>
      </c>
      <c r="F4320" s="3">
        <v>0</v>
      </c>
    </row>
    <row r="4321" spans="2:6" hidden="1" x14ac:dyDescent="0.25">
      <c r="B4321" s="2" t="s">
        <v>13951</v>
      </c>
      <c r="C4321" s="2" t="s">
        <v>13952</v>
      </c>
      <c r="D4321" s="2" t="s">
        <v>13953</v>
      </c>
      <c r="E4321" s="2"/>
      <c r="F4321" s="3">
        <v>0</v>
      </c>
    </row>
    <row r="4322" spans="2:6" hidden="1" x14ac:dyDescent="0.25">
      <c r="B4322" s="2" t="s">
        <v>13951</v>
      </c>
      <c r="C4322" s="2" t="s">
        <v>13952</v>
      </c>
      <c r="D4322" s="2" t="s">
        <v>13953</v>
      </c>
      <c r="E4322" s="2" t="s">
        <v>13954</v>
      </c>
      <c r="F4322" s="3">
        <v>38</v>
      </c>
    </row>
    <row r="4323" spans="2:6" hidden="1" x14ac:dyDescent="0.25">
      <c r="B4323" s="2" t="s">
        <v>13951</v>
      </c>
      <c r="C4323" s="2" t="s">
        <v>13952</v>
      </c>
      <c r="D4323" s="2" t="s">
        <v>13953</v>
      </c>
      <c r="E4323" s="2" t="s">
        <v>13955</v>
      </c>
      <c r="F4323" s="3">
        <v>8</v>
      </c>
    </row>
    <row r="4324" spans="2:6" hidden="1" x14ac:dyDescent="0.25">
      <c r="B4324" s="2" t="s">
        <v>13956</v>
      </c>
      <c r="C4324" s="2" t="s">
        <v>13957</v>
      </c>
      <c r="D4324" s="2" t="s">
        <v>13958</v>
      </c>
      <c r="E4324" s="2"/>
      <c r="F4324" s="3">
        <v>-2</v>
      </c>
    </row>
    <row r="4325" spans="2:6" hidden="1" x14ac:dyDescent="0.25">
      <c r="B4325" s="2" t="s">
        <v>13956</v>
      </c>
      <c r="C4325" s="2" t="s">
        <v>13957</v>
      </c>
      <c r="D4325" s="2" t="s">
        <v>13958</v>
      </c>
      <c r="E4325" s="2" t="s">
        <v>12868</v>
      </c>
      <c r="F4325" s="3">
        <v>16</v>
      </c>
    </row>
    <row r="4326" spans="2:6" hidden="1" x14ac:dyDescent="0.25">
      <c r="B4326" s="2" t="s">
        <v>13959</v>
      </c>
      <c r="C4326" s="2" t="s">
        <v>13960</v>
      </c>
      <c r="D4326" s="2" t="s">
        <v>13961</v>
      </c>
      <c r="E4326" s="2"/>
      <c r="F4326" s="3">
        <v>0</v>
      </c>
    </row>
    <row r="4327" spans="2:6" hidden="1" x14ac:dyDescent="0.25">
      <c r="B4327" s="2" t="s">
        <v>13959</v>
      </c>
      <c r="C4327" s="2" t="s">
        <v>13960</v>
      </c>
      <c r="D4327" s="2" t="s">
        <v>13961</v>
      </c>
      <c r="E4327" s="2" t="s">
        <v>13962</v>
      </c>
      <c r="F4327" s="3">
        <v>1</v>
      </c>
    </row>
    <row r="4328" spans="2:6" hidden="1" x14ac:dyDescent="0.25">
      <c r="B4328" s="2" t="s">
        <v>13963</v>
      </c>
      <c r="C4328" s="2" t="s">
        <v>13964</v>
      </c>
      <c r="D4328" s="2" t="s">
        <v>13965</v>
      </c>
      <c r="E4328" s="2"/>
      <c r="F4328" s="3">
        <v>0</v>
      </c>
    </row>
    <row r="4329" spans="2:6" hidden="1" x14ac:dyDescent="0.25">
      <c r="B4329" s="2" t="s">
        <v>13963</v>
      </c>
      <c r="C4329" s="2" t="s">
        <v>13964</v>
      </c>
      <c r="D4329" s="2" t="s">
        <v>13965</v>
      </c>
      <c r="E4329" s="2" t="s">
        <v>13966</v>
      </c>
      <c r="F4329" s="3">
        <v>3</v>
      </c>
    </row>
    <row r="4330" spans="2:6" hidden="1" x14ac:dyDescent="0.25">
      <c r="B4330" s="2" t="s">
        <v>13967</v>
      </c>
      <c r="C4330" s="2" t="s">
        <v>13968</v>
      </c>
      <c r="D4330" s="2" t="s">
        <v>13969</v>
      </c>
      <c r="E4330" s="2"/>
      <c r="F4330" s="3">
        <v>0</v>
      </c>
    </row>
    <row r="4331" spans="2:6" hidden="1" x14ac:dyDescent="0.25">
      <c r="B4331" s="2" t="s">
        <v>13967</v>
      </c>
      <c r="C4331" s="2" t="s">
        <v>13968</v>
      </c>
      <c r="D4331" s="2" t="s">
        <v>13969</v>
      </c>
      <c r="E4331" s="2" t="s">
        <v>13970</v>
      </c>
      <c r="F4331" s="3">
        <v>45</v>
      </c>
    </row>
    <row r="4332" spans="2:6" hidden="1" x14ac:dyDescent="0.25">
      <c r="B4332" s="2" t="s">
        <v>13971</v>
      </c>
      <c r="C4332" s="2" t="s">
        <v>13972</v>
      </c>
      <c r="D4332" s="2" t="s">
        <v>13973</v>
      </c>
      <c r="E4332" s="2"/>
      <c r="F4332" s="3">
        <v>0</v>
      </c>
    </row>
    <row r="4333" spans="2:6" hidden="1" x14ac:dyDescent="0.25">
      <c r="B4333" s="2" t="s">
        <v>13971</v>
      </c>
      <c r="C4333" s="2" t="s">
        <v>13972</v>
      </c>
      <c r="D4333" s="2" t="s">
        <v>13973</v>
      </c>
      <c r="E4333" s="2" t="s">
        <v>13974</v>
      </c>
      <c r="F4333" s="3">
        <v>14</v>
      </c>
    </row>
    <row r="4334" spans="2:6" hidden="1" x14ac:dyDescent="0.25">
      <c r="B4334" s="2" t="s">
        <v>13971</v>
      </c>
      <c r="C4334" s="2" t="s">
        <v>13972</v>
      </c>
      <c r="D4334" s="2" t="s">
        <v>13973</v>
      </c>
      <c r="E4334" s="2" t="s">
        <v>13975</v>
      </c>
      <c r="F4334" s="3">
        <v>0</v>
      </c>
    </row>
    <row r="4335" spans="2:6" hidden="1" x14ac:dyDescent="0.25">
      <c r="B4335" s="2" t="s">
        <v>13976</v>
      </c>
      <c r="C4335" s="2" t="s">
        <v>13977</v>
      </c>
      <c r="D4335" s="2" t="s">
        <v>13978</v>
      </c>
      <c r="E4335" s="2"/>
      <c r="F4335" s="3">
        <v>0</v>
      </c>
    </row>
    <row r="4336" spans="2:6" hidden="1" x14ac:dyDescent="0.25">
      <c r="B4336" s="2" t="s">
        <v>13976</v>
      </c>
      <c r="C4336" s="2" t="s">
        <v>13977</v>
      </c>
      <c r="D4336" s="2" t="s">
        <v>13978</v>
      </c>
      <c r="E4336" s="2" t="s">
        <v>12886</v>
      </c>
      <c r="F4336" s="3">
        <v>23</v>
      </c>
    </row>
    <row r="4337" spans="2:6" hidden="1" x14ac:dyDescent="0.25">
      <c r="B4337" s="2" t="s">
        <v>13979</v>
      </c>
      <c r="C4337" s="2" t="s">
        <v>13980</v>
      </c>
      <c r="D4337" s="2" t="s">
        <v>13981</v>
      </c>
      <c r="E4337" s="2"/>
      <c r="F4337" s="3">
        <v>0</v>
      </c>
    </row>
    <row r="4338" spans="2:6" hidden="1" x14ac:dyDescent="0.25">
      <c r="B4338" s="2" t="s">
        <v>13979</v>
      </c>
      <c r="C4338" s="2" t="s">
        <v>13980</v>
      </c>
      <c r="D4338" s="2" t="s">
        <v>13981</v>
      </c>
      <c r="E4338" s="2" t="s">
        <v>13982</v>
      </c>
      <c r="F4338" s="3">
        <v>30</v>
      </c>
    </row>
    <row r="4339" spans="2:6" hidden="1" x14ac:dyDescent="0.25">
      <c r="B4339" s="2" t="s">
        <v>13983</v>
      </c>
      <c r="C4339" s="2" t="s">
        <v>13984</v>
      </c>
      <c r="D4339" s="2" t="s">
        <v>13985</v>
      </c>
      <c r="E4339" s="2"/>
      <c r="F4339" s="3">
        <v>0</v>
      </c>
    </row>
    <row r="4340" spans="2:6" hidden="1" x14ac:dyDescent="0.25">
      <c r="B4340" s="2" t="s">
        <v>13983</v>
      </c>
      <c r="C4340" s="2" t="s">
        <v>13984</v>
      </c>
      <c r="D4340" s="2" t="s">
        <v>13985</v>
      </c>
      <c r="E4340" s="2" t="s">
        <v>13986</v>
      </c>
      <c r="F4340" s="3">
        <v>21</v>
      </c>
    </row>
    <row r="4341" spans="2:6" hidden="1" x14ac:dyDescent="0.25">
      <c r="B4341" s="2" t="s">
        <v>13987</v>
      </c>
      <c r="C4341" s="2" t="s">
        <v>13988</v>
      </c>
      <c r="D4341" s="2" t="s">
        <v>13989</v>
      </c>
      <c r="E4341" s="2"/>
      <c r="F4341" s="3">
        <v>0</v>
      </c>
    </row>
    <row r="4342" spans="2:6" hidden="1" x14ac:dyDescent="0.25">
      <c r="B4342" s="2" t="s">
        <v>13987</v>
      </c>
      <c r="C4342" s="2" t="s">
        <v>13988</v>
      </c>
      <c r="D4342" s="2" t="s">
        <v>13989</v>
      </c>
      <c r="E4342" s="2" t="s">
        <v>13990</v>
      </c>
      <c r="F4342" s="3">
        <v>-2</v>
      </c>
    </row>
    <row r="4343" spans="2:6" hidden="1" x14ac:dyDescent="0.25">
      <c r="B4343" s="2" t="s">
        <v>13987</v>
      </c>
      <c r="C4343" s="2" t="s">
        <v>13988</v>
      </c>
      <c r="D4343" s="2" t="s">
        <v>13989</v>
      </c>
      <c r="E4343" s="2" t="s">
        <v>13991</v>
      </c>
      <c r="F4343" s="3">
        <v>29</v>
      </c>
    </row>
    <row r="4344" spans="2:6" hidden="1" x14ac:dyDescent="0.25">
      <c r="B4344" s="2" t="s">
        <v>13987</v>
      </c>
      <c r="C4344" s="2" t="s">
        <v>13988</v>
      </c>
      <c r="D4344" s="2" t="s">
        <v>13989</v>
      </c>
      <c r="E4344" s="2" t="s">
        <v>13992</v>
      </c>
      <c r="F4344" s="3">
        <v>32</v>
      </c>
    </row>
    <row r="4345" spans="2:6" hidden="1" x14ac:dyDescent="0.25">
      <c r="B4345" s="2" t="s">
        <v>13993</v>
      </c>
      <c r="C4345" s="2" t="s">
        <v>13994</v>
      </c>
      <c r="D4345" s="2" t="s">
        <v>13995</v>
      </c>
      <c r="E4345" s="2"/>
      <c r="F4345" s="3">
        <v>0</v>
      </c>
    </row>
    <row r="4346" spans="2:6" hidden="1" x14ac:dyDescent="0.25">
      <c r="B4346" s="2" t="s">
        <v>13993</v>
      </c>
      <c r="C4346" s="2" t="s">
        <v>13994</v>
      </c>
      <c r="D4346" s="2" t="s">
        <v>13995</v>
      </c>
      <c r="E4346" s="2" t="s">
        <v>13996</v>
      </c>
      <c r="F4346" s="3">
        <v>48</v>
      </c>
    </row>
    <row r="4347" spans="2:6" hidden="1" x14ac:dyDescent="0.25">
      <c r="B4347" s="2" t="s">
        <v>13997</v>
      </c>
      <c r="C4347" s="2" t="s">
        <v>13998</v>
      </c>
      <c r="D4347" s="2" t="s">
        <v>13999</v>
      </c>
      <c r="E4347" s="2"/>
      <c r="F4347" s="3">
        <v>0</v>
      </c>
    </row>
    <row r="4348" spans="2:6" hidden="1" x14ac:dyDescent="0.25">
      <c r="B4348" s="2" t="s">
        <v>13997</v>
      </c>
      <c r="C4348" s="2" t="s">
        <v>13998</v>
      </c>
      <c r="D4348" s="2" t="s">
        <v>13999</v>
      </c>
      <c r="E4348" s="2" t="s">
        <v>14000</v>
      </c>
      <c r="F4348" s="3">
        <v>3</v>
      </c>
    </row>
    <row r="4349" spans="2:6" hidden="1" x14ac:dyDescent="0.25">
      <c r="B4349" s="2" t="s">
        <v>13192</v>
      </c>
      <c r="C4349" s="2" t="s">
        <v>13193</v>
      </c>
      <c r="D4349" s="2" t="s">
        <v>13194</v>
      </c>
      <c r="E4349" s="2" t="s">
        <v>13195</v>
      </c>
      <c r="F4349" s="3">
        <v>7</v>
      </c>
    </row>
    <row r="4350" spans="2:6" hidden="1" x14ac:dyDescent="0.25">
      <c r="B4350" s="2" t="s">
        <v>13196</v>
      </c>
      <c r="C4350" s="2" t="s">
        <v>13197</v>
      </c>
      <c r="D4350" s="2" t="s">
        <v>13198</v>
      </c>
      <c r="E4350" s="2" t="s">
        <v>13199</v>
      </c>
      <c r="F4350" s="3">
        <v>4</v>
      </c>
    </row>
    <row r="4351" spans="2:6" hidden="1" x14ac:dyDescent="0.25">
      <c r="B4351" s="2" t="s">
        <v>13200</v>
      </c>
      <c r="C4351" s="2" t="s">
        <v>13201</v>
      </c>
      <c r="D4351" s="2" t="s">
        <v>13202</v>
      </c>
      <c r="E4351" s="2"/>
      <c r="F4351" s="3">
        <v>0</v>
      </c>
    </row>
    <row r="4352" spans="2:6" hidden="1" x14ac:dyDescent="0.25">
      <c r="B4352" s="2" t="s">
        <v>13200</v>
      </c>
      <c r="C4352" s="2" t="s">
        <v>13201</v>
      </c>
      <c r="D4352" s="2" t="s">
        <v>13202</v>
      </c>
      <c r="E4352" s="2" t="s">
        <v>13203</v>
      </c>
      <c r="F4352" s="3">
        <v>13</v>
      </c>
    </row>
    <row r="4353" spans="2:6" hidden="1" x14ac:dyDescent="0.25">
      <c r="B4353" s="2" t="s">
        <v>13204</v>
      </c>
      <c r="C4353" s="2" t="s">
        <v>13205</v>
      </c>
      <c r="D4353" s="2" t="s">
        <v>13206</v>
      </c>
      <c r="E4353" s="2" t="s">
        <v>13207</v>
      </c>
      <c r="F4353" s="3">
        <v>9</v>
      </c>
    </row>
    <row r="4354" spans="2:6" hidden="1" x14ac:dyDescent="0.25">
      <c r="B4354" s="2" t="s">
        <v>14014</v>
      </c>
      <c r="C4354" s="2" t="s">
        <v>14015</v>
      </c>
      <c r="D4354" s="2" t="s">
        <v>14016</v>
      </c>
      <c r="E4354" s="2"/>
      <c r="F4354" s="3">
        <v>0</v>
      </c>
    </row>
    <row r="4355" spans="2:6" hidden="1" x14ac:dyDescent="0.25">
      <c r="B4355" s="2" t="s">
        <v>14014</v>
      </c>
      <c r="C4355" s="2" t="s">
        <v>14015</v>
      </c>
      <c r="D4355" s="2" t="s">
        <v>14016</v>
      </c>
      <c r="E4355" s="2" t="s">
        <v>14017</v>
      </c>
      <c r="F4355" s="3">
        <v>59</v>
      </c>
    </row>
    <row r="4356" spans="2:6" hidden="1" x14ac:dyDescent="0.25">
      <c r="B4356" s="2" t="s">
        <v>13210</v>
      </c>
      <c r="C4356" s="2" t="s">
        <v>13211</v>
      </c>
      <c r="D4356" s="2" t="s">
        <v>13212</v>
      </c>
      <c r="E4356" s="2"/>
      <c r="F4356" s="3">
        <v>0</v>
      </c>
    </row>
    <row r="4357" spans="2:6" hidden="1" x14ac:dyDescent="0.25">
      <c r="B4357" s="2" t="s">
        <v>13213</v>
      </c>
      <c r="C4357" s="2" t="s">
        <v>13211</v>
      </c>
      <c r="D4357" s="2" t="s">
        <v>13214</v>
      </c>
      <c r="E4357" s="2" t="s">
        <v>13215</v>
      </c>
      <c r="F4357" s="3">
        <v>5</v>
      </c>
    </row>
    <row r="4358" spans="2:6" hidden="1" x14ac:dyDescent="0.25">
      <c r="B4358" s="2" t="s">
        <v>13216</v>
      </c>
      <c r="C4358" s="2" t="s">
        <v>13217</v>
      </c>
      <c r="D4358" s="2" t="s">
        <v>13218</v>
      </c>
      <c r="E4358" s="2" t="s">
        <v>13219</v>
      </c>
      <c r="F4358" s="3">
        <v>9</v>
      </c>
    </row>
    <row r="4359" spans="2:6" hidden="1" x14ac:dyDescent="0.25">
      <c r="B4359" s="2" t="s">
        <v>13222</v>
      </c>
      <c r="C4359" s="2" t="s">
        <v>13217</v>
      </c>
      <c r="D4359" s="2" t="s">
        <v>13223</v>
      </c>
      <c r="E4359" s="2"/>
      <c r="F4359" s="3">
        <v>0</v>
      </c>
    </row>
    <row r="4360" spans="2:6" hidden="1" x14ac:dyDescent="0.25">
      <c r="B4360" s="2" t="s">
        <v>15068</v>
      </c>
      <c r="C4360" s="2" t="s">
        <v>15069</v>
      </c>
      <c r="D4360" s="2" t="s">
        <v>15070</v>
      </c>
      <c r="E4360" s="2"/>
      <c r="F4360" s="3">
        <v>0</v>
      </c>
    </row>
    <row r="4361" spans="2:6" hidden="1" x14ac:dyDescent="0.25">
      <c r="B4361" s="2" t="s">
        <v>15068</v>
      </c>
      <c r="C4361" s="2" t="s">
        <v>15069</v>
      </c>
      <c r="D4361" s="2" t="s">
        <v>15070</v>
      </c>
      <c r="E4361" s="2" t="s">
        <v>15071</v>
      </c>
      <c r="F4361" s="3">
        <v>18</v>
      </c>
    </row>
    <row r="4362" spans="2:6" hidden="1" x14ac:dyDescent="0.25">
      <c r="B4362" s="2" t="s">
        <v>15072</v>
      </c>
      <c r="C4362" s="2" t="s">
        <v>15073</v>
      </c>
      <c r="D4362" s="2" t="s">
        <v>15074</v>
      </c>
      <c r="E4362" s="2"/>
      <c r="F4362" s="3">
        <v>0</v>
      </c>
    </row>
    <row r="4363" spans="2:6" hidden="1" x14ac:dyDescent="0.25">
      <c r="B4363" s="2" t="s">
        <v>15072</v>
      </c>
      <c r="C4363" s="2" t="s">
        <v>15073</v>
      </c>
      <c r="D4363" s="2" t="s">
        <v>15074</v>
      </c>
      <c r="E4363" s="2" t="s">
        <v>15075</v>
      </c>
      <c r="F4363" s="3">
        <v>19</v>
      </c>
    </row>
    <row r="4364" spans="2:6" hidden="1" x14ac:dyDescent="0.25">
      <c r="B4364" s="2" t="s">
        <v>15076</v>
      </c>
      <c r="C4364" s="2" t="s">
        <v>15077</v>
      </c>
      <c r="D4364" s="2" t="s">
        <v>15078</v>
      </c>
      <c r="E4364" s="2"/>
      <c r="F4364" s="3">
        <v>0</v>
      </c>
    </row>
    <row r="4365" spans="2:6" hidden="1" x14ac:dyDescent="0.25">
      <c r="B4365" s="2" t="s">
        <v>15076</v>
      </c>
      <c r="C4365" s="2" t="s">
        <v>15077</v>
      </c>
      <c r="D4365" s="2" t="s">
        <v>15078</v>
      </c>
      <c r="E4365" s="2" t="s">
        <v>15079</v>
      </c>
      <c r="F4365" s="3">
        <v>16</v>
      </c>
    </row>
    <row r="4366" spans="2:6" hidden="1" x14ac:dyDescent="0.25">
      <c r="B4366" s="2" t="s">
        <v>15080</v>
      </c>
      <c r="C4366" s="2" t="s">
        <v>15081</v>
      </c>
      <c r="D4366" s="2" t="s">
        <v>15082</v>
      </c>
      <c r="E4366" s="2"/>
      <c r="F4366" s="3">
        <v>0</v>
      </c>
    </row>
    <row r="4367" spans="2:6" hidden="1" x14ac:dyDescent="0.25">
      <c r="B4367" s="2" t="s">
        <v>15080</v>
      </c>
      <c r="C4367" s="2" t="s">
        <v>15081</v>
      </c>
      <c r="D4367" s="2" t="s">
        <v>15082</v>
      </c>
      <c r="E4367" s="2" t="s">
        <v>15083</v>
      </c>
      <c r="F4367" s="3">
        <v>18</v>
      </c>
    </row>
    <row r="4368" spans="2:6" hidden="1" x14ac:dyDescent="0.25">
      <c r="B4368" s="2" t="s">
        <v>15084</v>
      </c>
      <c r="C4368" s="2" t="s">
        <v>15085</v>
      </c>
      <c r="D4368" s="2" t="s">
        <v>15086</v>
      </c>
      <c r="E4368" s="2"/>
      <c r="F4368" s="3">
        <v>0</v>
      </c>
    </row>
    <row r="4369" spans="2:6" hidden="1" x14ac:dyDescent="0.25">
      <c r="B4369" s="2" t="s">
        <v>15084</v>
      </c>
      <c r="C4369" s="2" t="s">
        <v>15085</v>
      </c>
      <c r="D4369" s="2" t="s">
        <v>15086</v>
      </c>
      <c r="E4369" s="2" t="s">
        <v>15087</v>
      </c>
      <c r="F4369" s="3">
        <v>16</v>
      </c>
    </row>
    <row r="4370" spans="2:6" hidden="1" x14ac:dyDescent="0.25">
      <c r="B4370" s="2" t="s">
        <v>15088</v>
      </c>
      <c r="C4370" s="2" t="s">
        <v>15089</v>
      </c>
      <c r="D4370" s="2" t="s">
        <v>15090</v>
      </c>
      <c r="E4370" s="2"/>
      <c r="F4370" s="3">
        <v>0</v>
      </c>
    </row>
    <row r="4371" spans="2:6" hidden="1" x14ac:dyDescent="0.25">
      <c r="B4371" s="2" t="s">
        <v>15088</v>
      </c>
      <c r="C4371" s="2" t="s">
        <v>15089</v>
      </c>
      <c r="D4371" s="2" t="s">
        <v>15090</v>
      </c>
      <c r="E4371" s="2" t="s">
        <v>15091</v>
      </c>
      <c r="F4371" s="3">
        <v>20</v>
      </c>
    </row>
    <row r="4372" spans="2:6" hidden="1" x14ac:dyDescent="0.25">
      <c r="B4372" s="2" t="s">
        <v>15092</v>
      </c>
      <c r="C4372" s="2" t="s">
        <v>15093</v>
      </c>
      <c r="D4372" s="2" t="s">
        <v>15094</v>
      </c>
      <c r="E4372" s="2"/>
      <c r="F4372" s="3">
        <v>0</v>
      </c>
    </row>
    <row r="4373" spans="2:6" hidden="1" x14ac:dyDescent="0.25">
      <c r="B4373" s="2" t="s">
        <v>15092</v>
      </c>
      <c r="C4373" s="2" t="s">
        <v>15093</v>
      </c>
      <c r="D4373" s="2" t="s">
        <v>15094</v>
      </c>
      <c r="E4373" s="2" t="s">
        <v>15095</v>
      </c>
      <c r="F4373" s="3">
        <v>20</v>
      </c>
    </row>
    <row r="4374" spans="2:6" hidden="1" x14ac:dyDescent="0.25">
      <c r="B4374" s="2" t="s">
        <v>15096</v>
      </c>
      <c r="C4374" s="2" t="s">
        <v>15097</v>
      </c>
      <c r="D4374" s="2" t="s">
        <v>15098</v>
      </c>
      <c r="E4374" s="2"/>
      <c r="F4374" s="3">
        <v>0</v>
      </c>
    </row>
    <row r="4375" spans="2:6" hidden="1" x14ac:dyDescent="0.25">
      <c r="B4375" s="2" t="s">
        <v>15096</v>
      </c>
      <c r="C4375" s="2" t="s">
        <v>15097</v>
      </c>
      <c r="D4375" s="2" t="s">
        <v>15098</v>
      </c>
      <c r="E4375" s="2" t="s">
        <v>15099</v>
      </c>
      <c r="F4375" s="3">
        <v>5</v>
      </c>
    </row>
    <row r="4376" spans="2:6" hidden="1" x14ac:dyDescent="0.25">
      <c r="B4376" s="2" t="s">
        <v>15100</v>
      </c>
      <c r="C4376" s="2" t="s">
        <v>15101</v>
      </c>
      <c r="D4376" s="2" t="s">
        <v>15102</v>
      </c>
      <c r="E4376" s="2"/>
      <c r="F4376" s="3">
        <v>0</v>
      </c>
    </row>
    <row r="4377" spans="2:6" hidden="1" x14ac:dyDescent="0.25">
      <c r="B4377" s="2" t="s">
        <v>15100</v>
      </c>
      <c r="C4377" s="2" t="s">
        <v>15101</v>
      </c>
      <c r="D4377" s="2" t="s">
        <v>15102</v>
      </c>
      <c r="E4377" s="2" t="s">
        <v>15103</v>
      </c>
      <c r="F4377" s="3">
        <v>5</v>
      </c>
    </row>
    <row r="4378" spans="2:6" hidden="1" x14ac:dyDescent="0.25">
      <c r="B4378" s="2" t="s">
        <v>15104</v>
      </c>
      <c r="C4378" s="2" t="s">
        <v>15105</v>
      </c>
      <c r="D4378" s="2" t="s">
        <v>15106</v>
      </c>
      <c r="E4378" s="2"/>
      <c r="F4378" s="3">
        <v>0</v>
      </c>
    </row>
    <row r="4379" spans="2:6" hidden="1" x14ac:dyDescent="0.25">
      <c r="B4379" s="2" t="s">
        <v>15104</v>
      </c>
      <c r="C4379" s="2" t="s">
        <v>15105</v>
      </c>
      <c r="D4379" s="2" t="s">
        <v>15106</v>
      </c>
      <c r="E4379" s="2" t="s">
        <v>15107</v>
      </c>
      <c r="F4379" s="3">
        <v>5</v>
      </c>
    </row>
    <row r="4380" spans="2:6" hidden="1" x14ac:dyDescent="0.25">
      <c r="B4380" s="2" t="s">
        <v>15108</v>
      </c>
      <c r="C4380" s="2" t="s">
        <v>15109</v>
      </c>
      <c r="D4380" s="2" t="s">
        <v>15110</v>
      </c>
      <c r="E4380" s="2"/>
      <c r="F4380" s="3">
        <v>0</v>
      </c>
    </row>
    <row r="4381" spans="2:6" hidden="1" x14ac:dyDescent="0.25">
      <c r="B4381" s="2" t="s">
        <v>15108</v>
      </c>
      <c r="C4381" s="2" t="s">
        <v>15109</v>
      </c>
      <c r="D4381" s="2" t="s">
        <v>15110</v>
      </c>
      <c r="E4381" s="2" t="s">
        <v>15111</v>
      </c>
      <c r="F4381" s="3">
        <v>5</v>
      </c>
    </row>
    <row r="4382" spans="2:6" hidden="1" x14ac:dyDescent="0.25">
      <c r="B4382" s="2" t="s">
        <v>15112</v>
      </c>
      <c r="C4382" s="2" t="s">
        <v>15113</v>
      </c>
      <c r="D4382" s="2" t="s">
        <v>15114</v>
      </c>
      <c r="E4382" s="2"/>
      <c r="F4382" s="3">
        <v>0</v>
      </c>
    </row>
    <row r="4383" spans="2:6" hidden="1" x14ac:dyDescent="0.25">
      <c r="B4383" s="2" t="s">
        <v>15112</v>
      </c>
      <c r="C4383" s="2" t="s">
        <v>15113</v>
      </c>
      <c r="D4383" s="2" t="s">
        <v>15114</v>
      </c>
      <c r="E4383" s="2" t="s">
        <v>15115</v>
      </c>
      <c r="F4383" s="3">
        <v>5</v>
      </c>
    </row>
    <row r="4384" spans="2:6" hidden="1" x14ac:dyDescent="0.25">
      <c r="B4384" s="2" t="s">
        <v>15116</v>
      </c>
      <c r="C4384" s="2" t="s">
        <v>15117</v>
      </c>
      <c r="D4384" s="2" t="s">
        <v>15118</v>
      </c>
      <c r="E4384" s="2"/>
      <c r="F4384" s="3">
        <v>0</v>
      </c>
    </row>
    <row r="4385" spans="2:6" hidden="1" x14ac:dyDescent="0.25">
      <c r="B4385" s="2" t="s">
        <v>15116</v>
      </c>
      <c r="C4385" s="2" t="s">
        <v>15117</v>
      </c>
      <c r="D4385" s="2" t="s">
        <v>15118</v>
      </c>
      <c r="E4385" s="2" t="s">
        <v>15119</v>
      </c>
      <c r="F4385" s="3">
        <v>5</v>
      </c>
    </row>
    <row r="4386" spans="2:6" hidden="1" x14ac:dyDescent="0.25">
      <c r="B4386" s="2" t="s">
        <v>15120</v>
      </c>
      <c r="C4386" s="2" t="s">
        <v>15121</v>
      </c>
      <c r="D4386" s="2" t="s">
        <v>15122</v>
      </c>
      <c r="E4386" s="2"/>
      <c r="F4386" s="3">
        <v>0</v>
      </c>
    </row>
    <row r="4387" spans="2:6" hidden="1" x14ac:dyDescent="0.25">
      <c r="B4387" s="2" t="s">
        <v>15120</v>
      </c>
      <c r="C4387" s="2" t="s">
        <v>15121</v>
      </c>
      <c r="D4387" s="2" t="s">
        <v>15122</v>
      </c>
      <c r="E4387" s="2" t="s">
        <v>15123</v>
      </c>
      <c r="F4387" s="3">
        <v>5</v>
      </c>
    </row>
    <row r="4388" spans="2:6" hidden="1" x14ac:dyDescent="0.25">
      <c r="B4388" s="2" t="s">
        <v>15124</v>
      </c>
      <c r="C4388" s="2" t="s">
        <v>15125</v>
      </c>
      <c r="D4388" s="2" t="s">
        <v>15126</v>
      </c>
      <c r="E4388" s="2"/>
      <c r="F4388" s="3">
        <v>0</v>
      </c>
    </row>
    <row r="4389" spans="2:6" hidden="1" x14ac:dyDescent="0.25">
      <c r="B4389" s="2" t="s">
        <v>15124</v>
      </c>
      <c r="C4389" s="2" t="s">
        <v>15125</v>
      </c>
      <c r="D4389" s="2" t="s">
        <v>15126</v>
      </c>
      <c r="E4389" s="2" t="s">
        <v>15127</v>
      </c>
      <c r="F4389" s="3">
        <v>5</v>
      </c>
    </row>
    <row r="4390" spans="2:6" hidden="1" x14ac:dyDescent="0.25">
      <c r="B4390" s="2" t="s">
        <v>13580</v>
      </c>
      <c r="C4390" s="2" t="s">
        <v>13581</v>
      </c>
      <c r="D4390" s="2" t="s">
        <v>13582</v>
      </c>
      <c r="E4390" s="2"/>
      <c r="F4390" s="3">
        <v>0</v>
      </c>
    </row>
    <row r="4391" spans="2:6" hidden="1" x14ac:dyDescent="0.25">
      <c r="B4391" s="2" t="s">
        <v>13580</v>
      </c>
      <c r="C4391" s="2" t="s">
        <v>13581</v>
      </c>
      <c r="D4391" s="2" t="s">
        <v>13582</v>
      </c>
      <c r="E4391" s="2" t="s">
        <v>13583</v>
      </c>
      <c r="F4391" s="3">
        <v>13</v>
      </c>
    </row>
    <row r="4392" spans="2:6" hidden="1" x14ac:dyDescent="0.25">
      <c r="B4392" s="2" t="s">
        <v>13584</v>
      </c>
      <c r="C4392" s="2" t="s">
        <v>13585</v>
      </c>
      <c r="D4392" s="2" t="s">
        <v>13586</v>
      </c>
      <c r="E4392" s="2"/>
      <c r="F4392" s="3">
        <v>0</v>
      </c>
    </row>
    <row r="4393" spans="2:6" hidden="1" x14ac:dyDescent="0.25">
      <c r="B4393" s="2" t="s">
        <v>13584</v>
      </c>
      <c r="C4393" s="2" t="s">
        <v>13585</v>
      </c>
      <c r="D4393" s="2" t="s">
        <v>13586</v>
      </c>
      <c r="E4393" s="2" t="s">
        <v>13587</v>
      </c>
      <c r="F4393" s="3">
        <v>7</v>
      </c>
    </row>
    <row r="4394" spans="2:6" hidden="1" x14ac:dyDescent="0.25">
      <c r="B4394" s="2" t="s">
        <v>13588</v>
      </c>
      <c r="C4394" s="2" t="s">
        <v>13589</v>
      </c>
      <c r="D4394" s="2" t="s">
        <v>13590</v>
      </c>
      <c r="E4394" s="2"/>
      <c r="F4394" s="3">
        <v>0</v>
      </c>
    </row>
    <row r="4395" spans="2:6" hidden="1" x14ac:dyDescent="0.25">
      <c r="B4395" s="2" t="s">
        <v>13588</v>
      </c>
      <c r="C4395" s="2" t="s">
        <v>13589</v>
      </c>
      <c r="D4395" s="2" t="s">
        <v>13590</v>
      </c>
      <c r="E4395" s="2" t="s">
        <v>13591</v>
      </c>
      <c r="F4395" s="3">
        <v>0</v>
      </c>
    </row>
    <row r="4396" spans="2:6" hidden="1" x14ac:dyDescent="0.25">
      <c r="B4396" s="2" t="s">
        <v>13592</v>
      </c>
      <c r="C4396" s="2" t="s">
        <v>13593</v>
      </c>
      <c r="D4396" s="2" t="s">
        <v>13594</v>
      </c>
      <c r="E4396" s="2"/>
      <c r="F4396" s="3">
        <v>0</v>
      </c>
    </row>
    <row r="4397" spans="2:6" hidden="1" x14ac:dyDescent="0.25">
      <c r="B4397" s="2" t="s">
        <v>13592</v>
      </c>
      <c r="C4397" s="2" t="s">
        <v>13593</v>
      </c>
      <c r="D4397" s="2" t="s">
        <v>13594</v>
      </c>
      <c r="E4397" s="2" t="s">
        <v>13595</v>
      </c>
      <c r="F4397" s="3">
        <v>8</v>
      </c>
    </row>
    <row r="4398" spans="2:6" hidden="1" x14ac:dyDescent="0.25">
      <c r="B4398" s="2" t="s">
        <v>13596</v>
      </c>
      <c r="C4398" s="2" t="s">
        <v>13597</v>
      </c>
      <c r="D4398" s="2" t="s">
        <v>13598</v>
      </c>
      <c r="E4398" s="2"/>
      <c r="F4398" s="3">
        <v>0</v>
      </c>
    </row>
    <row r="4399" spans="2:6" hidden="1" x14ac:dyDescent="0.25">
      <c r="B4399" s="2" t="s">
        <v>13596</v>
      </c>
      <c r="C4399" s="2" t="s">
        <v>13597</v>
      </c>
      <c r="D4399" s="2" t="s">
        <v>13598</v>
      </c>
      <c r="E4399" s="2" t="s">
        <v>13599</v>
      </c>
      <c r="F4399" s="3">
        <v>12</v>
      </c>
    </row>
    <row r="4400" spans="2:6" hidden="1" x14ac:dyDescent="0.25">
      <c r="B4400" s="2" t="s">
        <v>13600</v>
      </c>
      <c r="C4400" s="2" t="s">
        <v>13601</v>
      </c>
      <c r="D4400" s="2" t="s">
        <v>13602</v>
      </c>
      <c r="E4400" s="2"/>
      <c r="F4400" s="3">
        <v>0</v>
      </c>
    </row>
    <row r="4401" spans="2:6" hidden="1" x14ac:dyDescent="0.25">
      <c r="B4401" s="2" t="s">
        <v>13600</v>
      </c>
      <c r="C4401" s="2" t="s">
        <v>13601</v>
      </c>
      <c r="D4401" s="2" t="s">
        <v>13602</v>
      </c>
      <c r="E4401" s="2" t="s">
        <v>13603</v>
      </c>
      <c r="F4401" s="3">
        <v>12</v>
      </c>
    </row>
    <row r="4402" spans="2:6" hidden="1" x14ac:dyDescent="0.25">
      <c r="B4402" s="2" t="s">
        <v>13604</v>
      </c>
      <c r="C4402" s="2" t="s">
        <v>13605</v>
      </c>
      <c r="D4402" s="2" t="s">
        <v>13606</v>
      </c>
      <c r="E4402" s="2"/>
      <c r="F4402" s="3">
        <v>0</v>
      </c>
    </row>
    <row r="4403" spans="2:6" hidden="1" x14ac:dyDescent="0.25">
      <c r="B4403" s="2" t="s">
        <v>13604</v>
      </c>
      <c r="C4403" s="2" t="s">
        <v>13605</v>
      </c>
      <c r="D4403" s="2" t="s">
        <v>13606</v>
      </c>
      <c r="E4403" s="2" t="s">
        <v>13607</v>
      </c>
      <c r="F4403" s="3">
        <v>15</v>
      </c>
    </row>
    <row r="4404" spans="2:6" hidden="1" x14ac:dyDescent="0.25">
      <c r="B4404" s="2" t="s">
        <v>13608</v>
      </c>
      <c r="C4404" s="2" t="s">
        <v>13609</v>
      </c>
      <c r="D4404" s="2" t="s">
        <v>13610</v>
      </c>
      <c r="E4404" s="2"/>
      <c r="F4404" s="3">
        <v>0</v>
      </c>
    </row>
    <row r="4405" spans="2:6" hidden="1" x14ac:dyDescent="0.25">
      <c r="B4405" s="2" t="s">
        <v>13608</v>
      </c>
      <c r="C4405" s="2" t="s">
        <v>13609</v>
      </c>
      <c r="D4405" s="2" t="s">
        <v>13610</v>
      </c>
      <c r="E4405" s="2" t="s">
        <v>13611</v>
      </c>
      <c r="F4405" s="3">
        <v>15</v>
      </c>
    </row>
    <row r="4406" spans="2:6" hidden="1" x14ac:dyDescent="0.25">
      <c r="B4406" s="2" t="s">
        <v>13612</v>
      </c>
      <c r="C4406" s="2" t="s">
        <v>13613</v>
      </c>
      <c r="D4406" s="2" t="s">
        <v>13614</v>
      </c>
      <c r="E4406" s="2"/>
      <c r="F4406" s="3">
        <v>0</v>
      </c>
    </row>
    <row r="4407" spans="2:6" hidden="1" x14ac:dyDescent="0.25">
      <c r="B4407" s="2" t="s">
        <v>13612</v>
      </c>
      <c r="C4407" s="2" t="s">
        <v>13613</v>
      </c>
      <c r="D4407" s="2" t="s">
        <v>13614</v>
      </c>
      <c r="E4407" s="2" t="s">
        <v>13615</v>
      </c>
      <c r="F4407" s="3">
        <v>11</v>
      </c>
    </row>
    <row r="4408" spans="2:6" hidden="1" x14ac:dyDescent="0.25">
      <c r="B4408" s="2" t="s">
        <v>13616</v>
      </c>
      <c r="C4408" s="2" t="s">
        <v>13617</v>
      </c>
      <c r="D4408" s="2" t="s">
        <v>13618</v>
      </c>
      <c r="E4408" s="2"/>
      <c r="F4408" s="3">
        <v>0</v>
      </c>
    </row>
    <row r="4409" spans="2:6" hidden="1" x14ac:dyDescent="0.25">
      <c r="B4409" s="2" t="s">
        <v>13616</v>
      </c>
      <c r="C4409" s="2" t="s">
        <v>13617</v>
      </c>
      <c r="D4409" s="2" t="s">
        <v>13618</v>
      </c>
      <c r="E4409" s="2" t="s">
        <v>13619</v>
      </c>
      <c r="F4409" s="3">
        <v>6</v>
      </c>
    </row>
    <row r="4410" spans="2:6" hidden="1" x14ac:dyDescent="0.25">
      <c r="B4410" s="2" t="s">
        <v>13620</v>
      </c>
      <c r="C4410" s="2" t="s">
        <v>13621</v>
      </c>
      <c r="D4410" s="2" t="s">
        <v>13622</v>
      </c>
      <c r="E4410" s="2"/>
      <c r="F4410" s="3">
        <v>0</v>
      </c>
    </row>
    <row r="4411" spans="2:6" hidden="1" x14ac:dyDescent="0.25">
      <c r="B4411" s="2" t="s">
        <v>13620</v>
      </c>
      <c r="C4411" s="2" t="s">
        <v>13621</v>
      </c>
      <c r="D4411" s="2" t="s">
        <v>13622</v>
      </c>
      <c r="E4411" s="2" t="s">
        <v>13623</v>
      </c>
      <c r="F4411" s="3">
        <v>50</v>
      </c>
    </row>
    <row r="4412" spans="2:6" hidden="1" x14ac:dyDescent="0.25">
      <c r="B4412" s="2" t="s">
        <v>13624</v>
      </c>
      <c r="C4412" s="2" t="s">
        <v>13625</v>
      </c>
      <c r="D4412" s="2" t="s">
        <v>13626</v>
      </c>
      <c r="E4412" s="2"/>
      <c r="F4412" s="3">
        <v>0</v>
      </c>
    </row>
    <row r="4413" spans="2:6" hidden="1" x14ac:dyDescent="0.25">
      <c r="B4413" s="2" t="s">
        <v>13624</v>
      </c>
      <c r="C4413" s="2" t="s">
        <v>13625</v>
      </c>
      <c r="D4413" s="2" t="s">
        <v>13626</v>
      </c>
      <c r="E4413" s="2" t="s">
        <v>13627</v>
      </c>
      <c r="F4413" s="3">
        <v>13</v>
      </c>
    </row>
    <row r="4414" spans="2:6" hidden="1" x14ac:dyDescent="0.25">
      <c r="B4414" s="2" t="s">
        <v>13628</v>
      </c>
      <c r="C4414" s="2" t="s">
        <v>13629</v>
      </c>
      <c r="D4414" s="2" t="s">
        <v>13630</v>
      </c>
      <c r="E4414" s="2"/>
      <c r="F4414" s="3">
        <v>0</v>
      </c>
    </row>
    <row r="4415" spans="2:6" hidden="1" x14ac:dyDescent="0.25">
      <c r="B4415" s="2" t="s">
        <v>13628</v>
      </c>
      <c r="C4415" s="2" t="s">
        <v>13629</v>
      </c>
      <c r="D4415" s="2" t="s">
        <v>13630</v>
      </c>
      <c r="E4415" s="2" t="s">
        <v>13631</v>
      </c>
      <c r="F4415" s="3">
        <v>43</v>
      </c>
    </row>
    <row r="4416" spans="2:6" hidden="1" x14ac:dyDescent="0.25">
      <c r="B4416" s="2" t="s">
        <v>13632</v>
      </c>
      <c r="C4416" s="2" t="s">
        <v>13633</v>
      </c>
      <c r="D4416" s="2" t="s">
        <v>13634</v>
      </c>
      <c r="E4416" s="2"/>
      <c r="F4416" s="3">
        <v>0</v>
      </c>
    </row>
    <row r="4417" spans="2:21" hidden="1" x14ac:dyDescent="0.25">
      <c r="B4417" s="2" t="s">
        <v>13632</v>
      </c>
      <c r="C4417" s="2" t="s">
        <v>13633</v>
      </c>
      <c r="D4417" s="2" t="s">
        <v>13634</v>
      </c>
      <c r="E4417" s="2" t="s">
        <v>13635</v>
      </c>
      <c r="F4417" s="3">
        <v>15</v>
      </c>
    </row>
    <row r="4418" spans="2:21" hidden="1" x14ac:dyDescent="0.25">
      <c r="B4418" s="2" t="s">
        <v>13636</v>
      </c>
      <c r="C4418" s="2" t="s">
        <v>13637</v>
      </c>
      <c r="D4418" s="2" t="s">
        <v>13638</v>
      </c>
      <c r="E4418" s="2"/>
      <c r="F4418" s="3">
        <v>0</v>
      </c>
    </row>
    <row r="4419" spans="2:21" hidden="1" x14ac:dyDescent="0.25">
      <c r="B4419" s="2" t="s">
        <v>13639</v>
      </c>
      <c r="C4419" s="2" t="s">
        <v>13640</v>
      </c>
      <c r="D4419" s="2" t="s">
        <v>13641</v>
      </c>
      <c r="E4419" s="2"/>
      <c r="F4419" s="3">
        <v>0</v>
      </c>
    </row>
    <row r="4420" spans="2:21" hidden="1" x14ac:dyDescent="0.25">
      <c r="B4420" s="2" t="s">
        <v>1418</v>
      </c>
      <c r="C4420" s="2" t="s">
        <v>1419</v>
      </c>
      <c r="D4420" s="2" t="s">
        <v>1420</v>
      </c>
      <c r="E4420" s="2"/>
      <c r="F4420" s="3">
        <v>0</v>
      </c>
      <c r="G4420" s="11"/>
      <c r="H4420" s="11"/>
      <c r="I4420" s="11"/>
      <c r="J4420" s="11"/>
      <c r="K4420" s="11"/>
      <c r="L4420" s="11"/>
      <c r="M4420" s="11"/>
      <c r="N4420" s="11"/>
      <c r="O4420" s="11"/>
      <c r="P4420" s="11"/>
      <c r="Q4420" s="11"/>
      <c r="R4420" s="11"/>
      <c r="S4420" s="11"/>
      <c r="T4420" s="11"/>
      <c r="U4420" s="11"/>
    </row>
    <row r="4421" spans="2:21" hidden="1" x14ac:dyDescent="0.25">
      <c r="B4421" s="2" t="s">
        <v>1418</v>
      </c>
      <c r="C4421" s="2" t="s">
        <v>1419</v>
      </c>
      <c r="D4421" s="2" t="s">
        <v>1420</v>
      </c>
      <c r="E4421" s="2" t="s">
        <v>1421</v>
      </c>
      <c r="F4421" s="3">
        <v>4</v>
      </c>
      <c r="G4421" s="11"/>
      <c r="H4421" s="11"/>
      <c r="I4421" s="11"/>
      <c r="J4421" s="11"/>
      <c r="K4421" s="11"/>
      <c r="L4421" s="11"/>
      <c r="M4421" s="11"/>
      <c r="N4421" s="11"/>
      <c r="O4421" s="11"/>
      <c r="P4421" s="11"/>
      <c r="Q4421" s="11"/>
      <c r="R4421" s="11"/>
      <c r="S4421" s="11"/>
      <c r="T4421" s="11"/>
      <c r="U4421" s="11"/>
    </row>
    <row r="4422" spans="2:21" hidden="1" x14ac:dyDescent="0.25">
      <c r="B4422" s="2" t="s">
        <v>1418</v>
      </c>
      <c r="C4422" s="2" t="s">
        <v>1419</v>
      </c>
      <c r="D4422" s="2" t="s">
        <v>1420</v>
      </c>
      <c r="E4422" s="2" t="s">
        <v>1422</v>
      </c>
      <c r="F4422" s="3">
        <v>12</v>
      </c>
      <c r="G4422" s="11"/>
      <c r="H4422" s="11"/>
      <c r="I4422" s="11"/>
      <c r="J4422" s="11"/>
      <c r="K4422" s="11"/>
      <c r="L4422" s="11"/>
      <c r="M4422" s="11"/>
      <c r="N4422" s="11"/>
      <c r="O4422" s="11"/>
      <c r="P4422" s="11"/>
      <c r="Q4422" s="11"/>
      <c r="R4422" s="11"/>
      <c r="S4422" s="11"/>
      <c r="T4422" s="11"/>
      <c r="U4422" s="11"/>
    </row>
    <row r="4423" spans="2:21" hidden="1" x14ac:dyDescent="0.25">
      <c r="B4423" s="2" t="s">
        <v>1423</v>
      </c>
      <c r="C4423" s="2" t="s">
        <v>1424</v>
      </c>
      <c r="D4423" s="2" t="s">
        <v>1425</v>
      </c>
      <c r="E4423" s="2"/>
      <c r="F4423" s="3">
        <v>0</v>
      </c>
      <c r="G4423" s="11"/>
      <c r="H4423" s="11"/>
      <c r="I4423" s="11"/>
      <c r="J4423" s="11"/>
      <c r="K4423" s="11"/>
      <c r="L4423" s="11"/>
      <c r="M4423" s="11"/>
      <c r="N4423" s="11"/>
      <c r="O4423" s="11"/>
      <c r="P4423" s="11"/>
      <c r="Q4423" s="11"/>
      <c r="R4423" s="11"/>
      <c r="S4423" s="11"/>
      <c r="T4423" s="11"/>
      <c r="U4423" s="11"/>
    </row>
    <row r="4424" spans="2:21" hidden="1" x14ac:dyDescent="0.25">
      <c r="B4424" s="2" t="s">
        <v>1423</v>
      </c>
      <c r="C4424" s="2" t="s">
        <v>1424</v>
      </c>
      <c r="D4424" s="2" t="s">
        <v>1425</v>
      </c>
      <c r="E4424" s="2" t="s">
        <v>1426</v>
      </c>
      <c r="F4424" s="3">
        <v>7</v>
      </c>
      <c r="G4424" s="11"/>
      <c r="H4424" s="11"/>
      <c r="I4424" s="11"/>
      <c r="J4424" s="11"/>
      <c r="K4424" s="11"/>
      <c r="L4424" s="11"/>
      <c r="M4424" s="11"/>
      <c r="N4424" s="11"/>
      <c r="O4424" s="11"/>
      <c r="P4424" s="11"/>
      <c r="Q4424" s="11"/>
      <c r="R4424" s="11"/>
      <c r="S4424" s="11"/>
      <c r="T4424" s="11"/>
      <c r="U4424" s="11"/>
    </row>
    <row r="4425" spans="2:21" hidden="1" x14ac:dyDescent="0.25">
      <c r="B4425" s="2" t="s">
        <v>1423</v>
      </c>
      <c r="C4425" s="2" t="s">
        <v>1424</v>
      </c>
      <c r="D4425" s="2" t="s">
        <v>1425</v>
      </c>
      <c r="E4425" s="2" t="s">
        <v>1427</v>
      </c>
      <c r="F4425" s="3">
        <v>2</v>
      </c>
      <c r="G4425" s="11"/>
      <c r="H4425" s="11"/>
      <c r="I4425" s="11"/>
      <c r="J4425" s="11"/>
      <c r="K4425" s="11"/>
      <c r="L4425" s="11"/>
      <c r="M4425" s="11"/>
      <c r="N4425" s="11"/>
      <c r="O4425" s="11"/>
      <c r="P4425" s="11"/>
      <c r="Q4425" s="11"/>
      <c r="R4425" s="11"/>
      <c r="S4425" s="11"/>
      <c r="T4425" s="11"/>
      <c r="U4425" s="11"/>
    </row>
    <row r="4426" spans="2:21" hidden="1" x14ac:dyDescent="0.25">
      <c r="B4426" s="2" t="s">
        <v>1428</v>
      </c>
      <c r="C4426" s="2" t="s">
        <v>1429</v>
      </c>
      <c r="D4426" s="2" t="s">
        <v>1430</v>
      </c>
      <c r="E4426" s="2"/>
      <c r="F4426" s="3">
        <v>0</v>
      </c>
      <c r="G4426" s="11"/>
      <c r="H4426" s="11"/>
      <c r="I4426" s="11"/>
      <c r="J4426" s="11"/>
      <c r="K4426" s="11"/>
      <c r="L4426" s="11"/>
      <c r="M4426" s="11"/>
      <c r="N4426" s="11"/>
      <c r="O4426" s="11"/>
      <c r="P4426" s="11"/>
      <c r="Q4426" s="11"/>
      <c r="R4426" s="11"/>
      <c r="S4426" s="11"/>
      <c r="T4426" s="11"/>
      <c r="U4426" s="11"/>
    </row>
    <row r="4427" spans="2:21" hidden="1" x14ac:dyDescent="0.25">
      <c r="B4427" s="2" t="s">
        <v>1428</v>
      </c>
      <c r="C4427" s="2" t="s">
        <v>1429</v>
      </c>
      <c r="D4427" s="2" t="s">
        <v>1430</v>
      </c>
      <c r="E4427" s="2" t="s">
        <v>1431</v>
      </c>
      <c r="F4427" s="3">
        <v>0</v>
      </c>
      <c r="G4427" s="11"/>
      <c r="H4427" s="11"/>
      <c r="I4427" s="11"/>
      <c r="J4427" s="11"/>
      <c r="K4427" s="11"/>
      <c r="L4427" s="11"/>
      <c r="M4427" s="11"/>
      <c r="N4427" s="11"/>
      <c r="O4427" s="11"/>
      <c r="P4427" s="11"/>
      <c r="Q4427" s="11"/>
      <c r="R4427" s="11"/>
      <c r="S4427" s="11"/>
      <c r="T4427" s="11"/>
      <c r="U4427" s="11"/>
    </row>
    <row r="4428" spans="2:21" hidden="1" x14ac:dyDescent="0.25">
      <c r="B4428" s="2" t="s">
        <v>1428</v>
      </c>
      <c r="C4428" s="2" t="s">
        <v>1429</v>
      </c>
      <c r="D4428" s="2" t="s">
        <v>1430</v>
      </c>
      <c r="E4428" s="2" t="s">
        <v>1432</v>
      </c>
      <c r="F4428" s="3">
        <v>5</v>
      </c>
      <c r="G4428" s="11"/>
      <c r="H4428" s="11"/>
      <c r="I4428" s="11"/>
      <c r="J4428" s="11"/>
      <c r="K4428" s="11"/>
      <c r="L4428" s="11"/>
      <c r="M4428" s="11"/>
      <c r="N4428" s="11"/>
      <c r="O4428" s="11"/>
      <c r="P4428" s="11"/>
      <c r="Q4428" s="11"/>
      <c r="R4428" s="11"/>
      <c r="S4428" s="11"/>
      <c r="T4428" s="11"/>
      <c r="U4428" s="11"/>
    </row>
    <row r="4429" spans="2:21" hidden="1" x14ac:dyDescent="0.25">
      <c r="B4429" s="2" t="s">
        <v>1433</v>
      </c>
      <c r="C4429" s="2" t="s">
        <v>1434</v>
      </c>
      <c r="D4429" s="2" t="s">
        <v>1435</v>
      </c>
      <c r="E4429" s="2"/>
      <c r="F4429" s="3">
        <v>0</v>
      </c>
      <c r="G4429" s="11"/>
      <c r="H4429" s="11"/>
      <c r="I4429" s="11"/>
      <c r="J4429" s="11"/>
      <c r="K4429" s="11"/>
      <c r="L4429" s="11"/>
      <c r="M4429" s="11"/>
      <c r="N4429" s="11"/>
      <c r="O4429" s="11"/>
      <c r="P4429" s="11"/>
      <c r="Q4429" s="11"/>
      <c r="R4429" s="11"/>
      <c r="S4429" s="11"/>
      <c r="T4429" s="11"/>
      <c r="U4429" s="11"/>
    </row>
    <row r="4430" spans="2:21" hidden="1" x14ac:dyDescent="0.25">
      <c r="B4430" s="2" t="s">
        <v>1433</v>
      </c>
      <c r="C4430" s="2" t="s">
        <v>1434</v>
      </c>
      <c r="D4430" s="2" t="s">
        <v>1435</v>
      </c>
      <c r="E4430" s="2" t="s">
        <v>1436</v>
      </c>
      <c r="F4430" s="3">
        <v>37</v>
      </c>
      <c r="G4430" s="11"/>
      <c r="H4430" s="11"/>
      <c r="I4430" s="11"/>
      <c r="J4430" s="11"/>
      <c r="K4430" s="11"/>
      <c r="L4430" s="11"/>
      <c r="M4430" s="11"/>
      <c r="N4430" s="11"/>
      <c r="O4430" s="11"/>
      <c r="P4430" s="11"/>
      <c r="Q4430" s="11"/>
      <c r="R4430" s="11"/>
      <c r="S4430" s="11"/>
      <c r="T4430" s="11"/>
      <c r="U4430" s="11"/>
    </row>
    <row r="4431" spans="2:21" hidden="1" x14ac:dyDescent="0.25">
      <c r="B4431" s="2" t="s">
        <v>1437</v>
      </c>
      <c r="C4431" s="2" t="s">
        <v>1438</v>
      </c>
      <c r="D4431" s="2" t="s">
        <v>1439</v>
      </c>
      <c r="E4431" s="2"/>
      <c r="F4431" s="3">
        <v>0</v>
      </c>
      <c r="G4431" s="11"/>
      <c r="H4431" s="11"/>
      <c r="I4431" s="11"/>
      <c r="J4431" s="11"/>
      <c r="K4431" s="11"/>
      <c r="L4431" s="11"/>
      <c r="M4431" s="11"/>
      <c r="N4431" s="11"/>
      <c r="O4431" s="11"/>
      <c r="P4431" s="11"/>
      <c r="Q4431" s="11"/>
      <c r="R4431" s="11"/>
      <c r="S4431" s="11"/>
      <c r="T4431" s="11"/>
      <c r="U4431" s="11"/>
    </row>
    <row r="4432" spans="2:21" hidden="1" x14ac:dyDescent="0.25">
      <c r="B4432" s="2" t="s">
        <v>1437</v>
      </c>
      <c r="C4432" s="2" t="s">
        <v>1438</v>
      </c>
      <c r="D4432" s="2" t="s">
        <v>1439</v>
      </c>
      <c r="E4432" s="2" t="s">
        <v>1440</v>
      </c>
      <c r="F4432" s="3">
        <v>57</v>
      </c>
      <c r="G4432" s="11"/>
      <c r="H4432" s="11"/>
      <c r="I4432" s="11"/>
      <c r="J4432" s="11"/>
      <c r="K4432" s="11"/>
      <c r="L4432" s="11"/>
      <c r="M4432" s="11"/>
      <c r="N4432" s="11"/>
      <c r="O4432" s="11"/>
      <c r="P4432" s="11"/>
      <c r="Q4432" s="11"/>
      <c r="R4432" s="11"/>
      <c r="S4432" s="11"/>
      <c r="T4432" s="11"/>
      <c r="U4432" s="11"/>
    </row>
    <row r="4433" spans="2:21" hidden="1" x14ac:dyDescent="0.25">
      <c r="B4433" s="2" t="s">
        <v>1441</v>
      </c>
      <c r="C4433" s="2" t="s">
        <v>1442</v>
      </c>
      <c r="D4433" s="2" t="s">
        <v>1443</v>
      </c>
      <c r="E4433" s="2"/>
      <c r="F4433" s="3">
        <v>0</v>
      </c>
      <c r="G4433" s="11"/>
      <c r="H4433" s="11"/>
      <c r="I4433" s="11"/>
      <c r="J4433" s="11"/>
      <c r="K4433" s="11"/>
      <c r="L4433" s="11"/>
      <c r="M4433" s="11"/>
      <c r="N4433" s="11"/>
      <c r="O4433" s="11"/>
      <c r="P4433" s="11"/>
      <c r="Q4433" s="11"/>
      <c r="R4433" s="11"/>
      <c r="S4433" s="11"/>
      <c r="T4433" s="11"/>
      <c r="U4433" s="11"/>
    </row>
    <row r="4434" spans="2:21" hidden="1" x14ac:dyDescent="0.25">
      <c r="B4434" s="2" t="s">
        <v>1441</v>
      </c>
      <c r="C4434" s="2" t="s">
        <v>1442</v>
      </c>
      <c r="D4434" s="2" t="s">
        <v>1443</v>
      </c>
      <c r="E4434" s="2" t="s">
        <v>1444</v>
      </c>
      <c r="F4434" s="3">
        <v>0</v>
      </c>
      <c r="G4434" s="11"/>
      <c r="H4434" s="11"/>
      <c r="I4434" s="11"/>
      <c r="J4434" s="11"/>
      <c r="K4434" s="11"/>
      <c r="L4434" s="11"/>
      <c r="M4434" s="11"/>
      <c r="N4434" s="11"/>
      <c r="O4434" s="11"/>
      <c r="P4434" s="11"/>
      <c r="Q4434" s="11"/>
      <c r="R4434" s="11"/>
      <c r="S4434" s="11"/>
      <c r="T4434" s="11"/>
      <c r="U4434" s="11"/>
    </row>
    <row r="4435" spans="2:21" hidden="1" x14ac:dyDescent="0.25">
      <c r="B4435" s="2" t="s">
        <v>1441</v>
      </c>
      <c r="C4435" s="2" t="s">
        <v>1442</v>
      </c>
      <c r="D4435" s="2" t="s">
        <v>1443</v>
      </c>
      <c r="E4435" s="2" t="s">
        <v>1445</v>
      </c>
      <c r="F4435" s="3">
        <v>31</v>
      </c>
      <c r="G4435" s="11"/>
      <c r="H4435" s="11"/>
      <c r="I4435" s="11"/>
      <c r="J4435" s="11"/>
      <c r="K4435" s="11"/>
      <c r="L4435" s="11"/>
      <c r="M4435" s="11"/>
      <c r="N4435" s="11"/>
      <c r="O4435" s="11"/>
      <c r="P4435" s="11"/>
      <c r="Q4435" s="11"/>
      <c r="R4435" s="11"/>
      <c r="S4435" s="11"/>
      <c r="T4435" s="11"/>
      <c r="U4435" s="11"/>
    </row>
    <row r="4436" spans="2:21" hidden="1" x14ac:dyDescent="0.25">
      <c r="B4436" s="2" t="s">
        <v>1446</v>
      </c>
      <c r="C4436" s="2" t="s">
        <v>1447</v>
      </c>
      <c r="D4436" s="2" t="s">
        <v>1448</v>
      </c>
      <c r="E4436" s="2"/>
      <c r="F4436" s="3">
        <v>0</v>
      </c>
      <c r="G4436" s="11"/>
      <c r="H4436" s="11"/>
      <c r="I4436" s="11"/>
      <c r="J4436" s="11"/>
      <c r="K4436" s="11"/>
      <c r="L4436" s="11"/>
      <c r="M4436" s="11"/>
      <c r="N4436" s="11"/>
      <c r="O4436" s="11"/>
      <c r="P4436" s="11"/>
      <c r="Q4436" s="11"/>
      <c r="R4436" s="11"/>
      <c r="S4436" s="11"/>
      <c r="T4436" s="11"/>
      <c r="U4436" s="11"/>
    </row>
    <row r="4437" spans="2:21" hidden="1" x14ac:dyDescent="0.25">
      <c r="B4437" s="2" t="s">
        <v>1446</v>
      </c>
      <c r="C4437" s="2" t="s">
        <v>1447</v>
      </c>
      <c r="D4437" s="2" t="s">
        <v>1448</v>
      </c>
      <c r="E4437" s="2" t="s">
        <v>1444</v>
      </c>
      <c r="F4437" s="3">
        <v>6</v>
      </c>
      <c r="G4437" s="11"/>
      <c r="H4437" s="11"/>
      <c r="I4437" s="11"/>
      <c r="J4437" s="11"/>
      <c r="K4437" s="11"/>
      <c r="L4437" s="11"/>
      <c r="M4437" s="11"/>
      <c r="N4437" s="11"/>
      <c r="O4437" s="11"/>
      <c r="P4437" s="11"/>
      <c r="Q4437" s="11"/>
      <c r="R4437" s="11"/>
      <c r="S4437" s="11"/>
      <c r="T4437" s="11"/>
      <c r="U4437" s="11"/>
    </row>
    <row r="4438" spans="2:21" hidden="1" x14ac:dyDescent="0.25">
      <c r="B4438" s="2" t="s">
        <v>1449</v>
      </c>
      <c r="C4438" s="2" t="s">
        <v>1450</v>
      </c>
      <c r="D4438" s="2" t="s">
        <v>1451</v>
      </c>
      <c r="E4438" s="2"/>
      <c r="F4438" s="3">
        <v>0</v>
      </c>
      <c r="G4438" s="11"/>
      <c r="H4438" s="11"/>
      <c r="I4438" s="11"/>
      <c r="J4438" s="11"/>
      <c r="K4438" s="11"/>
      <c r="L4438" s="11"/>
      <c r="M4438" s="11"/>
      <c r="N4438" s="11"/>
      <c r="O4438" s="11"/>
      <c r="P4438" s="11"/>
      <c r="Q4438" s="11"/>
      <c r="R4438" s="11"/>
      <c r="S4438" s="11"/>
      <c r="T4438" s="11"/>
      <c r="U4438" s="11"/>
    </row>
    <row r="4439" spans="2:21" hidden="1" x14ac:dyDescent="0.25">
      <c r="B4439" s="2" t="s">
        <v>1449</v>
      </c>
      <c r="C4439" s="2" t="s">
        <v>1450</v>
      </c>
      <c r="D4439" s="2" t="s">
        <v>1451</v>
      </c>
      <c r="E4439" s="2" t="s">
        <v>1452</v>
      </c>
      <c r="F4439" s="3">
        <v>0</v>
      </c>
      <c r="G4439" s="11"/>
      <c r="H4439" s="11"/>
      <c r="I4439" s="11"/>
      <c r="J4439" s="11"/>
      <c r="K4439" s="11"/>
      <c r="L4439" s="11"/>
      <c r="M4439" s="11"/>
      <c r="N4439" s="11"/>
      <c r="O4439" s="11"/>
      <c r="P4439" s="11"/>
      <c r="Q4439" s="11"/>
      <c r="R4439" s="11"/>
      <c r="S4439" s="11"/>
      <c r="T4439" s="11"/>
      <c r="U4439" s="11"/>
    </row>
    <row r="4440" spans="2:21" hidden="1" x14ac:dyDescent="0.25">
      <c r="B4440" s="2" t="s">
        <v>1449</v>
      </c>
      <c r="C4440" s="2" t="s">
        <v>1450</v>
      </c>
      <c r="D4440" s="2" t="s">
        <v>1451</v>
      </c>
      <c r="E4440" s="2" t="s">
        <v>1445</v>
      </c>
      <c r="F4440" s="3">
        <v>24</v>
      </c>
      <c r="G4440" s="11"/>
      <c r="H4440" s="11"/>
      <c r="I4440" s="11"/>
      <c r="J4440" s="11"/>
      <c r="K4440" s="11"/>
      <c r="L4440" s="11"/>
      <c r="M4440" s="11"/>
      <c r="N4440" s="11"/>
      <c r="O4440" s="11"/>
      <c r="P4440" s="11"/>
      <c r="Q4440" s="11"/>
      <c r="R4440" s="11"/>
      <c r="S4440" s="11"/>
      <c r="T4440" s="11"/>
      <c r="U4440" s="11"/>
    </row>
    <row r="4441" spans="2:21" hidden="1" x14ac:dyDescent="0.25">
      <c r="B4441" s="2" t="s">
        <v>1453</v>
      </c>
      <c r="C4441" s="2" t="s">
        <v>1454</v>
      </c>
      <c r="D4441" s="2" t="s">
        <v>1455</v>
      </c>
      <c r="E4441" s="2"/>
      <c r="F4441" s="3">
        <v>0</v>
      </c>
      <c r="G4441" s="11"/>
      <c r="H4441" s="11"/>
      <c r="I4441" s="11"/>
      <c r="J4441" s="11"/>
      <c r="K4441" s="11"/>
      <c r="L4441" s="11"/>
      <c r="M4441" s="11"/>
      <c r="N4441" s="11"/>
      <c r="O4441" s="11"/>
      <c r="P4441" s="11"/>
      <c r="Q4441" s="11"/>
      <c r="R4441" s="11"/>
      <c r="S4441" s="11"/>
      <c r="T4441" s="11"/>
      <c r="U4441" s="11"/>
    </row>
    <row r="4442" spans="2:21" hidden="1" x14ac:dyDescent="0.25">
      <c r="B4442" s="2" t="s">
        <v>1453</v>
      </c>
      <c r="C4442" s="2" t="s">
        <v>1454</v>
      </c>
      <c r="D4442" s="2" t="s">
        <v>1455</v>
      </c>
      <c r="E4442" s="2" t="s">
        <v>1456</v>
      </c>
      <c r="F4442" s="3">
        <v>34</v>
      </c>
      <c r="G4442" s="11"/>
      <c r="H4442" s="11"/>
      <c r="I4442" s="11"/>
      <c r="J4442" s="11"/>
      <c r="K4442" s="11"/>
      <c r="L4442" s="11"/>
      <c r="M4442" s="11"/>
      <c r="N4442" s="11"/>
      <c r="O4442" s="11"/>
      <c r="P4442" s="11"/>
      <c r="Q4442" s="11"/>
      <c r="R4442" s="11"/>
      <c r="S4442" s="11"/>
      <c r="T4442" s="11"/>
      <c r="U4442" s="11"/>
    </row>
    <row r="4443" spans="2:21" hidden="1" x14ac:dyDescent="0.25">
      <c r="B4443" s="2" t="s">
        <v>1457</v>
      </c>
      <c r="C4443" s="2" t="s">
        <v>1458</v>
      </c>
      <c r="D4443" s="2" t="s">
        <v>1459</v>
      </c>
      <c r="E4443" s="2"/>
      <c r="F4443" s="3">
        <v>0</v>
      </c>
      <c r="G4443" s="11"/>
      <c r="H4443" s="11"/>
      <c r="I4443" s="11"/>
      <c r="J4443" s="11"/>
      <c r="K4443" s="11"/>
      <c r="L4443" s="11"/>
      <c r="M4443" s="11"/>
      <c r="N4443" s="11"/>
      <c r="O4443" s="11"/>
      <c r="P4443" s="11"/>
      <c r="Q4443" s="11"/>
      <c r="R4443" s="11"/>
      <c r="S4443" s="11"/>
      <c r="T4443" s="11"/>
      <c r="U4443" s="11"/>
    </row>
    <row r="4444" spans="2:21" hidden="1" x14ac:dyDescent="0.25">
      <c r="B4444" s="2" t="s">
        <v>1457</v>
      </c>
      <c r="C4444" s="2" t="s">
        <v>1458</v>
      </c>
      <c r="D4444" s="2" t="s">
        <v>1459</v>
      </c>
      <c r="E4444" s="2" t="s">
        <v>1460</v>
      </c>
      <c r="F4444" s="3">
        <v>32</v>
      </c>
      <c r="G4444" s="11"/>
      <c r="H4444" s="11"/>
      <c r="I4444" s="11"/>
      <c r="J4444" s="11"/>
      <c r="K4444" s="11"/>
      <c r="L4444" s="11"/>
      <c r="M4444" s="11"/>
      <c r="N4444" s="11"/>
      <c r="O4444" s="11"/>
      <c r="P4444" s="11"/>
      <c r="Q4444" s="11"/>
      <c r="R4444" s="11"/>
      <c r="S4444" s="11"/>
      <c r="T4444" s="11"/>
      <c r="U4444" s="11"/>
    </row>
    <row r="4445" spans="2:21" hidden="1" x14ac:dyDescent="0.25">
      <c r="B4445" s="2" t="s">
        <v>1461</v>
      </c>
      <c r="C4445" s="2" t="s">
        <v>1462</v>
      </c>
      <c r="D4445" s="2" t="s">
        <v>1463</v>
      </c>
      <c r="E4445" s="2"/>
      <c r="F4445" s="3">
        <v>0</v>
      </c>
      <c r="G4445" s="11"/>
      <c r="H4445" s="11"/>
      <c r="I4445" s="11"/>
      <c r="J4445" s="11"/>
      <c r="K4445" s="11"/>
      <c r="L4445" s="11"/>
      <c r="M4445" s="11"/>
      <c r="N4445" s="11"/>
      <c r="O4445" s="11"/>
      <c r="P4445" s="11"/>
      <c r="Q4445" s="11"/>
      <c r="R4445" s="11"/>
      <c r="S4445" s="11"/>
      <c r="T4445" s="11"/>
      <c r="U4445" s="11"/>
    </row>
    <row r="4446" spans="2:21" hidden="1" x14ac:dyDescent="0.25">
      <c r="B4446" s="2" t="s">
        <v>1461</v>
      </c>
      <c r="C4446" s="2" t="s">
        <v>1462</v>
      </c>
      <c r="D4446" s="2" t="s">
        <v>1463</v>
      </c>
      <c r="E4446" s="2" t="s">
        <v>1460</v>
      </c>
      <c r="F4446" s="3">
        <v>21</v>
      </c>
      <c r="G4446" s="11"/>
      <c r="H4446" s="11"/>
      <c r="I4446" s="11"/>
      <c r="J4446" s="11"/>
      <c r="K4446" s="11"/>
      <c r="L4446" s="11"/>
      <c r="M4446" s="11"/>
      <c r="N4446" s="11"/>
      <c r="O4446" s="11"/>
      <c r="P4446" s="11"/>
      <c r="Q4446" s="11"/>
      <c r="R4446" s="11"/>
      <c r="S4446" s="11"/>
      <c r="T4446" s="11"/>
      <c r="U4446" s="11"/>
    </row>
    <row r="4447" spans="2:21" hidden="1" x14ac:dyDescent="0.25">
      <c r="B4447" s="2" t="s">
        <v>1464</v>
      </c>
      <c r="C4447" s="2" t="s">
        <v>1465</v>
      </c>
      <c r="D4447" s="2" t="s">
        <v>1466</v>
      </c>
      <c r="E4447" s="2"/>
      <c r="F4447" s="3">
        <v>0</v>
      </c>
      <c r="G4447" s="11"/>
      <c r="H4447" s="11"/>
      <c r="I4447" s="11"/>
      <c r="J4447" s="11"/>
      <c r="K4447" s="11"/>
      <c r="L4447" s="11"/>
      <c r="M4447" s="11"/>
      <c r="N4447" s="11"/>
      <c r="O4447" s="11"/>
      <c r="P4447" s="11"/>
      <c r="Q4447" s="11"/>
      <c r="R4447" s="11"/>
      <c r="S4447" s="11"/>
      <c r="T4447" s="11"/>
      <c r="U4447" s="11"/>
    </row>
    <row r="4448" spans="2:21" hidden="1" x14ac:dyDescent="0.25">
      <c r="B4448" s="2" t="s">
        <v>1464</v>
      </c>
      <c r="C4448" s="2" t="s">
        <v>1465</v>
      </c>
      <c r="D4448" s="2" t="s">
        <v>1466</v>
      </c>
      <c r="E4448" s="2" t="s">
        <v>1467</v>
      </c>
      <c r="F4448" s="3">
        <v>29</v>
      </c>
      <c r="G4448" s="11"/>
      <c r="H4448" s="11"/>
      <c r="I4448" s="11"/>
      <c r="J4448" s="11"/>
      <c r="K4448" s="11"/>
      <c r="L4448" s="11"/>
      <c r="M4448" s="11"/>
      <c r="N4448" s="11"/>
      <c r="O4448" s="11"/>
      <c r="P4448" s="11"/>
      <c r="Q4448" s="11"/>
      <c r="R4448" s="11"/>
      <c r="S4448" s="11"/>
      <c r="T4448" s="11"/>
      <c r="U4448" s="11"/>
    </row>
    <row r="4449" spans="2:21" hidden="1" x14ac:dyDescent="0.25">
      <c r="B4449" s="2" t="s">
        <v>1468</v>
      </c>
      <c r="C4449" s="2" t="s">
        <v>1469</v>
      </c>
      <c r="D4449" s="2" t="s">
        <v>1470</v>
      </c>
      <c r="E4449" s="2"/>
      <c r="F4449" s="3">
        <v>0</v>
      </c>
      <c r="G4449" s="11"/>
      <c r="H4449" s="11"/>
      <c r="I4449" s="11"/>
      <c r="J4449" s="11"/>
      <c r="K4449" s="11"/>
      <c r="L4449" s="11"/>
      <c r="M4449" s="11"/>
      <c r="N4449" s="11"/>
      <c r="O4449" s="11"/>
      <c r="P4449" s="11"/>
      <c r="Q4449" s="11"/>
      <c r="R4449" s="11"/>
      <c r="S4449" s="11"/>
      <c r="T4449" s="11"/>
      <c r="U4449" s="11"/>
    </row>
    <row r="4450" spans="2:21" hidden="1" x14ac:dyDescent="0.25">
      <c r="B4450" s="2" t="s">
        <v>1468</v>
      </c>
      <c r="C4450" s="2" t="s">
        <v>1469</v>
      </c>
      <c r="D4450" s="2" t="s">
        <v>1470</v>
      </c>
      <c r="E4450" s="2" t="s">
        <v>1460</v>
      </c>
      <c r="F4450" s="3">
        <v>38</v>
      </c>
      <c r="G4450" s="11"/>
      <c r="H4450" s="11"/>
      <c r="I4450" s="11"/>
      <c r="J4450" s="11"/>
      <c r="K4450" s="11"/>
      <c r="L4450" s="11"/>
      <c r="M4450" s="11"/>
      <c r="N4450" s="11"/>
      <c r="O4450" s="11"/>
      <c r="P4450" s="11"/>
      <c r="Q4450" s="11"/>
      <c r="R4450" s="11"/>
      <c r="S4450" s="11"/>
      <c r="T4450" s="11"/>
      <c r="U4450" s="11"/>
    </row>
    <row r="4451" spans="2:21" hidden="1" x14ac:dyDescent="0.25">
      <c r="B4451" s="2" t="s">
        <v>13547</v>
      </c>
      <c r="C4451" s="2" t="s">
        <v>13548</v>
      </c>
      <c r="D4451" s="2" t="s">
        <v>13549</v>
      </c>
      <c r="E4451" s="2"/>
      <c r="F4451" s="3">
        <v>0</v>
      </c>
    </row>
    <row r="4452" spans="2:21" hidden="1" x14ac:dyDescent="0.25">
      <c r="B4452" s="2" t="s">
        <v>13544</v>
      </c>
      <c r="C4452" s="2" t="s">
        <v>13545</v>
      </c>
      <c r="D4452" s="2" t="s">
        <v>13546</v>
      </c>
      <c r="E4452" s="2"/>
      <c r="F4452" s="3">
        <v>0</v>
      </c>
    </row>
    <row r="4453" spans="2:21" hidden="1" x14ac:dyDescent="0.25">
      <c r="B4453" s="2" t="s">
        <v>13550</v>
      </c>
      <c r="C4453" s="2" t="s">
        <v>13545</v>
      </c>
      <c r="D4453" s="2" t="s">
        <v>13551</v>
      </c>
      <c r="E4453" s="2"/>
      <c r="F4453" s="3">
        <v>0</v>
      </c>
    </row>
    <row r="4454" spans="2:21" hidden="1" x14ac:dyDescent="0.25">
      <c r="B4454" s="2" t="s">
        <v>13552</v>
      </c>
      <c r="C4454" s="2" t="s">
        <v>13553</v>
      </c>
      <c r="D4454" s="2" t="s">
        <v>13554</v>
      </c>
      <c r="E4454" s="2"/>
      <c r="F4454" s="3">
        <v>0</v>
      </c>
    </row>
    <row r="4455" spans="2:21" hidden="1" x14ac:dyDescent="0.25">
      <c r="B4455" s="2" t="s">
        <v>13552</v>
      </c>
      <c r="C4455" s="2" t="s">
        <v>13553</v>
      </c>
      <c r="D4455" s="2" t="s">
        <v>13554</v>
      </c>
      <c r="E4455" s="2" t="s">
        <v>13555</v>
      </c>
      <c r="F4455" s="3">
        <v>38</v>
      </c>
    </row>
    <row r="4456" spans="2:21" hidden="1" x14ac:dyDescent="0.25">
      <c r="B4456" s="2" t="s">
        <v>13556</v>
      </c>
      <c r="C4456" s="2" t="s">
        <v>13557</v>
      </c>
      <c r="D4456" s="2" t="s">
        <v>13558</v>
      </c>
      <c r="E4456" s="2"/>
      <c r="F4456" s="3">
        <v>0</v>
      </c>
    </row>
    <row r="4457" spans="2:21" hidden="1" x14ac:dyDescent="0.25">
      <c r="B4457" s="2" t="s">
        <v>13556</v>
      </c>
      <c r="C4457" s="2" t="s">
        <v>13557</v>
      </c>
      <c r="D4457" s="2" t="s">
        <v>13558</v>
      </c>
      <c r="E4457" s="2" t="s">
        <v>13559</v>
      </c>
      <c r="F4457" s="3">
        <v>31</v>
      </c>
    </row>
    <row r="4458" spans="2:21" hidden="1" x14ac:dyDescent="0.25">
      <c r="B4458" s="2" t="s">
        <v>13560</v>
      </c>
      <c r="C4458" s="2" t="s">
        <v>13561</v>
      </c>
      <c r="D4458" s="2" t="s">
        <v>13562</v>
      </c>
      <c r="E4458" s="2"/>
      <c r="F4458" s="3">
        <v>0</v>
      </c>
    </row>
    <row r="4459" spans="2:21" hidden="1" x14ac:dyDescent="0.25">
      <c r="B4459" s="2" t="s">
        <v>13560</v>
      </c>
      <c r="C4459" s="2" t="s">
        <v>13561</v>
      </c>
      <c r="D4459" s="2" t="s">
        <v>13562</v>
      </c>
      <c r="E4459" s="2" t="s">
        <v>13563</v>
      </c>
      <c r="F4459" s="3">
        <v>12</v>
      </c>
    </row>
    <row r="4460" spans="2:21" hidden="1" x14ac:dyDescent="0.25">
      <c r="B4460" s="2" t="s">
        <v>13564</v>
      </c>
      <c r="C4460" s="2" t="s">
        <v>13565</v>
      </c>
      <c r="D4460" s="2" t="s">
        <v>13566</v>
      </c>
      <c r="E4460" s="2"/>
      <c r="F4460" s="3">
        <v>0</v>
      </c>
    </row>
    <row r="4461" spans="2:21" hidden="1" x14ac:dyDescent="0.25">
      <c r="B4461" s="2" t="s">
        <v>13564</v>
      </c>
      <c r="C4461" s="2" t="s">
        <v>13565</v>
      </c>
      <c r="D4461" s="2" t="s">
        <v>13566</v>
      </c>
      <c r="E4461" s="2" t="s">
        <v>13567</v>
      </c>
      <c r="F4461" s="3">
        <v>32</v>
      </c>
    </row>
    <row r="4462" spans="2:21" hidden="1" x14ac:dyDescent="0.25">
      <c r="B4462" s="2" t="s">
        <v>13568</v>
      </c>
      <c r="C4462" s="2" t="s">
        <v>13569</v>
      </c>
      <c r="D4462" s="2" t="s">
        <v>13570</v>
      </c>
      <c r="E4462" s="2"/>
      <c r="F4462" s="3">
        <v>0</v>
      </c>
    </row>
    <row r="4463" spans="2:21" hidden="1" x14ac:dyDescent="0.25">
      <c r="B4463" s="2" t="s">
        <v>13568</v>
      </c>
      <c r="C4463" s="2" t="s">
        <v>13569</v>
      </c>
      <c r="D4463" s="2" t="s">
        <v>13570</v>
      </c>
      <c r="E4463" s="2" t="s">
        <v>13571</v>
      </c>
      <c r="F4463" s="3">
        <v>2</v>
      </c>
    </row>
    <row r="4464" spans="2:21" hidden="1" x14ac:dyDescent="0.25">
      <c r="B4464" s="2" t="s">
        <v>13572</v>
      </c>
      <c r="C4464" s="2" t="s">
        <v>13573</v>
      </c>
      <c r="D4464" s="2" t="s">
        <v>13574</v>
      </c>
      <c r="E4464" s="2"/>
      <c r="F4464" s="3">
        <v>0</v>
      </c>
    </row>
    <row r="4465" spans="2:6" hidden="1" x14ac:dyDescent="0.25">
      <c r="B4465" s="2" t="s">
        <v>13572</v>
      </c>
      <c r="C4465" s="2" t="s">
        <v>13573</v>
      </c>
      <c r="D4465" s="2" t="s">
        <v>13574</v>
      </c>
      <c r="E4465" s="2" t="s">
        <v>13575</v>
      </c>
      <c r="F4465" s="3">
        <v>34</v>
      </c>
    </row>
    <row r="4466" spans="2:6" hidden="1" x14ac:dyDescent="0.25">
      <c r="B4466" s="2" t="s">
        <v>13576</v>
      </c>
      <c r="C4466" s="2" t="s">
        <v>13577</v>
      </c>
      <c r="D4466" s="2" t="s">
        <v>13578</v>
      </c>
      <c r="E4466" s="2"/>
      <c r="F4466" s="3">
        <v>0</v>
      </c>
    </row>
    <row r="4467" spans="2:6" hidden="1" x14ac:dyDescent="0.25">
      <c r="B4467" s="2" t="s">
        <v>13576</v>
      </c>
      <c r="C4467" s="2" t="s">
        <v>13577</v>
      </c>
      <c r="D4467" s="2" t="s">
        <v>13578</v>
      </c>
      <c r="E4467" s="2" t="s">
        <v>13579</v>
      </c>
      <c r="F4467" s="3">
        <v>13</v>
      </c>
    </row>
    <row r="4468" spans="2:6" hidden="1" x14ac:dyDescent="0.25">
      <c r="B4468" s="2" t="s">
        <v>14835</v>
      </c>
      <c r="C4468" s="2" t="s">
        <v>14836</v>
      </c>
      <c r="D4468" s="2" t="s">
        <v>14837</v>
      </c>
      <c r="E4468" s="2"/>
      <c r="F4468" s="3">
        <v>0</v>
      </c>
    </row>
    <row r="4469" spans="2:6" hidden="1" x14ac:dyDescent="0.25">
      <c r="B4469" s="2" t="s">
        <v>14835</v>
      </c>
      <c r="C4469" s="2" t="s">
        <v>14836</v>
      </c>
      <c r="D4469" s="2" t="s">
        <v>14837</v>
      </c>
      <c r="E4469" s="2" t="s">
        <v>14838</v>
      </c>
      <c r="F4469" s="3">
        <v>10</v>
      </c>
    </row>
    <row r="4470" spans="2:6" hidden="1" x14ac:dyDescent="0.25">
      <c r="B4470" s="2" t="s">
        <v>14835</v>
      </c>
      <c r="C4470" s="2" t="s">
        <v>14836</v>
      </c>
      <c r="D4470" s="2" t="s">
        <v>14837</v>
      </c>
      <c r="E4470" s="2" t="s">
        <v>14839</v>
      </c>
      <c r="F4470" s="3">
        <v>3</v>
      </c>
    </row>
    <row r="4471" spans="2:6" hidden="1" x14ac:dyDescent="0.25">
      <c r="B4471" s="2" t="s">
        <v>14911</v>
      </c>
      <c r="C4471" s="2" t="s">
        <v>14912</v>
      </c>
      <c r="D4471" s="2" t="s">
        <v>14913</v>
      </c>
      <c r="E4471" s="2"/>
      <c r="F4471" s="3">
        <v>0</v>
      </c>
    </row>
    <row r="4472" spans="2:6" hidden="1" x14ac:dyDescent="0.25">
      <c r="B4472" s="2" t="s">
        <v>14911</v>
      </c>
      <c r="C4472" s="2" t="s">
        <v>14912</v>
      </c>
      <c r="D4472" s="2" t="s">
        <v>14913</v>
      </c>
      <c r="E4472" s="2" t="s">
        <v>14914</v>
      </c>
      <c r="F4472" s="3">
        <v>19</v>
      </c>
    </row>
    <row r="4473" spans="2:6" hidden="1" x14ac:dyDescent="0.25">
      <c r="B4473" s="2" t="s">
        <v>14845</v>
      </c>
      <c r="C4473" s="2" t="s">
        <v>14846</v>
      </c>
      <c r="D4473" s="2" t="s">
        <v>14842</v>
      </c>
      <c r="E4473" s="2" t="s">
        <v>14847</v>
      </c>
      <c r="F4473" s="3">
        <v>6</v>
      </c>
    </row>
    <row r="4474" spans="2:6" hidden="1" x14ac:dyDescent="0.25">
      <c r="B4474" s="2" t="s">
        <v>14845</v>
      </c>
      <c r="C4474" s="2" t="s">
        <v>14846</v>
      </c>
      <c r="D4474" s="2" t="s">
        <v>14842</v>
      </c>
      <c r="E4474" s="2" t="s">
        <v>14848</v>
      </c>
      <c r="F4474" s="3">
        <v>3</v>
      </c>
    </row>
    <row r="4475" spans="2:6" hidden="1" x14ac:dyDescent="0.25">
      <c r="B4475" s="2" t="s">
        <v>14919</v>
      </c>
      <c r="C4475" s="2" t="s">
        <v>14920</v>
      </c>
      <c r="D4475" s="2" t="s">
        <v>14921</v>
      </c>
      <c r="E4475" s="2" t="s">
        <v>14922</v>
      </c>
      <c r="F4475" s="3">
        <v>7</v>
      </c>
    </row>
    <row r="4476" spans="2:6" hidden="1" x14ac:dyDescent="0.25">
      <c r="B4476" s="2" t="s">
        <v>14853</v>
      </c>
      <c r="C4476" s="2" t="s">
        <v>14854</v>
      </c>
      <c r="D4476" s="2" t="s">
        <v>14855</v>
      </c>
      <c r="E4476" s="2" t="s">
        <v>14856</v>
      </c>
      <c r="F4476" s="3">
        <v>35</v>
      </c>
    </row>
    <row r="4477" spans="2:6" hidden="1" x14ac:dyDescent="0.25">
      <c r="B4477" s="2" t="s">
        <v>14927</v>
      </c>
      <c r="C4477" s="2" t="s">
        <v>14928</v>
      </c>
      <c r="D4477" s="2" t="s">
        <v>14929</v>
      </c>
      <c r="E4477" s="2" t="s">
        <v>14930</v>
      </c>
      <c r="F4477" s="3">
        <v>22</v>
      </c>
    </row>
    <row r="4478" spans="2:6" hidden="1" x14ac:dyDescent="0.25">
      <c r="B4478" s="2" t="s">
        <v>14861</v>
      </c>
      <c r="C4478" s="2" t="s">
        <v>14862</v>
      </c>
      <c r="D4478" s="2" t="s">
        <v>14863</v>
      </c>
      <c r="E4478" s="2" t="s">
        <v>14864</v>
      </c>
      <c r="F4478" s="3">
        <v>5</v>
      </c>
    </row>
    <row r="4479" spans="2:6" hidden="1" x14ac:dyDescent="0.25">
      <c r="B4479" s="2" t="s">
        <v>14935</v>
      </c>
      <c r="C4479" s="2" t="s">
        <v>14936</v>
      </c>
      <c r="D4479" s="2" t="s">
        <v>14937</v>
      </c>
      <c r="E4479" s="2" t="s">
        <v>14938</v>
      </c>
      <c r="F4479" s="3">
        <v>4</v>
      </c>
    </row>
    <row r="4480" spans="2:6" hidden="1" x14ac:dyDescent="0.25">
      <c r="B4480" s="2" t="s">
        <v>14830</v>
      </c>
      <c r="C4480" s="2" t="s">
        <v>14831</v>
      </c>
      <c r="D4480" s="2" t="s">
        <v>14832</v>
      </c>
      <c r="E4480" s="2" t="s">
        <v>14833</v>
      </c>
      <c r="F4480" s="3">
        <v>0</v>
      </c>
    </row>
    <row r="4481" spans="2:6" hidden="1" x14ac:dyDescent="0.25">
      <c r="B4481" s="2" t="s">
        <v>14830</v>
      </c>
      <c r="C4481" s="2" t="s">
        <v>14831</v>
      </c>
      <c r="D4481" s="2" t="s">
        <v>14832</v>
      </c>
      <c r="E4481" s="2" t="s">
        <v>14834</v>
      </c>
      <c r="F4481" s="3">
        <v>2</v>
      </c>
    </row>
    <row r="4482" spans="2:6" hidden="1" x14ac:dyDescent="0.25">
      <c r="B4482" s="2" t="s">
        <v>14907</v>
      </c>
      <c r="C4482" s="2" t="s">
        <v>14908</v>
      </c>
      <c r="D4482" s="2" t="s">
        <v>14909</v>
      </c>
      <c r="E4482" s="2" t="s">
        <v>14910</v>
      </c>
      <c r="F4482" s="3">
        <v>14</v>
      </c>
    </row>
    <row r="4483" spans="2:6" hidden="1" x14ac:dyDescent="0.25">
      <c r="B4483" s="2" t="s">
        <v>14840</v>
      </c>
      <c r="C4483" s="2" t="s">
        <v>14841</v>
      </c>
      <c r="D4483" s="2" t="s">
        <v>14842</v>
      </c>
      <c r="E4483" s="2"/>
      <c r="F4483" s="3">
        <v>0</v>
      </c>
    </row>
    <row r="4484" spans="2:6" hidden="1" x14ac:dyDescent="0.25">
      <c r="B4484" s="2" t="s">
        <v>14840</v>
      </c>
      <c r="C4484" s="2" t="s">
        <v>14841</v>
      </c>
      <c r="D4484" s="2" t="s">
        <v>14842</v>
      </c>
      <c r="E4484" s="2" t="s">
        <v>14843</v>
      </c>
      <c r="F4484" s="3">
        <v>3</v>
      </c>
    </row>
    <row r="4485" spans="2:6" hidden="1" x14ac:dyDescent="0.25">
      <c r="B4485" s="2" t="s">
        <v>14840</v>
      </c>
      <c r="C4485" s="2" t="s">
        <v>14841</v>
      </c>
      <c r="D4485" s="2" t="s">
        <v>14842</v>
      </c>
      <c r="E4485" s="2" t="s">
        <v>14844</v>
      </c>
      <c r="F4485" s="3">
        <v>3</v>
      </c>
    </row>
    <row r="4486" spans="2:6" hidden="1" x14ac:dyDescent="0.25">
      <c r="B4486" s="2" t="s">
        <v>14915</v>
      </c>
      <c r="C4486" s="2" t="s">
        <v>14916</v>
      </c>
      <c r="D4486" s="2" t="s">
        <v>14917</v>
      </c>
      <c r="E4486" s="2" t="s">
        <v>14918</v>
      </c>
      <c r="F4486" s="3">
        <v>10</v>
      </c>
    </row>
    <row r="4487" spans="2:6" hidden="1" x14ac:dyDescent="0.25">
      <c r="B4487" s="2" t="s">
        <v>14849</v>
      </c>
      <c r="C4487" s="2" t="s">
        <v>14850</v>
      </c>
      <c r="D4487" s="2" t="s">
        <v>14851</v>
      </c>
      <c r="E4487" s="2" t="s">
        <v>14852</v>
      </c>
      <c r="F4487" s="3">
        <v>5</v>
      </c>
    </row>
    <row r="4488" spans="2:6" hidden="1" x14ac:dyDescent="0.25">
      <c r="B4488" s="2" t="s">
        <v>14923</v>
      </c>
      <c r="C4488" s="2" t="s">
        <v>14924</v>
      </c>
      <c r="D4488" s="2" t="s">
        <v>14925</v>
      </c>
      <c r="E4488" s="2" t="s">
        <v>14926</v>
      </c>
      <c r="F4488" s="3">
        <v>10</v>
      </c>
    </row>
    <row r="4489" spans="2:6" hidden="1" x14ac:dyDescent="0.25">
      <c r="B4489" s="2" t="s">
        <v>14857</v>
      </c>
      <c r="C4489" s="2" t="s">
        <v>14858</v>
      </c>
      <c r="D4489" s="2" t="s">
        <v>14859</v>
      </c>
      <c r="E4489" s="2" t="s">
        <v>14860</v>
      </c>
      <c r="F4489" s="3">
        <v>4</v>
      </c>
    </row>
    <row r="4490" spans="2:6" hidden="1" x14ac:dyDescent="0.25">
      <c r="B4490" s="2" t="s">
        <v>14931</v>
      </c>
      <c r="C4490" s="2" t="s">
        <v>14932</v>
      </c>
      <c r="D4490" s="2" t="s">
        <v>14933</v>
      </c>
      <c r="E4490" s="2" t="s">
        <v>14934</v>
      </c>
      <c r="F4490" s="3">
        <v>1</v>
      </c>
    </row>
    <row r="4491" spans="2:6" hidden="1" x14ac:dyDescent="0.25">
      <c r="B4491" s="2" t="s">
        <v>14869</v>
      </c>
      <c r="C4491" s="2" t="s">
        <v>14870</v>
      </c>
      <c r="D4491" s="2" t="s">
        <v>14871</v>
      </c>
      <c r="E4491" s="2" t="s">
        <v>14868</v>
      </c>
      <c r="F4491" s="3">
        <v>1</v>
      </c>
    </row>
    <row r="4492" spans="2:6" hidden="1" x14ac:dyDescent="0.25">
      <c r="B4492" s="2" t="s">
        <v>14874</v>
      </c>
      <c r="C4492" s="2" t="s">
        <v>14870</v>
      </c>
      <c r="D4492" s="2" t="s">
        <v>14875</v>
      </c>
      <c r="E4492" s="2" t="s">
        <v>14868</v>
      </c>
      <c r="F4492" s="3">
        <v>2</v>
      </c>
    </row>
    <row r="4493" spans="2:6" hidden="1" x14ac:dyDescent="0.25">
      <c r="B4493" s="2" t="s">
        <v>14865</v>
      </c>
      <c r="C4493" s="2" t="s">
        <v>14866</v>
      </c>
      <c r="D4493" s="2" t="s">
        <v>14867</v>
      </c>
      <c r="E4493" s="2" t="s">
        <v>14868</v>
      </c>
      <c r="F4493" s="3">
        <v>2</v>
      </c>
    </row>
    <row r="4494" spans="2:6" hidden="1" x14ac:dyDescent="0.25">
      <c r="B4494" s="2" t="s">
        <v>14872</v>
      </c>
      <c r="C4494" s="2" t="s">
        <v>14866</v>
      </c>
      <c r="D4494" s="2" t="s">
        <v>14873</v>
      </c>
      <c r="E4494" s="2" t="s">
        <v>14868</v>
      </c>
      <c r="F4494" s="3">
        <v>2</v>
      </c>
    </row>
    <row r="4495" spans="2:6" hidden="1" x14ac:dyDescent="0.25">
      <c r="B4495" s="2" t="s">
        <v>14879</v>
      </c>
      <c r="C4495" s="2" t="s">
        <v>14880</v>
      </c>
      <c r="D4495" s="2" t="s">
        <v>14881</v>
      </c>
      <c r="E4495" s="2"/>
      <c r="F4495" s="3">
        <v>0</v>
      </c>
    </row>
    <row r="4496" spans="2:6" hidden="1" x14ac:dyDescent="0.25">
      <c r="B4496" s="2" t="s">
        <v>14879</v>
      </c>
      <c r="C4496" s="2" t="s">
        <v>14880</v>
      </c>
      <c r="D4496" s="2" t="s">
        <v>14881</v>
      </c>
      <c r="E4496" s="2" t="s">
        <v>14882</v>
      </c>
      <c r="F4496" s="3">
        <v>8</v>
      </c>
    </row>
    <row r="4497" spans="2:6" hidden="1" x14ac:dyDescent="0.25">
      <c r="B4497" s="2" t="s">
        <v>14895</v>
      </c>
      <c r="C4497" s="2" t="s">
        <v>14896</v>
      </c>
      <c r="D4497" s="2" t="s">
        <v>14897</v>
      </c>
      <c r="E4497" s="2"/>
      <c r="F4497" s="3">
        <v>0</v>
      </c>
    </row>
    <row r="4498" spans="2:6" hidden="1" x14ac:dyDescent="0.25">
      <c r="B4498" s="2" t="s">
        <v>14895</v>
      </c>
      <c r="C4498" s="2" t="s">
        <v>14896</v>
      </c>
      <c r="D4498" s="2" t="s">
        <v>14897</v>
      </c>
      <c r="E4498" s="2" t="s">
        <v>14898</v>
      </c>
      <c r="F4498" s="3">
        <v>10</v>
      </c>
    </row>
    <row r="4499" spans="2:6" hidden="1" x14ac:dyDescent="0.25">
      <c r="B4499" s="2" t="s">
        <v>14891</v>
      </c>
      <c r="C4499" s="2" t="s">
        <v>14892</v>
      </c>
      <c r="D4499" s="2" t="s">
        <v>14893</v>
      </c>
      <c r="E4499" s="2"/>
      <c r="F4499" s="3">
        <v>0</v>
      </c>
    </row>
    <row r="4500" spans="2:6" hidden="1" x14ac:dyDescent="0.25">
      <c r="B4500" s="2" t="s">
        <v>14891</v>
      </c>
      <c r="C4500" s="2" t="s">
        <v>14892</v>
      </c>
      <c r="D4500" s="2" t="s">
        <v>14893</v>
      </c>
      <c r="E4500" s="2" t="s">
        <v>14894</v>
      </c>
      <c r="F4500" s="3">
        <v>5</v>
      </c>
    </row>
    <row r="4501" spans="2:6" hidden="1" x14ac:dyDescent="0.25">
      <c r="B4501" s="2" t="s">
        <v>14887</v>
      </c>
      <c r="C4501" s="2" t="s">
        <v>14888</v>
      </c>
      <c r="D4501" s="2" t="s">
        <v>14889</v>
      </c>
      <c r="E4501" s="2"/>
      <c r="F4501" s="3">
        <v>0</v>
      </c>
    </row>
    <row r="4502" spans="2:6" hidden="1" x14ac:dyDescent="0.25">
      <c r="B4502" s="2" t="s">
        <v>14887</v>
      </c>
      <c r="C4502" s="2" t="s">
        <v>14888</v>
      </c>
      <c r="D4502" s="2" t="s">
        <v>14889</v>
      </c>
      <c r="E4502" s="2" t="s">
        <v>14890</v>
      </c>
      <c r="F4502" s="3">
        <v>17</v>
      </c>
    </row>
    <row r="4503" spans="2:6" hidden="1" x14ac:dyDescent="0.25">
      <c r="B4503" s="2" t="s">
        <v>14883</v>
      </c>
      <c r="C4503" s="2" t="s">
        <v>14884</v>
      </c>
      <c r="D4503" s="2" t="s">
        <v>14885</v>
      </c>
      <c r="E4503" s="2"/>
      <c r="F4503" s="3">
        <v>0</v>
      </c>
    </row>
    <row r="4504" spans="2:6" hidden="1" x14ac:dyDescent="0.25">
      <c r="B4504" s="2" t="s">
        <v>14883</v>
      </c>
      <c r="C4504" s="2" t="s">
        <v>14884</v>
      </c>
      <c r="D4504" s="2" t="s">
        <v>14885</v>
      </c>
      <c r="E4504" s="2" t="s">
        <v>14886</v>
      </c>
      <c r="F4504" s="3">
        <v>10</v>
      </c>
    </row>
    <row r="4505" spans="2:6" hidden="1" x14ac:dyDescent="0.25">
      <c r="B4505" s="2" t="s">
        <v>14903</v>
      </c>
      <c r="C4505" s="2" t="s">
        <v>14904</v>
      </c>
      <c r="D4505" s="2" t="s">
        <v>14905</v>
      </c>
      <c r="E4505" s="2" t="s">
        <v>14906</v>
      </c>
      <c r="F4505" s="3">
        <v>23</v>
      </c>
    </row>
    <row r="4506" spans="2:6" hidden="1" x14ac:dyDescent="0.25">
      <c r="B4506" s="2" t="s">
        <v>14899</v>
      </c>
      <c r="C4506" s="2" t="s">
        <v>14900</v>
      </c>
      <c r="D4506" s="2" t="s">
        <v>14901</v>
      </c>
      <c r="E4506" s="2"/>
      <c r="F4506" s="3">
        <v>0</v>
      </c>
    </row>
    <row r="4507" spans="2:6" hidden="1" x14ac:dyDescent="0.25">
      <c r="B4507" s="2" t="s">
        <v>14899</v>
      </c>
      <c r="C4507" s="2" t="s">
        <v>14900</v>
      </c>
      <c r="D4507" s="2" t="s">
        <v>14901</v>
      </c>
      <c r="E4507" s="2" t="s">
        <v>14902</v>
      </c>
      <c r="F4507" s="3">
        <v>19</v>
      </c>
    </row>
    <row r="4508" spans="2:6" hidden="1" x14ac:dyDescent="0.25">
      <c r="B4508" s="2" t="s">
        <v>7282</v>
      </c>
      <c r="C4508" s="2" t="s">
        <v>7283</v>
      </c>
      <c r="D4508" s="2" t="s">
        <v>7284</v>
      </c>
      <c r="E4508" s="2"/>
      <c r="F4508" s="3">
        <v>0</v>
      </c>
    </row>
    <row r="4509" spans="2:6" hidden="1" x14ac:dyDescent="0.25">
      <c r="B4509" s="2" t="s">
        <v>7282</v>
      </c>
      <c r="C4509" s="2" t="s">
        <v>7283</v>
      </c>
      <c r="D4509" s="2" t="s">
        <v>7284</v>
      </c>
      <c r="E4509" s="2" t="s">
        <v>7285</v>
      </c>
      <c r="F4509" s="3">
        <v>14</v>
      </c>
    </row>
    <row r="4510" spans="2:6" hidden="1" x14ac:dyDescent="0.25">
      <c r="B4510" s="2" t="s">
        <v>14804</v>
      </c>
      <c r="C4510" s="2" t="s">
        <v>14805</v>
      </c>
      <c r="D4510" s="2" t="s">
        <v>14806</v>
      </c>
      <c r="E4510" s="2" t="s">
        <v>7285</v>
      </c>
      <c r="F4510" s="3">
        <v>12</v>
      </c>
    </row>
    <row r="4511" spans="2:6" hidden="1" x14ac:dyDescent="0.25">
      <c r="B4511" s="2" t="s">
        <v>7286</v>
      </c>
      <c r="C4511" s="2" t="s">
        <v>7287</v>
      </c>
      <c r="D4511" s="2" t="s">
        <v>7288</v>
      </c>
      <c r="E4511" s="2"/>
      <c r="F4511" s="3">
        <v>0</v>
      </c>
    </row>
    <row r="4512" spans="2:6" hidden="1" x14ac:dyDescent="0.25">
      <c r="B4512" s="2" t="s">
        <v>7286</v>
      </c>
      <c r="C4512" s="2" t="s">
        <v>7287</v>
      </c>
      <c r="D4512" s="2" t="s">
        <v>7288</v>
      </c>
      <c r="E4512" s="2" t="s">
        <v>7289</v>
      </c>
      <c r="F4512" s="3">
        <v>6</v>
      </c>
    </row>
    <row r="4513" spans="2:21" hidden="1" x14ac:dyDescent="0.25">
      <c r="B4513" s="2" t="s">
        <v>14771</v>
      </c>
      <c r="C4513" s="2" t="s">
        <v>14772</v>
      </c>
      <c r="D4513" s="2" t="s">
        <v>14773</v>
      </c>
      <c r="E4513" s="2" t="s">
        <v>14774</v>
      </c>
      <c r="F4513" s="3">
        <v>3</v>
      </c>
    </row>
    <row r="4514" spans="2:21" hidden="1" x14ac:dyDescent="0.25">
      <c r="B4514" s="2" t="s">
        <v>14779</v>
      </c>
      <c r="C4514" s="2" t="s">
        <v>14780</v>
      </c>
      <c r="D4514" s="2" t="s">
        <v>14781</v>
      </c>
      <c r="E4514" s="2" t="s">
        <v>14782</v>
      </c>
      <c r="F4514" s="3">
        <v>7</v>
      </c>
    </row>
    <row r="4515" spans="2:21" hidden="1" x14ac:dyDescent="0.25">
      <c r="B4515" s="2" t="s">
        <v>14787</v>
      </c>
      <c r="C4515" s="2" t="s">
        <v>14788</v>
      </c>
      <c r="D4515" s="2" t="s">
        <v>14789</v>
      </c>
      <c r="E4515" s="2" t="s">
        <v>14770</v>
      </c>
      <c r="F4515" s="3">
        <v>3</v>
      </c>
    </row>
    <row r="4516" spans="2:21" hidden="1" x14ac:dyDescent="0.25">
      <c r="B4516" s="2" t="s">
        <v>14767</v>
      </c>
      <c r="C4516" s="2" t="s">
        <v>14768</v>
      </c>
      <c r="D4516" s="2" t="s">
        <v>14769</v>
      </c>
      <c r="E4516" s="2" t="s">
        <v>14770</v>
      </c>
      <c r="F4516" s="3">
        <v>1</v>
      </c>
    </row>
    <row r="4517" spans="2:21" hidden="1" x14ac:dyDescent="0.25">
      <c r="B4517" s="2" t="s">
        <v>14775</v>
      </c>
      <c r="C4517" s="2" t="s">
        <v>14776</v>
      </c>
      <c r="D4517" s="2" t="s">
        <v>14777</v>
      </c>
      <c r="E4517" s="2" t="s">
        <v>14778</v>
      </c>
      <c r="F4517" s="3">
        <v>4</v>
      </c>
    </row>
    <row r="4518" spans="2:21" hidden="1" x14ac:dyDescent="0.25">
      <c r="B4518" s="2" t="s">
        <v>14783</v>
      </c>
      <c r="C4518" s="2" t="s">
        <v>14784</v>
      </c>
      <c r="D4518" s="2" t="s">
        <v>14785</v>
      </c>
      <c r="E4518" s="2" t="s">
        <v>14786</v>
      </c>
      <c r="F4518" s="3">
        <v>2</v>
      </c>
    </row>
    <row r="4519" spans="2:21" hidden="1" x14ac:dyDescent="0.25">
      <c r="B4519" s="2" t="s">
        <v>8598</v>
      </c>
      <c r="C4519" s="2" t="s">
        <v>8599</v>
      </c>
      <c r="D4519" s="2" t="s">
        <v>8600</v>
      </c>
      <c r="E4519" s="2"/>
      <c r="F4519" s="3">
        <v>0</v>
      </c>
    </row>
    <row r="4520" spans="2:21" hidden="1" x14ac:dyDescent="0.25">
      <c r="B4520" s="2" t="s">
        <v>8598</v>
      </c>
      <c r="C4520" s="2" t="s">
        <v>8599</v>
      </c>
      <c r="D4520" s="2" t="s">
        <v>8600</v>
      </c>
      <c r="E4520" s="2" t="s">
        <v>8601</v>
      </c>
      <c r="F4520" s="3">
        <v>2</v>
      </c>
    </row>
    <row r="4521" spans="2:21" hidden="1" x14ac:dyDescent="0.25">
      <c r="B4521" s="2" t="s">
        <v>8602</v>
      </c>
      <c r="C4521" s="2" t="s">
        <v>8599</v>
      </c>
      <c r="D4521" s="2" t="s">
        <v>8603</v>
      </c>
      <c r="E4521" s="2"/>
      <c r="F4521" s="3">
        <v>0</v>
      </c>
    </row>
    <row r="4522" spans="2:21" hidden="1" x14ac:dyDescent="0.25">
      <c r="B4522" s="2" t="s">
        <v>8602</v>
      </c>
      <c r="C4522" s="2" t="s">
        <v>8599</v>
      </c>
      <c r="D4522" s="2" t="s">
        <v>8603</v>
      </c>
      <c r="E4522" s="2" t="s">
        <v>8604</v>
      </c>
      <c r="F4522" s="3">
        <v>1</v>
      </c>
    </row>
    <row r="4523" spans="2:21" hidden="1" x14ac:dyDescent="0.25">
      <c r="B4523" s="2" t="s">
        <v>8605</v>
      </c>
      <c r="C4523" s="2" t="s">
        <v>8599</v>
      </c>
      <c r="D4523" s="2" t="s">
        <v>8606</v>
      </c>
      <c r="E4523" s="2"/>
      <c r="F4523" s="3">
        <v>0</v>
      </c>
    </row>
    <row r="4524" spans="2:21" hidden="1" x14ac:dyDescent="0.25">
      <c r="B4524" s="2" t="s">
        <v>8605</v>
      </c>
      <c r="C4524" s="2" t="s">
        <v>8599</v>
      </c>
      <c r="D4524" s="2" t="s">
        <v>8606</v>
      </c>
      <c r="E4524" s="2" t="s">
        <v>8607</v>
      </c>
      <c r="F4524" s="3">
        <v>2</v>
      </c>
    </row>
    <row r="4525" spans="2:21" hidden="1" x14ac:dyDescent="0.25">
      <c r="B4525" s="2" t="s">
        <v>240</v>
      </c>
      <c r="C4525" s="2" t="s">
        <v>241</v>
      </c>
      <c r="D4525" s="2" t="s">
        <v>242</v>
      </c>
      <c r="E4525" s="2"/>
      <c r="F4525" s="3">
        <v>0</v>
      </c>
      <c r="G4525" s="11"/>
      <c r="H4525" s="11"/>
      <c r="I4525" s="11"/>
      <c r="J4525" s="11"/>
      <c r="K4525" s="11"/>
      <c r="L4525" s="11"/>
      <c r="M4525" s="11"/>
      <c r="N4525" s="11"/>
      <c r="O4525" s="11"/>
      <c r="P4525" s="11"/>
      <c r="Q4525" s="11"/>
      <c r="R4525" s="11"/>
      <c r="S4525" s="11"/>
      <c r="T4525" s="11"/>
      <c r="U4525" s="11"/>
    </row>
    <row r="4526" spans="2:21" hidden="1" x14ac:dyDescent="0.25">
      <c r="B4526" s="2" t="s">
        <v>240</v>
      </c>
      <c r="C4526" s="2" t="s">
        <v>241</v>
      </c>
      <c r="D4526" s="2" t="s">
        <v>242</v>
      </c>
      <c r="E4526" s="2" t="s">
        <v>243</v>
      </c>
      <c r="F4526" s="3">
        <v>1</v>
      </c>
      <c r="G4526" s="11"/>
      <c r="H4526" s="11"/>
      <c r="I4526" s="11"/>
      <c r="J4526" s="11"/>
      <c r="K4526" s="11"/>
      <c r="L4526" s="11"/>
      <c r="M4526" s="11"/>
      <c r="N4526" s="11"/>
      <c r="O4526" s="11"/>
      <c r="P4526" s="11"/>
      <c r="Q4526" s="11"/>
      <c r="R4526" s="11"/>
      <c r="S4526" s="11"/>
      <c r="T4526" s="11"/>
      <c r="U4526" s="11"/>
    </row>
    <row r="4527" spans="2:21" hidden="1" x14ac:dyDescent="0.25">
      <c r="B4527" s="2" t="s">
        <v>244</v>
      </c>
      <c r="C4527" s="2" t="s">
        <v>245</v>
      </c>
      <c r="D4527" s="2" t="s">
        <v>246</v>
      </c>
      <c r="E4527" s="2"/>
      <c r="F4527" s="3">
        <v>0</v>
      </c>
      <c r="G4527" s="11"/>
      <c r="H4527" s="11"/>
      <c r="I4527" s="11"/>
      <c r="J4527" s="11"/>
      <c r="K4527" s="11"/>
      <c r="L4527" s="11"/>
      <c r="M4527" s="11"/>
      <c r="N4527" s="11"/>
      <c r="O4527" s="11"/>
      <c r="P4527" s="11"/>
      <c r="Q4527" s="11"/>
      <c r="R4527" s="11"/>
      <c r="S4527" s="11"/>
      <c r="T4527" s="11"/>
      <c r="U4527" s="11"/>
    </row>
    <row r="4528" spans="2:21" hidden="1" x14ac:dyDescent="0.25">
      <c r="B4528" s="2" t="s">
        <v>244</v>
      </c>
      <c r="C4528" s="2" t="s">
        <v>245</v>
      </c>
      <c r="D4528" s="2" t="s">
        <v>246</v>
      </c>
      <c r="E4528" s="2" t="s">
        <v>247</v>
      </c>
      <c r="F4528" s="3">
        <v>1</v>
      </c>
      <c r="G4528" s="11"/>
      <c r="H4528" s="11"/>
      <c r="I4528" s="11"/>
      <c r="J4528" s="11"/>
      <c r="K4528" s="11"/>
      <c r="L4528" s="11"/>
      <c r="M4528" s="11"/>
      <c r="N4528" s="11"/>
      <c r="O4528" s="11"/>
      <c r="P4528" s="11"/>
      <c r="Q4528" s="11"/>
      <c r="R4528" s="11"/>
      <c r="S4528" s="11"/>
      <c r="T4528" s="11"/>
      <c r="U4528" s="11"/>
    </row>
    <row r="4529" spans="2:21" hidden="1" x14ac:dyDescent="0.25">
      <c r="B4529" s="2" t="s">
        <v>248</v>
      </c>
      <c r="C4529" s="2" t="s">
        <v>249</v>
      </c>
      <c r="D4529" s="2" t="s">
        <v>250</v>
      </c>
      <c r="E4529" s="2"/>
      <c r="F4529" s="3">
        <v>0</v>
      </c>
      <c r="G4529" s="11"/>
      <c r="H4529" s="11"/>
      <c r="I4529" s="11"/>
      <c r="J4529" s="11"/>
      <c r="K4529" s="11"/>
      <c r="L4529" s="11"/>
      <c r="M4529" s="11"/>
      <c r="N4529" s="11"/>
      <c r="O4529" s="11"/>
      <c r="P4529" s="11"/>
      <c r="Q4529" s="11"/>
      <c r="R4529" s="11"/>
      <c r="S4529" s="11"/>
      <c r="T4529" s="11"/>
      <c r="U4529" s="11"/>
    </row>
    <row r="4530" spans="2:21" hidden="1" x14ac:dyDescent="0.25">
      <c r="B4530" s="2" t="s">
        <v>248</v>
      </c>
      <c r="C4530" s="2" t="s">
        <v>249</v>
      </c>
      <c r="D4530" s="2" t="s">
        <v>250</v>
      </c>
      <c r="E4530" s="2" t="s">
        <v>251</v>
      </c>
      <c r="F4530" s="3">
        <v>1</v>
      </c>
      <c r="G4530" s="11"/>
      <c r="H4530" s="11"/>
      <c r="I4530" s="11"/>
      <c r="J4530" s="11"/>
      <c r="K4530" s="11"/>
      <c r="L4530" s="11"/>
      <c r="M4530" s="11"/>
      <c r="N4530" s="11"/>
      <c r="O4530" s="11"/>
      <c r="P4530" s="11"/>
      <c r="Q4530" s="11"/>
      <c r="R4530" s="11"/>
      <c r="S4530" s="11"/>
      <c r="T4530" s="11"/>
      <c r="U4530" s="11"/>
    </row>
    <row r="4531" spans="2:21" hidden="1" x14ac:dyDescent="0.25">
      <c r="B4531" s="2" t="s">
        <v>252</v>
      </c>
      <c r="C4531" s="2" t="s">
        <v>253</v>
      </c>
      <c r="D4531" s="2" t="s">
        <v>254</v>
      </c>
      <c r="E4531" s="2"/>
      <c r="F4531" s="3">
        <v>0</v>
      </c>
      <c r="G4531" s="11"/>
      <c r="H4531" s="11"/>
      <c r="I4531" s="11"/>
      <c r="J4531" s="11"/>
      <c r="K4531" s="11"/>
      <c r="L4531" s="11"/>
      <c r="M4531" s="11"/>
      <c r="N4531" s="11"/>
      <c r="O4531" s="11"/>
      <c r="P4531" s="11"/>
      <c r="Q4531" s="11"/>
      <c r="R4531" s="11"/>
      <c r="S4531" s="11"/>
      <c r="T4531" s="11"/>
      <c r="U4531" s="11"/>
    </row>
    <row r="4532" spans="2:21" hidden="1" x14ac:dyDescent="0.25">
      <c r="B4532" s="2" t="s">
        <v>255</v>
      </c>
      <c r="C4532" s="2" t="s">
        <v>256</v>
      </c>
      <c r="D4532" s="2" t="s">
        <v>257</v>
      </c>
      <c r="E4532" s="2"/>
      <c r="F4532" s="3">
        <v>0</v>
      </c>
      <c r="G4532" s="11"/>
      <c r="H4532" s="11"/>
      <c r="I4532" s="11"/>
      <c r="J4532" s="11"/>
      <c r="K4532" s="11"/>
      <c r="L4532" s="11"/>
      <c r="M4532" s="11"/>
      <c r="N4532" s="11"/>
      <c r="O4532" s="11"/>
      <c r="P4532" s="11"/>
      <c r="Q4532" s="11"/>
      <c r="R4532" s="11"/>
      <c r="S4532" s="11"/>
      <c r="T4532" s="11"/>
      <c r="U4532" s="11"/>
    </row>
    <row r="4533" spans="2:21" hidden="1" x14ac:dyDescent="0.25">
      <c r="B4533" s="2" t="s">
        <v>222</v>
      </c>
      <c r="C4533" s="2" t="s">
        <v>223</v>
      </c>
      <c r="D4533" s="2" t="s">
        <v>224</v>
      </c>
      <c r="E4533" s="2"/>
      <c r="F4533" s="3">
        <v>0</v>
      </c>
      <c r="G4533" s="11"/>
      <c r="H4533" s="11"/>
      <c r="I4533" s="11"/>
      <c r="J4533" s="11"/>
      <c r="K4533" s="11"/>
      <c r="L4533" s="11"/>
      <c r="M4533" s="11"/>
      <c r="N4533" s="11"/>
      <c r="O4533" s="11"/>
      <c r="P4533" s="11"/>
      <c r="Q4533" s="11"/>
      <c r="R4533" s="11"/>
      <c r="S4533" s="11"/>
      <c r="T4533" s="11"/>
      <c r="U4533" s="11"/>
    </row>
    <row r="4534" spans="2:21" hidden="1" x14ac:dyDescent="0.25">
      <c r="B4534" s="2" t="s">
        <v>222</v>
      </c>
      <c r="C4534" s="2" t="s">
        <v>223</v>
      </c>
      <c r="D4534" s="2" t="s">
        <v>224</v>
      </c>
      <c r="E4534" s="2" t="s">
        <v>225</v>
      </c>
      <c r="F4534" s="3">
        <v>1</v>
      </c>
      <c r="G4534" s="11"/>
      <c r="H4534" s="11"/>
      <c r="I4534" s="11"/>
      <c r="J4534" s="11"/>
      <c r="K4534" s="11"/>
      <c r="L4534" s="11"/>
      <c r="M4534" s="11"/>
      <c r="N4534" s="11"/>
      <c r="O4534" s="11"/>
      <c r="P4534" s="11"/>
      <c r="Q4534" s="11"/>
      <c r="R4534" s="11"/>
      <c r="S4534" s="11"/>
      <c r="T4534" s="11"/>
      <c r="U4534" s="11"/>
    </row>
    <row r="4535" spans="2:21" hidden="1" x14ac:dyDescent="0.25">
      <c r="B4535" s="2" t="s">
        <v>226</v>
      </c>
      <c r="C4535" s="2" t="s">
        <v>227</v>
      </c>
      <c r="D4535" s="2" t="s">
        <v>228</v>
      </c>
      <c r="E4535" s="2"/>
      <c r="F4535" s="3">
        <v>0</v>
      </c>
      <c r="G4535" s="11"/>
      <c r="H4535" s="11"/>
      <c r="I4535" s="11"/>
      <c r="J4535" s="11"/>
      <c r="K4535" s="11"/>
      <c r="L4535" s="11"/>
      <c r="M4535" s="11"/>
      <c r="N4535" s="11"/>
      <c r="O4535" s="11"/>
      <c r="P4535" s="11"/>
      <c r="Q4535" s="11"/>
      <c r="R4535" s="11"/>
      <c r="S4535" s="11"/>
      <c r="T4535" s="11"/>
      <c r="U4535" s="11"/>
    </row>
    <row r="4536" spans="2:21" hidden="1" x14ac:dyDescent="0.25">
      <c r="B4536" s="2" t="s">
        <v>229</v>
      </c>
      <c r="C4536" s="2" t="s">
        <v>230</v>
      </c>
      <c r="D4536" s="2" t="s">
        <v>231</v>
      </c>
      <c r="E4536" s="2"/>
      <c r="F4536" s="3">
        <v>0</v>
      </c>
      <c r="G4536" s="11"/>
      <c r="H4536" s="11"/>
      <c r="I4536" s="11"/>
      <c r="J4536" s="11"/>
      <c r="K4536" s="11"/>
      <c r="L4536" s="11"/>
      <c r="M4536" s="11"/>
      <c r="N4536" s="11"/>
      <c r="O4536" s="11"/>
      <c r="P4536" s="11"/>
      <c r="Q4536" s="11"/>
      <c r="R4536" s="11"/>
      <c r="S4536" s="11"/>
      <c r="T4536" s="11"/>
      <c r="U4536" s="11"/>
    </row>
    <row r="4537" spans="2:21" hidden="1" x14ac:dyDescent="0.25">
      <c r="B4537" s="2" t="s">
        <v>229</v>
      </c>
      <c r="C4537" s="2" t="s">
        <v>230</v>
      </c>
      <c r="D4537" s="2" t="s">
        <v>231</v>
      </c>
      <c r="E4537" s="2" t="s">
        <v>232</v>
      </c>
      <c r="F4537" s="3">
        <v>2</v>
      </c>
      <c r="G4537" s="11"/>
      <c r="H4537" s="11"/>
      <c r="I4537" s="11"/>
      <c r="J4537" s="11"/>
      <c r="K4537" s="11"/>
      <c r="L4537" s="11"/>
      <c r="M4537" s="11"/>
      <c r="N4537" s="11"/>
      <c r="O4537" s="11"/>
      <c r="P4537" s="11"/>
      <c r="Q4537" s="11"/>
      <c r="R4537" s="11"/>
      <c r="S4537" s="11"/>
      <c r="T4537" s="11"/>
      <c r="U4537" s="11"/>
    </row>
    <row r="4538" spans="2:21" hidden="1" x14ac:dyDescent="0.25">
      <c r="B4538" s="2" t="s">
        <v>233</v>
      </c>
      <c r="C4538" s="2" t="s">
        <v>234</v>
      </c>
      <c r="D4538" s="2" t="s">
        <v>235</v>
      </c>
      <c r="E4538" s="2"/>
      <c r="F4538" s="3">
        <v>0</v>
      </c>
      <c r="G4538" s="11"/>
      <c r="H4538" s="11"/>
      <c r="I4538" s="11"/>
      <c r="J4538" s="11"/>
      <c r="K4538" s="11"/>
      <c r="L4538" s="11"/>
      <c r="M4538" s="11"/>
      <c r="N4538" s="11"/>
      <c r="O4538" s="11"/>
      <c r="P4538" s="11"/>
      <c r="Q4538" s="11"/>
      <c r="R4538" s="11"/>
      <c r="S4538" s="11"/>
      <c r="T4538" s="11"/>
      <c r="U4538" s="11"/>
    </row>
    <row r="4539" spans="2:21" hidden="1" x14ac:dyDescent="0.25">
      <c r="B4539" s="2" t="s">
        <v>233</v>
      </c>
      <c r="C4539" s="2" t="s">
        <v>234</v>
      </c>
      <c r="D4539" s="2" t="s">
        <v>235</v>
      </c>
      <c r="E4539" s="2" t="s">
        <v>236</v>
      </c>
      <c r="F4539" s="3">
        <v>2</v>
      </c>
      <c r="G4539" s="11"/>
      <c r="H4539" s="11"/>
      <c r="I4539" s="11"/>
      <c r="J4539" s="11"/>
      <c r="K4539" s="11"/>
      <c r="L4539" s="11"/>
      <c r="M4539" s="11"/>
      <c r="N4539" s="11"/>
      <c r="O4539" s="11"/>
      <c r="P4539" s="11"/>
      <c r="Q4539" s="11"/>
      <c r="R4539" s="11"/>
      <c r="S4539" s="11"/>
      <c r="T4539" s="11"/>
      <c r="U4539" s="11"/>
    </row>
    <row r="4540" spans="2:21" hidden="1" x14ac:dyDescent="0.25">
      <c r="B4540" s="2" t="s">
        <v>237</v>
      </c>
      <c r="C4540" s="2" t="s">
        <v>238</v>
      </c>
      <c r="D4540" s="2" t="s">
        <v>239</v>
      </c>
      <c r="E4540" s="2"/>
      <c r="F4540" s="3">
        <v>0</v>
      </c>
      <c r="G4540" s="11"/>
      <c r="H4540" s="11"/>
      <c r="I4540" s="11"/>
      <c r="J4540" s="11"/>
      <c r="K4540" s="11"/>
      <c r="L4540" s="11"/>
      <c r="M4540" s="11"/>
      <c r="N4540" s="11"/>
      <c r="O4540" s="11"/>
      <c r="P4540" s="11"/>
      <c r="Q4540" s="11"/>
      <c r="R4540" s="11"/>
      <c r="S4540" s="11"/>
      <c r="T4540" s="11"/>
      <c r="U4540" s="11"/>
    </row>
    <row r="4541" spans="2:21" hidden="1" x14ac:dyDescent="0.25">
      <c r="B4541" s="2" t="s">
        <v>7275</v>
      </c>
      <c r="C4541" s="2" t="s">
        <v>7276</v>
      </c>
      <c r="D4541" s="2" t="s">
        <v>7277</v>
      </c>
      <c r="E4541" s="2"/>
      <c r="F4541" s="3">
        <v>0</v>
      </c>
    </row>
    <row r="4542" spans="2:21" hidden="1" x14ac:dyDescent="0.25">
      <c r="B4542" s="2" t="s">
        <v>7275</v>
      </c>
      <c r="C4542" s="2" t="s">
        <v>7276</v>
      </c>
      <c r="D4542" s="2" t="s">
        <v>7277</v>
      </c>
      <c r="E4542" s="2" t="s">
        <v>7278</v>
      </c>
      <c r="F4542" s="3">
        <v>2</v>
      </c>
    </row>
    <row r="4543" spans="2:21" hidden="1" x14ac:dyDescent="0.25">
      <c r="B4543" s="2" t="s">
        <v>121</v>
      </c>
      <c r="C4543" s="2" t="s">
        <v>122</v>
      </c>
      <c r="D4543" s="2" t="s">
        <v>123</v>
      </c>
      <c r="E4543" s="2"/>
      <c r="F4543" s="3">
        <v>0</v>
      </c>
      <c r="G4543" s="11"/>
      <c r="H4543" s="11"/>
      <c r="I4543" s="11"/>
      <c r="J4543" s="11"/>
      <c r="K4543" s="11"/>
      <c r="L4543" s="11"/>
      <c r="M4543" s="11"/>
      <c r="N4543" s="11"/>
      <c r="O4543" s="11"/>
      <c r="P4543" s="11"/>
      <c r="Q4543" s="11"/>
      <c r="R4543" s="11"/>
      <c r="S4543" s="11"/>
      <c r="T4543" s="11"/>
      <c r="U4543" s="11"/>
    </row>
    <row r="4544" spans="2:21" hidden="1" x14ac:dyDescent="0.25">
      <c r="B4544" s="2" t="s">
        <v>124</v>
      </c>
      <c r="C4544" s="2" t="s">
        <v>125</v>
      </c>
      <c r="D4544" s="2" t="s">
        <v>126</v>
      </c>
      <c r="E4544" s="2"/>
      <c r="F4544" s="3">
        <v>0</v>
      </c>
      <c r="G4544" s="11"/>
      <c r="H4544" s="11"/>
      <c r="I4544" s="11"/>
      <c r="J4544" s="11"/>
      <c r="K4544" s="11"/>
      <c r="L4544" s="11"/>
      <c r="M4544" s="11"/>
      <c r="N4544" s="11"/>
      <c r="O4544" s="11"/>
      <c r="P4544" s="11"/>
      <c r="Q4544" s="11"/>
      <c r="R4544" s="11"/>
      <c r="S4544" s="11"/>
      <c r="T4544" s="11"/>
      <c r="U4544" s="11"/>
    </row>
    <row r="4545" spans="2:21" hidden="1" x14ac:dyDescent="0.25">
      <c r="B4545" s="2" t="s">
        <v>127</v>
      </c>
      <c r="C4545" s="2" t="s">
        <v>128</v>
      </c>
      <c r="D4545" s="2" t="s">
        <v>129</v>
      </c>
      <c r="E4545" s="2"/>
      <c r="F4545" s="3">
        <v>0</v>
      </c>
      <c r="G4545" s="11"/>
      <c r="H4545" s="11"/>
      <c r="I4545" s="11"/>
      <c r="J4545" s="11"/>
      <c r="K4545" s="11"/>
      <c r="L4545" s="11"/>
      <c r="M4545" s="11"/>
      <c r="N4545" s="11"/>
      <c r="O4545" s="11"/>
      <c r="P4545" s="11"/>
      <c r="Q4545" s="11"/>
      <c r="R4545" s="11"/>
      <c r="S4545" s="11"/>
      <c r="T4545" s="11"/>
      <c r="U4545" s="11"/>
    </row>
    <row r="4546" spans="2:21" hidden="1" x14ac:dyDescent="0.25">
      <c r="B4546" s="2" t="s">
        <v>112</v>
      </c>
      <c r="C4546" s="2" t="s">
        <v>113</v>
      </c>
      <c r="D4546" s="2" t="s">
        <v>114</v>
      </c>
      <c r="E4546" s="2"/>
      <c r="F4546" s="3">
        <v>0</v>
      </c>
      <c r="G4546" s="11"/>
      <c r="H4546" s="11"/>
      <c r="I4546" s="11"/>
      <c r="J4546" s="11"/>
      <c r="K4546" s="11"/>
      <c r="L4546" s="11"/>
      <c r="M4546" s="11"/>
      <c r="N4546" s="11"/>
      <c r="O4546" s="11"/>
      <c r="P4546" s="11"/>
      <c r="Q4546" s="11"/>
      <c r="R4546" s="11"/>
      <c r="S4546" s="11"/>
      <c r="T4546" s="11"/>
      <c r="U4546" s="11"/>
    </row>
    <row r="4547" spans="2:21" hidden="1" x14ac:dyDescent="0.25">
      <c r="B4547" s="2" t="s">
        <v>115</v>
      </c>
      <c r="C4547" s="2" t="s">
        <v>116</v>
      </c>
      <c r="D4547" s="2" t="s">
        <v>117</v>
      </c>
      <c r="E4547" s="2"/>
      <c r="F4547" s="3">
        <v>0</v>
      </c>
      <c r="G4547" s="11"/>
      <c r="H4547" s="11"/>
      <c r="I4547" s="11"/>
      <c r="J4547" s="11"/>
      <c r="K4547" s="11"/>
      <c r="L4547" s="11"/>
      <c r="M4547" s="11"/>
      <c r="N4547" s="11"/>
      <c r="O4547" s="11"/>
      <c r="P4547" s="11"/>
      <c r="Q4547" s="11"/>
      <c r="R4547" s="11"/>
      <c r="S4547" s="11"/>
      <c r="T4547" s="11"/>
      <c r="U4547" s="11"/>
    </row>
    <row r="4548" spans="2:21" hidden="1" x14ac:dyDescent="0.25">
      <c r="B4548" s="2" t="s">
        <v>118</v>
      </c>
      <c r="C4548" s="2" t="s">
        <v>119</v>
      </c>
      <c r="D4548" s="2" t="s">
        <v>120</v>
      </c>
      <c r="E4548" s="2"/>
      <c r="F4548" s="3">
        <v>0</v>
      </c>
      <c r="G4548" s="11"/>
      <c r="H4548" s="11"/>
      <c r="I4548" s="11"/>
      <c r="J4548" s="11"/>
      <c r="K4548" s="11"/>
      <c r="L4548" s="11"/>
      <c r="M4548" s="11"/>
      <c r="N4548" s="11"/>
      <c r="O4548" s="11"/>
      <c r="P4548" s="11"/>
      <c r="Q4548" s="11"/>
      <c r="R4548" s="11"/>
      <c r="S4548" s="11"/>
      <c r="T4548" s="11"/>
      <c r="U4548" s="11"/>
    </row>
    <row r="4549" spans="2:21" hidden="1" x14ac:dyDescent="0.25">
      <c r="B4549" s="2" t="s">
        <v>14513</v>
      </c>
      <c r="C4549" s="2" t="s">
        <v>14514</v>
      </c>
      <c r="D4549" s="2" t="s">
        <v>14515</v>
      </c>
      <c r="E4549" s="2"/>
      <c r="F4549" s="3">
        <v>0</v>
      </c>
    </row>
    <row r="4550" spans="2:21" hidden="1" x14ac:dyDescent="0.25">
      <c r="B4550" s="2" t="s">
        <v>14513</v>
      </c>
      <c r="C4550" s="2" t="s">
        <v>14514</v>
      </c>
      <c r="D4550" s="2" t="s">
        <v>14515</v>
      </c>
      <c r="E4550" s="2" t="s">
        <v>14516</v>
      </c>
      <c r="F4550" s="3">
        <v>17</v>
      </c>
    </row>
    <row r="4551" spans="2:21" hidden="1" x14ac:dyDescent="0.25">
      <c r="B4551" s="2" t="s">
        <v>14517</v>
      </c>
      <c r="C4551" s="2" t="s">
        <v>14518</v>
      </c>
      <c r="D4551" s="2" t="s">
        <v>14519</v>
      </c>
      <c r="E4551" s="2"/>
      <c r="F4551" s="3">
        <v>0</v>
      </c>
    </row>
    <row r="4552" spans="2:21" hidden="1" x14ac:dyDescent="0.25">
      <c r="B4552" s="2" t="s">
        <v>14517</v>
      </c>
      <c r="C4552" s="2" t="s">
        <v>14518</v>
      </c>
      <c r="D4552" s="2" t="s">
        <v>14519</v>
      </c>
      <c r="E4552" s="2" t="s">
        <v>14516</v>
      </c>
      <c r="F4552" s="3">
        <v>13</v>
      </c>
    </row>
    <row r="4553" spans="2:21" hidden="1" x14ac:dyDescent="0.25">
      <c r="B4553" s="2" t="s">
        <v>14520</v>
      </c>
      <c r="C4553" s="2" t="s">
        <v>14521</v>
      </c>
      <c r="D4553" s="2" t="s">
        <v>14522</v>
      </c>
      <c r="E4553" s="2" t="s">
        <v>14523</v>
      </c>
      <c r="F4553" s="3">
        <v>0</v>
      </c>
    </row>
    <row r="4554" spans="2:21" hidden="1" x14ac:dyDescent="0.25">
      <c r="B4554" s="2" t="s">
        <v>11507</v>
      </c>
      <c r="C4554" s="2" t="s">
        <v>11508</v>
      </c>
      <c r="D4554" s="2" t="s">
        <v>11509</v>
      </c>
      <c r="E4554" s="2"/>
      <c r="F4554" s="3">
        <v>0</v>
      </c>
    </row>
    <row r="4555" spans="2:21" hidden="1" x14ac:dyDescent="0.25">
      <c r="B4555" s="2" t="s">
        <v>11507</v>
      </c>
      <c r="C4555" s="2" t="s">
        <v>11508</v>
      </c>
      <c r="D4555" s="2" t="s">
        <v>11509</v>
      </c>
      <c r="E4555" s="2" t="s">
        <v>11510</v>
      </c>
      <c r="F4555" s="3">
        <v>26</v>
      </c>
    </row>
    <row r="4556" spans="2:21" hidden="1" x14ac:dyDescent="0.25">
      <c r="B4556" s="2" t="s">
        <v>15557</v>
      </c>
      <c r="C4556" s="2" t="s">
        <v>15558</v>
      </c>
      <c r="D4556" s="2" t="s">
        <v>15559</v>
      </c>
      <c r="E4556" s="2"/>
      <c r="F4556" s="3">
        <v>0</v>
      </c>
    </row>
    <row r="4557" spans="2:21" hidden="1" x14ac:dyDescent="0.25">
      <c r="B4557" s="2" t="s">
        <v>15557</v>
      </c>
      <c r="C4557" s="2" t="s">
        <v>15558</v>
      </c>
      <c r="D4557" s="2" t="s">
        <v>15559</v>
      </c>
      <c r="E4557" s="2" t="s">
        <v>15560</v>
      </c>
      <c r="F4557" s="3">
        <v>2</v>
      </c>
    </row>
    <row r="4558" spans="2:21" hidden="1" x14ac:dyDescent="0.25">
      <c r="B4558" s="2" t="s">
        <v>13527</v>
      </c>
      <c r="C4558" s="2" t="s">
        <v>13528</v>
      </c>
      <c r="D4558" s="2" t="s">
        <v>13529</v>
      </c>
      <c r="E4558" s="2"/>
      <c r="F4558" s="3">
        <v>0</v>
      </c>
    </row>
    <row r="4559" spans="2:21" hidden="1" x14ac:dyDescent="0.25">
      <c r="B4559" s="2" t="s">
        <v>13527</v>
      </c>
      <c r="C4559" s="2" t="s">
        <v>13528</v>
      </c>
      <c r="D4559" s="2" t="s">
        <v>13529</v>
      </c>
      <c r="E4559" s="2" t="s">
        <v>13530</v>
      </c>
      <c r="F4559" s="3">
        <v>13</v>
      </c>
    </row>
    <row r="4560" spans="2:21" hidden="1" x14ac:dyDescent="0.25">
      <c r="B4560" s="2" t="s">
        <v>13532</v>
      </c>
      <c r="C4560" s="2" t="s">
        <v>13533</v>
      </c>
      <c r="D4560" s="2" t="s">
        <v>13534</v>
      </c>
      <c r="E4560" s="2"/>
      <c r="F4560" s="3">
        <v>0</v>
      </c>
    </row>
    <row r="4561" spans="2:21" hidden="1" x14ac:dyDescent="0.25">
      <c r="B4561" s="2" t="s">
        <v>13532</v>
      </c>
      <c r="C4561" s="2" t="s">
        <v>13533</v>
      </c>
      <c r="D4561" s="2" t="s">
        <v>13534</v>
      </c>
      <c r="E4561" s="2" t="s">
        <v>13535</v>
      </c>
      <c r="F4561" s="3">
        <v>11</v>
      </c>
    </row>
    <row r="4562" spans="2:21" hidden="1" x14ac:dyDescent="0.25">
      <c r="B4562" s="2" t="s">
        <v>15553</v>
      </c>
      <c r="C4562" s="2" t="s">
        <v>15554</v>
      </c>
      <c r="D4562" s="2" t="s">
        <v>15555</v>
      </c>
      <c r="E4562" s="2"/>
      <c r="F4562" s="3">
        <v>0</v>
      </c>
    </row>
    <row r="4563" spans="2:21" hidden="1" x14ac:dyDescent="0.25">
      <c r="B4563" s="2" t="s">
        <v>15553</v>
      </c>
      <c r="C4563" s="2" t="s">
        <v>15554</v>
      </c>
      <c r="D4563" s="2" t="s">
        <v>15555</v>
      </c>
      <c r="E4563" s="2" t="s">
        <v>15556</v>
      </c>
      <c r="F4563" s="3">
        <v>3</v>
      </c>
    </row>
    <row r="4564" spans="2:21" hidden="1" x14ac:dyDescent="0.25">
      <c r="B4564" s="2" t="s">
        <v>15561</v>
      </c>
      <c r="C4564" s="2" t="s">
        <v>15562</v>
      </c>
      <c r="D4564" s="2" t="s">
        <v>15563</v>
      </c>
      <c r="E4564" s="2"/>
      <c r="F4564" s="3">
        <v>0</v>
      </c>
    </row>
    <row r="4565" spans="2:21" hidden="1" x14ac:dyDescent="0.25">
      <c r="B4565" s="2" t="s">
        <v>15561</v>
      </c>
      <c r="C4565" s="2" t="s">
        <v>15562</v>
      </c>
      <c r="D4565" s="2" t="s">
        <v>15563</v>
      </c>
      <c r="E4565" s="2" t="s">
        <v>15564</v>
      </c>
      <c r="F4565" s="3">
        <v>3</v>
      </c>
    </row>
    <row r="4566" spans="2:21" hidden="1" x14ac:dyDescent="0.25">
      <c r="B4566" s="2" t="s">
        <v>86</v>
      </c>
      <c r="C4566" s="2" t="s">
        <v>87</v>
      </c>
      <c r="D4566" s="2" t="s">
        <v>88</v>
      </c>
      <c r="E4566" s="2" t="s">
        <v>89</v>
      </c>
      <c r="F4566" s="3">
        <v>3</v>
      </c>
      <c r="G4566" s="11"/>
      <c r="H4566" s="11"/>
      <c r="I4566" s="11"/>
      <c r="J4566" s="11"/>
      <c r="K4566" s="11"/>
      <c r="L4566" s="11"/>
      <c r="M4566" s="11"/>
      <c r="N4566" s="11"/>
      <c r="O4566" s="11"/>
      <c r="P4566" s="11"/>
      <c r="Q4566" s="11"/>
      <c r="R4566" s="11"/>
      <c r="S4566" s="11"/>
      <c r="T4566" s="11"/>
      <c r="U4566" s="11"/>
    </row>
    <row r="4567" spans="2:21" hidden="1" x14ac:dyDescent="0.25">
      <c r="B4567" s="2" t="s">
        <v>82</v>
      </c>
      <c r="C4567" s="2" t="s">
        <v>83</v>
      </c>
      <c r="D4567" s="2" t="s">
        <v>84</v>
      </c>
      <c r="E4567" s="2"/>
      <c r="F4567" s="3">
        <v>0</v>
      </c>
      <c r="G4567" s="11"/>
      <c r="H4567" s="11"/>
      <c r="I4567" s="11"/>
      <c r="J4567" s="11"/>
      <c r="K4567" s="11"/>
      <c r="L4567" s="11"/>
      <c r="M4567" s="11"/>
      <c r="N4567" s="11"/>
      <c r="O4567" s="11"/>
      <c r="P4567" s="11"/>
      <c r="Q4567" s="11"/>
      <c r="R4567" s="11"/>
      <c r="S4567" s="11"/>
      <c r="T4567" s="11"/>
      <c r="U4567" s="11"/>
    </row>
    <row r="4568" spans="2:21" hidden="1" x14ac:dyDescent="0.25">
      <c r="B4568" s="2" t="s">
        <v>82</v>
      </c>
      <c r="C4568" s="2" t="s">
        <v>83</v>
      </c>
      <c r="D4568" s="2" t="s">
        <v>84</v>
      </c>
      <c r="E4568" s="2" t="s">
        <v>85</v>
      </c>
      <c r="F4568" s="3">
        <v>2</v>
      </c>
      <c r="G4568" s="11"/>
      <c r="H4568" s="11"/>
      <c r="I4568" s="11"/>
      <c r="J4568" s="11"/>
      <c r="K4568" s="11"/>
      <c r="L4568" s="11"/>
      <c r="M4568" s="11"/>
      <c r="N4568" s="11"/>
      <c r="O4568" s="11"/>
      <c r="P4568" s="11"/>
      <c r="Q4568" s="11"/>
      <c r="R4568" s="11"/>
      <c r="S4568" s="11"/>
      <c r="T4568" s="11"/>
      <c r="U4568" s="11"/>
    </row>
    <row r="4569" spans="2:21" hidden="1" x14ac:dyDescent="0.25">
      <c r="B4569" s="2" t="s">
        <v>7266</v>
      </c>
      <c r="C4569" s="2" t="s">
        <v>7267</v>
      </c>
      <c r="D4569" s="2" t="s">
        <v>7268</v>
      </c>
      <c r="E4569" s="2"/>
      <c r="F4569" s="3">
        <v>0</v>
      </c>
    </row>
    <row r="4570" spans="2:21" hidden="1" x14ac:dyDescent="0.25">
      <c r="B4570" s="2" t="s">
        <v>7266</v>
      </c>
      <c r="C4570" s="2" t="s">
        <v>7267</v>
      </c>
      <c r="D4570" s="2" t="s">
        <v>7268</v>
      </c>
      <c r="E4570" s="2" t="s">
        <v>7269</v>
      </c>
      <c r="F4570" s="3">
        <v>2</v>
      </c>
    </row>
    <row r="4571" spans="2:21" hidden="1" x14ac:dyDescent="0.25">
      <c r="B4571" s="2" t="s">
        <v>90</v>
      </c>
      <c r="C4571" s="2" t="s">
        <v>91</v>
      </c>
      <c r="D4571" s="2" t="s">
        <v>92</v>
      </c>
      <c r="E4571" s="2" t="s">
        <v>93</v>
      </c>
      <c r="F4571" s="3">
        <v>4</v>
      </c>
      <c r="G4571" s="11"/>
      <c r="H4571" s="11"/>
      <c r="I4571" s="11"/>
      <c r="J4571" s="11"/>
      <c r="K4571" s="11"/>
      <c r="L4571" s="11"/>
      <c r="M4571" s="11"/>
      <c r="N4571" s="11"/>
      <c r="O4571" s="11"/>
      <c r="P4571" s="11"/>
      <c r="Q4571" s="11"/>
      <c r="R4571" s="11"/>
      <c r="S4571" s="11"/>
      <c r="T4571" s="11"/>
      <c r="U4571" s="11"/>
    </row>
    <row r="4572" spans="2:21" hidden="1" x14ac:dyDescent="0.25">
      <c r="B4572" s="2" t="s">
        <v>892</v>
      </c>
      <c r="C4572" s="2" t="s">
        <v>893</v>
      </c>
      <c r="D4572" s="2" t="s">
        <v>894</v>
      </c>
      <c r="E4572" s="2"/>
      <c r="F4572" s="3">
        <v>0</v>
      </c>
      <c r="G4572" s="11"/>
      <c r="H4572" s="11"/>
      <c r="I4572" s="11"/>
      <c r="J4572" s="11"/>
      <c r="K4572" s="11"/>
      <c r="L4572" s="11"/>
      <c r="M4572" s="11"/>
      <c r="N4572" s="11"/>
      <c r="O4572" s="11"/>
      <c r="P4572" s="11"/>
      <c r="Q4572" s="11"/>
      <c r="R4572" s="11"/>
      <c r="S4572" s="11"/>
      <c r="T4572" s="11"/>
      <c r="U4572" s="11"/>
    </row>
    <row r="4573" spans="2:21" hidden="1" x14ac:dyDescent="0.25">
      <c r="B4573" s="2" t="s">
        <v>892</v>
      </c>
      <c r="C4573" s="2" t="s">
        <v>893</v>
      </c>
      <c r="D4573" s="2" t="s">
        <v>894</v>
      </c>
      <c r="E4573" s="2" t="s">
        <v>895</v>
      </c>
      <c r="F4573" s="3">
        <v>3</v>
      </c>
      <c r="G4573" s="11"/>
      <c r="H4573" s="11"/>
      <c r="I4573" s="11"/>
      <c r="J4573" s="11"/>
      <c r="K4573" s="11"/>
      <c r="L4573" s="11"/>
      <c r="M4573" s="11"/>
      <c r="N4573" s="11"/>
      <c r="O4573" s="11"/>
      <c r="P4573" s="11"/>
      <c r="Q4573" s="11"/>
      <c r="R4573" s="11"/>
      <c r="S4573" s="11"/>
      <c r="T4573" s="11"/>
      <c r="U4573" s="11"/>
    </row>
    <row r="4574" spans="2:21" hidden="1" x14ac:dyDescent="0.25">
      <c r="B4574" s="2" t="s">
        <v>896</v>
      </c>
      <c r="C4574" s="2" t="s">
        <v>897</v>
      </c>
      <c r="D4574" s="2" t="s">
        <v>898</v>
      </c>
      <c r="E4574" s="2"/>
      <c r="F4574" s="3">
        <v>0</v>
      </c>
      <c r="G4574" s="11"/>
      <c r="H4574" s="11"/>
      <c r="I4574" s="11"/>
      <c r="J4574" s="11"/>
      <c r="K4574" s="11"/>
      <c r="L4574" s="11"/>
      <c r="M4574" s="11"/>
      <c r="N4574" s="11"/>
      <c r="O4574" s="11"/>
      <c r="P4574" s="11"/>
      <c r="Q4574" s="11"/>
      <c r="R4574" s="11"/>
      <c r="S4574" s="11"/>
      <c r="T4574" s="11"/>
      <c r="U4574" s="11"/>
    </row>
    <row r="4575" spans="2:21" hidden="1" x14ac:dyDescent="0.25">
      <c r="B4575" s="2" t="s">
        <v>896</v>
      </c>
      <c r="C4575" s="2" t="s">
        <v>897</v>
      </c>
      <c r="D4575" s="2" t="s">
        <v>898</v>
      </c>
      <c r="E4575" s="2" t="s">
        <v>899</v>
      </c>
      <c r="F4575" s="3">
        <v>2</v>
      </c>
      <c r="G4575" s="11"/>
      <c r="H4575" s="11"/>
      <c r="I4575" s="11"/>
      <c r="J4575" s="11"/>
      <c r="K4575" s="11"/>
      <c r="L4575" s="11"/>
      <c r="M4575" s="11"/>
      <c r="N4575" s="11"/>
      <c r="O4575" s="11"/>
      <c r="P4575" s="11"/>
      <c r="Q4575" s="11"/>
      <c r="R4575" s="11"/>
      <c r="S4575" s="11"/>
      <c r="T4575" s="11"/>
      <c r="U4575" s="11"/>
    </row>
    <row r="4576" spans="2:21" hidden="1" x14ac:dyDescent="0.25">
      <c r="B4576" s="2" t="s">
        <v>900</v>
      </c>
      <c r="C4576" s="2" t="s">
        <v>901</v>
      </c>
      <c r="D4576" s="2" t="s">
        <v>902</v>
      </c>
      <c r="E4576" s="2"/>
      <c r="F4576" s="3">
        <v>0</v>
      </c>
      <c r="G4576" s="11"/>
      <c r="H4576" s="11"/>
      <c r="I4576" s="11"/>
      <c r="J4576" s="11"/>
      <c r="K4576" s="11"/>
      <c r="L4576" s="11"/>
      <c r="M4576" s="11"/>
      <c r="N4576" s="11"/>
      <c r="O4576" s="11"/>
      <c r="P4576" s="11"/>
      <c r="Q4576" s="11"/>
      <c r="R4576" s="11"/>
      <c r="S4576" s="11"/>
      <c r="T4576" s="11"/>
      <c r="U4576" s="11"/>
    </row>
    <row r="4577" spans="2:21" hidden="1" x14ac:dyDescent="0.25">
      <c r="B4577" s="2" t="s">
        <v>900</v>
      </c>
      <c r="C4577" s="2" t="s">
        <v>901</v>
      </c>
      <c r="D4577" s="2" t="s">
        <v>902</v>
      </c>
      <c r="E4577" s="2" t="s">
        <v>903</v>
      </c>
      <c r="F4577" s="3">
        <v>3</v>
      </c>
      <c r="G4577" s="11"/>
      <c r="H4577" s="11"/>
      <c r="I4577" s="11"/>
      <c r="J4577" s="11"/>
      <c r="K4577" s="11"/>
      <c r="L4577" s="11"/>
      <c r="M4577" s="11"/>
      <c r="N4577" s="11"/>
      <c r="O4577" s="11"/>
      <c r="P4577" s="11"/>
      <c r="Q4577" s="11"/>
      <c r="R4577" s="11"/>
      <c r="S4577" s="11"/>
      <c r="T4577" s="11"/>
      <c r="U4577" s="11"/>
    </row>
    <row r="4578" spans="2:21" hidden="1" x14ac:dyDescent="0.25">
      <c r="B4578" s="2" t="s">
        <v>904</v>
      </c>
      <c r="C4578" s="2" t="s">
        <v>905</v>
      </c>
      <c r="D4578" s="2" t="s">
        <v>906</v>
      </c>
      <c r="E4578" s="2"/>
      <c r="F4578" s="3">
        <v>0</v>
      </c>
      <c r="G4578" s="11"/>
      <c r="H4578" s="11"/>
      <c r="I4578" s="11"/>
      <c r="J4578" s="11"/>
      <c r="K4578" s="11"/>
      <c r="L4578" s="11"/>
      <c r="M4578" s="11"/>
      <c r="N4578" s="11"/>
      <c r="O4578" s="11"/>
      <c r="P4578" s="11"/>
      <c r="Q4578" s="11"/>
      <c r="R4578" s="11"/>
      <c r="S4578" s="11"/>
      <c r="T4578" s="11"/>
      <c r="U4578" s="11"/>
    </row>
    <row r="4579" spans="2:21" hidden="1" x14ac:dyDescent="0.25">
      <c r="B4579" s="2" t="s">
        <v>904</v>
      </c>
      <c r="C4579" s="2" t="s">
        <v>905</v>
      </c>
      <c r="D4579" s="2" t="s">
        <v>906</v>
      </c>
      <c r="E4579" s="2" t="s">
        <v>907</v>
      </c>
      <c r="F4579" s="3">
        <v>3</v>
      </c>
      <c r="G4579" s="11"/>
      <c r="H4579" s="11"/>
      <c r="I4579" s="11"/>
      <c r="J4579" s="11"/>
      <c r="K4579" s="11"/>
      <c r="L4579" s="11"/>
      <c r="M4579" s="11"/>
      <c r="N4579" s="11"/>
      <c r="O4579" s="11"/>
      <c r="P4579" s="11"/>
      <c r="Q4579" s="11"/>
      <c r="R4579" s="11"/>
      <c r="S4579" s="11"/>
      <c r="T4579" s="11"/>
      <c r="U4579" s="11"/>
    </row>
    <row r="4580" spans="2:21" hidden="1" x14ac:dyDescent="0.25">
      <c r="B4580" s="2" t="s">
        <v>908</v>
      </c>
      <c r="C4580" s="2" t="s">
        <v>909</v>
      </c>
      <c r="D4580" s="2" t="s">
        <v>910</v>
      </c>
      <c r="E4580" s="2"/>
      <c r="F4580" s="3">
        <v>0</v>
      </c>
      <c r="G4580" s="11"/>
      <c r="H4580" s="11"/>
      <c r="I4580" s="11"/>
      <c r="J4580" s="11"/>
      <c r="K4580" s="11"/>
      <c r="L4580" s="11"/>
      <c r="M4580" s="11"/>
      <c r="N4580" s="11"/>
      <c r="O4580" s="11"/>
      <c r="P4580" s="11"/>
      <c r="Q4580" s="11"/>
      <c r="R4580" s="11"/>
      <c r="S4580" s="11"/>
      <c r="T4580" s="11"/>
      <c r="U4580" s="11"/>
    </row>
    <row r="4581" spans="2:21" hidden="1" x14ac:dyDescent="0.25">
      <c r="B4581" s="2" t="s">
        <v>908</v>
      </c>
      <c r="C4581" s="2" t="s">
        <v>909</v>
      </c>
      <c r="D4581" s="2" t="s">
        <v>910</v>
      </c>
      <c r="E4581" s="2" t="s">
        <v>911</v>
      </c>
      <c r="F4581" s="3">
        <v>3</v>
      </c>
      <c r="G4581" s="11"/>
      <c r="H4581" s="11"/>
      <c r="I4581" s="11"/>
      <c r="J4581" s="11"/>
      <c r="K4581" s="11"/>
      <c r="L4581" s="11"/>
      <c r="M4581" s="11"/>
      <c r="N4581" s="11"/>
      <c r="O4581" s="11"/>
      <c r="P4581" s="11"/>
      <c r="Q4581" s="11"/>
      <c r="R4581" s="11"/>
      <c r="S4581" s="11"/>
      <c r="T4581" s="11"/>
      <c r="U4581" s="11"/>
    </row>
    <row r="4582" spans="2:21" hidden="1" x14ac:dyDescent="0.25">
      <c r="B4582" s="2" t="s">
        <v>912</v>
      </c>
      <c r="C4582" s="2" t="s">
        <v>913</v>
      </c>
      <c r="D4582" s="2" t="s">
        <v>914</v>
      </c>
      <c r="E4582" s="2"/>
      <c r="F4582" s="3">
        <v>0</v>
      </c>
      <c r="G4582" s="11"/>
      <c r="H4582" s="11"/>
      <c r="I4582" s="11"/>
      <c r="J4582" s="11"/>
      <c r="K4582" s="11"/>
      <c r="L4582" s="11"/>
      <c r="M4582" s="11"/>
      <c r="N4582" s="11"/>
      <c r="O4582" s="11"/>
      <c r="P4582" s="11"/>
      <c r="Q4582" s="11"/>
      <c r="R4582" s="11"/>
      <c r="S4582" s="11"/>
      <c r="T4582" s="11"/>
      <c r="U4582" s="11"/>
    </row>
    <row r="4583" spans="2:21" hidden="1" x14ac:dyDescent="0.25">
      <c r="B4583" s="2" t="s">
        <v>912</v>
      </c>
      <c r="C4583" s="2" t="s">
        <v>913</v>
      </c>
      <c r="D4583" s="2" t="s">
        <v>914</v>
      </c>
      <c r="E4583" s="2" t="s">
        <v>915</v>
      </c>
      <c r="F4583" s="3">
        <v>2</v>
      </c>
      <c r="G4583" s="11"/>
      <c r="H4583" s="11"/>
      <c r="I4583" s="11"/>
      <c r="J4583" s="11"/>
      <c r="K4583" s="11"/>
      <c r="L4583" s="11"/>
      <c r="M4583" s="11"/>
      <c r="N4583" s="11"/>
      <c r="O4583" s="11"/>
      <c r="P4583" s="11"/>
      <c r="Q4583" s="11"/>
      <c r="R4583" s="11"/>
      <c r="S4583" s="11"/>
      <c r="T4583" s="11"/>
      <c r="U4583" s="11"/>
    </row>
    <row r="4584" spans="2:21" hidden="1" x14ac:dyDescent="0.25">
      <c r="B4584" s="2" t="s">
        <v>916</v>
      </c>
      <c r="C4584" s="2" t="s">
        <v>917</v>
      </c>
      <c r="D4584" s="2" t="s">
        <v>918</v>
      </c>
      <c r="E4584" s="2"/>
      <c r="F4584" s="3">
        <v>0</v>
      </c>
      <c r="G4584" s="11"/>
      <c r="H4584" s="11"/>
      <c r="I4584" s="11"/>
      <c r="J4584" s="11"/>
      <c r="K4584" s="11"/>
      <c r="L4584" s="11"/>
      <c r="M4584" s="11"/>
      <c r="N4584" s="11"/>
      <c r="O4584" s="11"/>
      <c r="P4584" s="11"/>
      <c r="Q4584" s="11"/>
      <c r="R4584" s="11"/>
      <c r="S4584" s="11"/>
      <c r="T4584" s="11"/>
      <c r="U4584" s="11"/>
    </row>
    <row r="4585" spans="2:21" hidden="1" x14ac:dyDescent="0.25">
      <c r="B4585" s="2" t="s">
        <v>916</v>
      </c>
      <c r="C4585" s="2" t="s">
        <v>917</v>
      </c>
      <c r="D4585" s="2" t="s">
        <v>918</v>
      </c>
      <c r="E4585" s="2" t="s">
        <v>919</v>
      </c>
      <c r="F4585" s="3">
        <v>2</v>
      </c>
      <c r="G4585" s="11"/>
      <c r="H4585" s="11"/>
      <c r="I4585" s="11"/>
      <c r="J4585" s="11"/>
      <c r="K4585" s="11"/>
      <c r="L4585" s="11"/>
      <c r="M4585" s="11"/>
      <c r="N4585" s="11"/>
      <c r="O4585" s="11"/>
      <c r="P4585" s="11"/>
      <c r="Q4585" s="11"/>
      <c r="R4585" s="11"/>
      <c r="S4585" s="11"/>
      <c r="T4585" s="11"/>
      <c r="U4585" s="11"/>
    </row>
    <row r="4586" spans="2:21" hidden="1" x14ac:dyDescent="0.25">
      <c r="B4586" s="2" t="s">
        <v>920</v>
      </c>
      <c r="C4586" s="2" t="s">
        <v>921</v>
      </c>
      <c r="D4586" s="2" t="s">
        <v>922</v>
      </c>
      <c r="E4586" s="2"/>
      <c r="F4586" s="3">
        <v>0</v>
      </c>
      <c r="G4586" s="11"/>
      <c r="H4586" s="11"/>
      <c r="I4586" s="11"/>
      <c r="J4586" s="11"/>
      <c r="K4586" s="11"/>
      <c r="L4586" s="11"/>
      <c r="M4586" s="11"/>
      <c r="N4586" s="11"/>
      <c r="O4586" s="11"/>
      <c r="P4586" s="11"/>
      <c r="Q4586" s="11"/>
      <c r="R4586" s="11"/>
      <c r="S4586" s="11"/>
      <c r="T4586" s="11"/>
      <c r="U4586" s="11"/>
    </row>
    <row r="4587" spans="2:21" hidden="1" x14ac:dyDescent="0.25">
      <c r="B4587" s="2" t="s">
        <v>920</v>
      </c>
      <c r="C4587" s="2" t="s">
        <v>921</v>
      </c>
      <c r="D4587" s="2" t="s">
        <v>922</v>
      </c>
      <c r="E4587" s="2" t="s">
        <v>923</v>
      </c>
      <c r="F4587" s="3">
        <v>3</v>
      </c>
      <c r="G4587" s="11"/>
      <c r="H4587" s="11"/>
      <c r="I4587" s="11"/>
      <c r="J4587" s="11"/>
      <c r="K4587" s="11"/>
      <c r="L4587" s="11"/>
      <c r="M4587" s="11"/>
      <c r="N4587" s="11"/>
      <c r="O4587" s="11"/>
      <c r="P4587" s="11"/>
      <c r="Q4587" s="11"/>
      <c r="R4587" s="11"/>
      <c r="S4587" s="11"/>
      <c r="T4587" s="11"/>
      <c r="U4587" s="11"/>
    </row>
    <row r="4588" spans="2:21" hidden="1" x14ac:dyDescent="0.25">
      <c r="B4588" s="2" t="s">
        <v>924</v>
      </c>
      <c r="C4588" s="2" t="s">
        <v>925</v>
      </c>
      <c r="D4588" s="2" t="s">
        <v>926</v>
      </c>
      <c r="E4588" s="2"/>
      <c r="F4588" s="3">
        <v>0</v>
      </c>
      <c r="G4588" s="11"/>
      <c r="H4588" s="11"/>
      <c r="I4588" s="11"/>
      <c r="J4588" s="11"/>
      <c r="K4588" s="11"/>
      <c r="L4588" s="11"/>
      <c r="M4588" s="11"/>
      <c r="N4588" s="11"/>
      <c r="O4588" s="11"/>
      <c r="P4588" s="11"/>
      <c r="Q4588" s="11"/>
      <c r="R4588" s="11"/>
      <c r="S4588" s="11"/>
      <c r="T4588" s="11"/>
      <c r="U4588" s="11"/>
    </row>
    <row r="4589" spans="2:21" hidden="1" x14ac:dyDescent="0.25">
      <c r="B4589" s="2" t="s">
        <v>924</v>
      </c>
      <c r="C4589" s="2" t="s">
        <v>925</v>
      </c>
      <c r="D4589" s="2" t="s">
        <v>926</v>
      </c>
      <c r="E4589" s="2" t="s">
        <v>927</v>
      </c>
      <c r="F4589" s="3">
        <v>3</v>
      </c>
      <c r="G4589" s="11"/>
      <c r="H4589" s="11"/>
      <c r="I4589" s="11"/>
      <c r="J4589" s="11"/>
      <c r="K4589" s="11"/>
      <c r="L4589" s="11"/>
      <c r="M4589" s="11"/>
      <c r="N4589" s="11"/>
      <c r="O4589" s="11"/>
      <c r="P4589" s="11"/>
      <c r="Q4589" s="11"/>
      <c r="R4589" s="11"/>
      <c r="S4589" s="11"/>
      <c r="T4589" s="11"/>
      <c r="U4589" s="11"/>
    </row>
    <row r="4590" spans="2:21" hidden="1" x14ac:dyDescent="0.25">
      <c r="B4590" s="2" t="s">
        <v>928</v>
      </c>
      <c r="C4590" s="2" t="s">
        <v>929</v>
      </c>
      <c r="D4590" s="2" t="s">
        <v>930</v>
      </c>
      <c r="E4590" s="2"/>
      <c r="F4590" s="3">
        <v>0</v>
      </c>
      <c r="G4590" s="11"/>
      <c r="H4590" s="11"/>
      <c r="I4590" s="11"/>
      <c r="J4590" s="11"/>
      <c r="K4590" s="11"/>
      <c r="L4590" s="11"/>
      <c r="M4590" s="11"/>
      <c r="N4590" s="11"/>
      <c r="O4590" s="11"/>
      <c r="P4590" s="11"/>
      <c r="Q4590" s="11"/>
      <c r="R4590" s="11"/>
      <c r="S4590" s="11"/>
      <c r="T4590" s="11"/>
      <c r="U4590" s="11"/>
    </row>
    <row r="4591" spans="2:21" hidden="1" x14ac:dyDescent="0.25">
      <c r="B4591" s="2" t="s">
        <v>928</v>
      </c>
      <c r="C4591" s="2" t="s">
        <v>929</v>
      </c>
      <c r="D4591" s="2" t="s">
        <v>930</v>
      </c>
      <c r="E4591" s="2" t="s">
        <v>931</v>
      </c>
      <c r="F4591" s="3">
        <v>3</v>
      </c>
      <c r="G4591" s="11"/>
      <c r="H4591" s="11"/>
      <c r="I4591" s="11"/>
      <c r="J4591" s="11"/>
      <c r="K4591" s="11"/>
      <c r="L4591" s="11"/>
      <c r="M4591" s="11"/>
      <c r="N4591" s="11"/>
      <c r="O4591" s="11"/>
      <c r="P4591" s="11"/>
      <c r="Q4591" s="11"/>
      <c r="R4591" s="11"/>
      <c r="S4591" s="11"/>
      <c r="T4591" s="11"/>
      <c r="U4591" s="11"/>
    </row>
    <row r="4592" spans="2:21" hidden="1" x14ac:dyDescent="0.25">
      <c r="B4592" s="2" t="s">
        <v>932</v>
      </c>
      <c r="C4592" s="2" t="s">
        <v>933</v>
      </c>
      <c r="D4592" s="2" t="s">
        <v>934</v>
      </c>
      <c r="E4592" s="2"/>
      <c r="F4592" s="3">
        <v>0</v>
      </c>
      <c r="G4592" s="11"/>
      <c r="H4592" s="11"/>
      <c r="I4592" s="11"/>
      <c r="J4592" s="11"/>
      <c r="K4592" s="11"/>
      <c r="L4592" s="11"/>
      <c r="M4592" s="11"/>
      <c r="N4592" s="11"/>
      <c r="O4592" s="11"/>
      <c r="P4592" s="11"/>
      <c r="Q4592" s="11"/>
      <c r="R4592" s="11"/>
      <c r="S4592" s="11"/>
      <c r="T4592" s="11"/>
      <c r="U4592" s="11"/>
    </row>
    <row r="4593" spans="2:21" hidden="1" x14ac:dyDescent="0.25">
      <c r="B4593" s="2" t="s">
        <v>932</v>
      </c>
      <c r="C4593" s="2" t="s">
        <v>933</v>
      </c>
      <c r="D4593" s="2" t="s">
        <v>934</v>
      </c>
      <c r="E4593" s="2" t="s">
        <v>935</v>
      </c>
      <c r="F4593" s="3">
        <v>3</v>
      </c>
      <c r="G4593" s="11"/>
      <c r="H4593" s="11"/>
      <c r="I4593" s="11"/>
      <c r="J4593" s="11"/>
      <c r="K4593" s="11"/>
      <c r="L4593" s="11"/>
      <c r="M4593" s="11"/>
      <c r="N4593" s="11"/>
      <c r="O4593" s="11"/>
      <c r="P4593" s="11"/>
      <c r="Q4593" s="11"/>
      <c r="R4593" s="11"/>
      <c r="S4593" s="11"/>
      <c r="T4593" s="11"/>
      <c r="U4593" s="11"/>
    </row>
    <row r="4594" spans="2:21" hidden="1" x14ac:dyDescent="0.25">
      <c r="B4594" s="2" t="s">
        <v>936</v>
      </c>
      <c r="C4594" s="2" t="s">
        <v>937</v>
      </c>
      <c r="D4594" s="2" t="s">
        <v>938</v>
      </c>
      <c r="E4594" s="2"/>
      <c r="F4594" s="3">
        <v>0</v>
      </c>
      <c r="G4594" s="11"/>
      <c r="H4594" s="11"/>
      <c r="I4594" s="11"/>
      <c r="J4594" s="11"/>
      <c r="K4594" s="11"/>
      <c r="L4594" s="11"/>
      <c r="M4594" s="11"/>
      <c r="N4594" s="11"/>
      <c r="O4594" s="11"/>
      <c r="P4594" s="11"/>
      <c r="Q4594" s="11"/>
      <c r="R4594" s="11"/>
      <c r="S4594" s="11"/>
      <c r="T4594" s="11"/>
      <c r="U4594" s="11"/>
    </row>
    <row r="4595" spans="2:21" hidden="1" x14ac:dyDescent="0.25">
      <c r="B4595" s="2" t="s">
        <v>936</v>
      </c>
      <c r="C4595" s="2" t="s">
        <v>937</v>
      </c>
      <c r="D4595" s="2" t="s">
        <v>938</v>
      </c>
      <c r="E4595" s="2" t="s">
        <v>939</v>
      </c>
      <c r="F4595" s="3">
        <v>3</v>
      </c>
      <c r="G4595" s="11"/>
      <c r="H4595" s="11"/>
      <c r="I4595" s="11"/>
      <c r="J4595" s="11"/>
      <c r="K4595" s="11"/>
      <c r="L4595" s="11"/>
      <c r="M4595" s="11"/>
      <c r="N4595" s="11"/>
      <c r="O4595" s="11"/>
      <c r="P4595" s="11"/>
      <c r="Q4595" s="11"/>
      <c r="R4595" s="11"/>
      <c r="S4595" s="11"/>
      <c r="T4595" s="11"/>
      <c r="U4595" s="11"/>
    </row>
    <row r="4596" spans="2:21" hidden="1" x14ac:dyDescent="0.25">
      <c r="B4596" s="2" t="s">
        <v>940</v>
      </c>
      <c r="C4596" s="2" t="s">
        <v>941</v>
      </c>
      <c r="D4596" s="2" t="s">
        <v>942</v>
      </c>
      <c r="E4596" s="2"/>
      <c r="F4596" s="3">
        <v>0</v>
      </c>
      <c r="G4596" s="11"/>
      <c r="H4596" s="11"/>
      <c r="I4596" s="11"/>
      <c r="J4596" s="11"/>
      <c r="K4596" s="11"/>
      <c r="L4596" s="11"/>
      <c r="M4596" s="11"/>
      <c r="N4596" s="11"/>
      <c r="O4596" s="11"/>
      <c r="P4596" s="11"/>
      <c r="Q4596" s="11"/>
      <c r="R4596" s="11"/>
      <c r="S4596" s="11"/>
      <c r="T4596" s="11"/>
      <c r="U4596" s="11"/>
    </row>
    <row r="4597" spans="2:21" hidden="1" x14ac:dyDescent="0.25">
      <c r="B4597" s="2" t="s">
        <v>940</v>
      </c>
      <c r="C4597" s="2" t="s">
        <v>941</v>
      </c>
      <c r="D4597" s="2" t="s">
        <v>942</v>
      </c>
      <c r="E4597" s="2" t="s">
        <v>943</v>
      </c>
      <c r="F4597" s="3">
        <v>3</v>
      </c>
      <c r="G4597" s="11"/>
      <c r="H4597" s="11"/>
      <c r="I4597" s="11"/>
      <c r="J4597" s="11"/>
      <c r="K4597" s="11"/>
      <c r="L4597" s="11"/>
      <c r="M4597" s="11"/>
      <c r="N4597" s="11"/>
      <c r="O4597" s="11"/>
      <c r="P4597" s="11"/>
      <c r="Q4597" s="11"/>
      <c r="R4597" s="11"/>
      <c r="S4597" s="11"/>
      <c r="T4597" s="11"/>
      <c r="U4597" s="11"/>
    </row>
    <row r="4598" spans="2:21" hidden="1" x14ac:dyDescent="0.25">
      <c r="B4598" s="2" t="s">
        <v>944</v>
      </c>
      <c r="C4598" s="2" t="s">
        <v>945</v>
      </c>
      <c r="D4598" s="2" t="s">
        <v>946</v>
      </c>
      <c r="E4598" s="2"/>
      <c r="F4598" s="3">
        <v>0</v>
      </c>
      <c r="G4598" s="11"/>
      <c r="H4598" s="11"/>
      <c r="I4598" s="11"/>
      <c r="J4598" s="11"/>
      <c r="K4598" s="11"/>
      <c r="L4598" s="11"/>
      <c r="M4598" s="11"/>
      <c r="N4598" s="11"/>
      <c r="O4598" s="11"/>
      <c r="P4598" s="11"/>
      <c r="Q4598" s="11"/>
      <c r="R4598" s="11"/>
      <c r="S4598" s="11"/>
      <c r="T4598" s="11"/>
      <c r="U4598" s="11"/>
    </row>
    <row r="4599" spans="2:21" hidden="1" x14ac:dyDescent="0.25">
      <c r="B4599" s="2" t="s">
        <v>944</v>
      </c>
      <c r="C4599" s="2" t="s">
        <v>945</v>
      </c>
      <c r="D4599" s="2" t="s">
        <v>946</v>
      </c>
      <c r="E4599" s="2" t="s">
        <v>947</v>
      </c>
      <c r="F4599" s="3">
        <v>3</v>
      </c>
      <c r="G4599" s="11"/>
      <c r="H4599" s="11"/>
      <c r="I4599" s="11"/>
      <c r="J4599" s="11"/>
      <c r="K4599" s="11"/>
      <c r="L4599" s="11"/>
      <c r="M4599" s="11"/>
      <c r="N4599" s="11"/>
      <c r="O4599" s="11"/>
      <c r="P4599" s="11"/>
      <c r="Q4599" s="11"/>
      <c r="R4599" s="11"/>
      <c r="S4599" s="11"/>
      <c r="T4599" s="11"/>
      <c r="U4599" s="11"/>
    </row>
    <row r="4600" spans="2:21" hidden="1" x14ac:dyDescent="0.25">
      <c r="B4600" s="2" t="s">
        <v>948</v>
      </c>
      <c r="C4600" s="2" t="s">
        <v>949</v>
      </c>
      <c r="D4600" s="2" t="s">
        <v>950</v>
      </c>
      <c r="E4600" s="2"/>
      <c r="F4600" s="3">
        <v>0</v>
      </c>
      <c r="G4600" s="11"/>
      <c r="H4600" s="11"/>
      <c r="I4600" s="11"/>
      <c r="J4600" s="11"/>
      <c r="K4600" s="11"/>
      <c r="L4600" s="11"/>
      <c r="M4600" s="11"/>
      <c r="N4600" s="11"/>
      <c r="O4600" s="11"/>
      <c r="P4600" s="11"/>
      <c r="Q4600" s="11"/>
      <c r="R4600" s="11"/>
      <c r="S4600" s="11"/>
      <c r="T4600" s="11"/>
      <c r="U4600" s="11"/>
    </row>
    <row r="4601" spans="2:21" hidden="1" x14ac:dyDescent="0.25">
      <c r="B4601" s="2" t="s">
        <v>948</v>
      </c>
      <c r="C4601" s="2" t="s">
        <v>949</v>
      </c>
      <c r="D4601" s="2" t="s">
        <v>950</v>
      </c>
      <c r="E4601" s="2" t="s">
        <v>951</v>
      </c>
      <c r="F4601" s="3">
        <v>3</v>
      </c>
      <c r="G4601" s="11"/>
      <c r="H4601" s="11"/>
      <c r="I4601" s="11"/>
      <c r="J4601" s="11"/>
      <c r="K4601" s="11"/>
      <c r="L4601" s="11"/>
      <c r="M4601" s="11"/>
      <c r="N4601" s="11"/>
      <c r="O4601" s="11"/>
      <c r="P4601" s="11"/>
      <c r="Q4601" s="11"/>
      <c r="R4601" s="11"/>
      <c r="S4601" s="11"/>
      <c r="T4601" s="11"/>
      <c r="U4601" s="11"/>
    </row>
    <row r="4602" spans="2:21" hidden="1" x14ac:dyDescent="0.25">
      <c r="B4602" s="2" t="s">
        <v>952</v>
      </c>
      <c r="C4602" s="2" t="s">
        <v>953</v>
      </c>
      <c r="D4602" s="2" t="s">
        <v>954</v>
      </c>
      <c r="E4602" s="2"/>
      <c r="F4602" s="3">
        <v>0</v>
      </c>
      <c r="G4602" s="11"/>
      <c r="H4602" s="11"/>
      <c r="I4602" s="11"/>
      <c r="J4602" s="11"/>
      <c r="K4602" s="11"/>
      <c r="L4602" s="11"/>
      <c r="M4602" s="11"/>
      <c r="N4602" s="11"/>
      <c r="O4602" s="11"/>
      <c r="P4602" s="11"/>
      <c r="Q4602" s="11"/>
      <c r="R4602" s="11"/>
      <c r="S4602" s="11"/>
      <c r="T4602" s="11"/>
      <c r="U4602" s="11"/>
    </row>
    <row r="4603" spans="2:21" hidden="1" x14ac:dyDescent="0.25">
      <c r="B4603" s="2" t="s">
        <v>952</v>
      </c>
      <c r="C4603" s="2" t="s">
        <v>953</v>
      </c>
      <c r="D4603" s="2" t="s">
        <v>954</v>
      </c>
      <c r="E4603" s="2" t="s">
        <v>955</v>
      </c>
      <c r="F4603" s="3">
        <v>3</v>
      </c>
      <c r="G4603" s="11"/>
      <c r="H4603" s="11"/>
      <c r="I4603" s="11"/>
      <c r="J4603" s="11"/>
      <c r="K4603" s="11"/>
      <c r="L4603" s="11"/>
      <c r="M4603" s="11"/>
      <c r="N4603" s="11"/>
      <c r="O4603" s="11"/>
      <c r="P4603" s="11"/>
      <c r="Q4603" s="11"/>
      <c r="R4603" s="11"/>
      <c r="S4603" s="11"/>
      <c r="T4603" s="11"/>
      <c r="U4603" s="11"/>
    </row>
    <row r="4604" spans="2:21" hidden="1" x14ac:dyDescent="0.25">
      <c r="B4604" s="2" t="s">
        <v>956</v>
      </c>
      <c r="C4604" s="2" t="s">
        <v>957</v>
      </c>
      <c r="D4604" s="2" t="s">
        <v>958</v>
      </c>
      <c r="E4604" s="2"/>
      <c r="F4604" s="3">
        <v>0</v>
      </c>
      <c r="G4604" s="11"/>
      <c r="H4604" s="11"/>
      <c r="I4604" s="11"/>
      <c r="J4604" s="11"/>
      <c r="K4604" s="11"/>
      <c r="L4604" s="11"/>
      <c r="M4604" s="11"/>
      <c r="N4604" s="11"/>
      <c r="O4604" s="11"/>
      <c r="P4604" s="11"/>
      <c r="Q4604" s="11"/>
      <c r="R4604" s="11"/>
      <c r="S4604" s="11"/>
      <c r="T4604" s="11"/>
      <c r="U4604" s="11"/>
    </row>
    <row r="4605" spans="2:21" hidden="1" x14ac:dyDescent="0.25">
      <c r="B4605" s="2" t="s">
        <v>956</v>
      </c>
      <c r="C4605" s="2" t="s">
        <v>957</v>
      </c>
      <c r="D4605" s="2" t="s">
        <v>958</v>
      </c>
      <c r="E4605" s="2" t="s">
        <v>959</v>
      </c>
      <c r="F4605" s="3">
        <v>3</v>
      </c>
      <c r="G4605" s="11"/>
      <c r="H4605" s="11"/>
      <c r="I4605" s="11"/>
      <c r="J4605" s="11"/>
      <c r="K4605" s="11"/>
      <c r="L4605" s="11"/>
      <c r="M4605" s="11"/>
      <c r="N4605" s="11"/>
      <c r="O4605" s="11"/>
      <c r="P4605" s="11"/>
      <c r="Q4605" s="11"/>
      <c r="R4605" s="11"/>
      <c r="S4605" s="11"/>
      <c r="T4605" s="11"/>
      <c r="U4605" s="11"/>
    </row>
    <row r="4606" spans="2:21" hidden="1" x14ac:dyDescent="0.25">
      <c r="B4606" s="2" t="s">
        <v>960</v>
      </c>
      <c r="C4606" s="2" t="s">
        <v>961</v>
      </c>
      <c r="D4606" s="2" t="s">
        <v>962</v>
      </c>
      <c r="E4606" s="2"/>
      <c r="F4606" s="3">
        <v>0</v>
      </c>
      <c r="G4606" s="11"/>
      <c r="H4606" s="11"/>
      <c r="I4606" s="11"/>
      <c r="J4606" s="11"/>
      <c r="K4606" s="11"/>
      <c r="L4606" s="11"/>
      <c r="M4606" s="11"/>
      <c r="N4606" s="11"/>
      <c r="O4606" s="11"/>
      <c r="P4606" s="11"/>
      <c r="Q4606" s="11"/>
      <c r="R4606" s="11"/>
      <c r="S4606" s="11"/>
      <c r="T4606" s="11"/>
      <c r="U4606" s="11"/>
    </row>
    <row r="4607" spans="2:21" hidden="1" x14ac:dyDescent="0.25">
      <c r="B4607" s="2" t="s">
        <v>960</v>
      </c>
      <c r="C4607" s="2" t="s">
        <v>961</v>
      </c>
      <c r="D4607" s="2" t="s">
        <v>962</v>
      </c>
      <c r="E4607" s="2" t="s">
        <v>963</v>
      </c>
      <c r="F4607" s="3">
        <v>3</v>
      </c>
      <c r="G4607" s="11"/>
      <c r="H4607" s="11"/>
      <c r="I4607" s="11"/>
      <c r="J4607" s="11"/>
      <c r="K4607" s="11"/>
      <c r="L4607" s="11"/>
      <c r="M4607" s="11"/>
      <c r="N4607" s="11"/>
      <c r="O4607" s="11"/>
      <c r="P4607" s="11"/>
      <c r="Q4607" s="11"/>
      <c r="R4607" s="11"/>
      <c r="S4607" s="11"/>
      <c r="T4607" s="11"/>
      <c r="U4607" s="11"/>
    </row>
    <row r="4608" spans="2:21" hidden="1" x14ac:dyDescent="0.25">
      <c r="B4608" s="2" t="s">
        <v>964</v>
      </c>
      <c r="C4608" s="2" t="s">
        <v>965</v>
      </c>
      <c r="D4608" s="2" t="s">
        <v>966</v>
      </c>
      <c r="E4608" s="2"/>
      <c r="F4608" s="3">
        <v>0</v>
      </c>
      <c r="G4608" s="11"/>
      <c r="H4608" s="11"/>
      <c r="I4608" s="11"/>
      <c r="J4608" s="11"/>
      <c r="K4608" s="11"/>
      <c r="L4608" s="11"/>
      <c r="M4608" s="11"/>
      <c r="N4608" s="11"/>
      <c r="O4608" s="11"/>
      <c r="P4608" s="11"/>
      <c r="Q4608" s="11"/>
      <c r="R4608" s="11"/>
      <c r="S4608" s="11"/>
      <c r="T4608" s="11"/>
      <c r="U4608" s="11"/>
    </row>
    <row r="4609" spans="2:21" hidden="1" x14ac:dyDescent="0.25">
      <c r="B4609" s="2" t="s">
        <v>964</v>
      </c>
      <c r="C4609" s="2" t="s">
        <v>965</v>
      </c>
      <c r="D4609" s="2" t="s">
        <v>966</v>
      </c>
      <c r="E4609" s="2" t="s">
        <v>967</v>
      </c>
      <c r="F4609" s="3">
        <v>3</v>
      </c>
      <c r="G4609" s="11"/>
      <c r="H4609" s="11"/>
      <c r="I4609" s="11"/>
      <c r="J4609" s="11"/>
      <c r="K4609" s="11"/>
      <c r="L4609" s="11"/>
      <c r="M4609" s="11"/>
      <c r="N4609" s="11"/>
      <c r="O4609" s="11"/>
      <c r="P4609" s="11"/>
      <c r="Q4609" s="11"/>
      <c r="R4609" s="11"/>
      <c r="S4609" s="11"/>
      <c r="T4609" s="11"/>
      <c r="U4609" s="11"/>
    </row>
    <row r="4610" spans="2:21" hidden="1" x14ac:dyDescent="0.25">
      <c r="B4610" s="2" t="s">
        <v>968</v>
      </c>
      <c r="C4610" s="2" t="s">
        <v>969</v>
      </c>
      <c r="D4610" s="2" t="s">
        <v>970</v>
      </c>
      <c r="E4610" s="2"/>
      <c r="F4610" s="3">
        <v>0</v>
      </c>
      <c r="G4610" s="11"/>
      <c r="H4610" s="11"/>
      <c r="I4610" s="11"/>
      <c r="J4610" s="11"/>
      <c r="K4610" s="11"/>
      <c r="L4610" s="11"/>
      <c r="M4610" s="11"/>
      <c r="N4610" s="11"/>
      <c r="O4610" s="11"/>
      <c r="P4610" s="11"/>
      <c r="Q4610" s="11"/>
      <c r="R4610" s="11"/>
      <c r="S4610" s="11"/>
      <c r="T4610" s="11"/>
      <c r="U4610" s="11"/>
    </row>
    <row r="4611" spans="2:21" hidden="1" x14ac:dyDescent="0.25">
      <c r="B4611" s="2" t="s">
        <v>968</v>
      </c>
      <c r="C4611" s="2" t="s">
        <v>969</v>
      </c>
      <c r="D4611" s="2" t="s">
        <v>970</v>
      </c>
      <c r="E4611" s="2" t="s">
        <v>971</v>
      </c>
      <c r="F4611" s="3">
        <v>3</v>
      </c>
      <c r="G4611" s="11"/>
      <c r="H4611" s="11"/>
      <c r="I4611" s="11"/>
      <c r="J4611" s="11"/>
      <c r="K4611" s="11"/>
      <c r="L4611" s="11"/>
      <c r="M4611" s="11"/>
      <c r="N4611" s="11"/>
      <c r="O4611" s="11"/>
      <c r="P4611" s="11"/>
      <c r="Q4611" s="11"/>
      <c r="R4611" s="11"/>
      <c r="S4611" s="11"/>
      <c r="T4611" s="11"/>
      <c r="U4611" s="11"/>
    </row>
    <row r="4612" spans="2:21" hidden="1" x14ac:dyDescent="0.25">
      <c r="B4612" s="2" t="s">
        <v>12843</v>
      </c>
      <c r="C4612" s="2" t="s">
        <v>12844</v>
      </c>
      <c r="D4612" s="2" t="s">
        <v>12845</v>
      </c>
      <c r="E4612" s="2"/>
      <c r="F4612" s="3">
        <v>0</v>
      </c>
    </row>
    <row r="4613" spans="2:21" hidden="1" x14ac:dyDescent="0.25">
      <c r="B4613" s="2" t="s">
        <v>12843</v>
      </c>
      <c r="C4613" s="2" t="s">
        <v>12844</v>
      </c>
      <c r="D4613" s="2" t="s">
        <v>12845</v>
      </c>
      <c r="E4613" s="2" t="s">
        <v>12846</v>
      </c>
      <c r="F4613" s="3">
        <v>0</v>
      </c>
    </row>
    <row r="4614" spans="2:21" hidden="1" x14ac:dyDescent="0.25">
      <c r="B4614" s="2" t="s">
        <v>12847</v>
      </c>
      <c r="C4614" s="2" t="s">
        <v>12848</v>
      </c>
      <c r="D4614" s="2" t="s">
        <v>12849</v>
      </c>
      <c r="E4614" s="2"/>
      <c r="F4614" s="3">
        <v>0</v>
      </c>
    </row>
    <row r="4615" spans="2:21" hidden="1" x14ac:dyDescent="0.25">
      <c r="B4615" s="2" t="s">
        <v>12847</v>
      </c>
      <c r="C4615" s="2" t="s">
        <v>12848</v>
      </c>
      <c r="D4615" s="2" t="s">
        <v>12849</v>
      </c>
      <c r="E4615" s="2" t="s">
        <v>12850</v>
      </c>
      <c r="F4615" s="3">
        <v>51</v>
      </c>
    </row>
    <row r="4616" spans="2:21" hidden="1" x14ac:dyDescent="0.25">
      <c r="B4616" s="2" t="s">
        <v>12851</v>
      </c>
      <c r="C4616" s="2" t="s">
        <v>12852</v>
      </c>
      <c r="D4616" s="2" t="s">
        <v>12853</v>
      </c>
      <c r="E4616" s="2"/>
      <c r="F4616" s="3">
        <v>0</v>
      </c>
    </row>
    <row r="4617" spans="2:21" hidden="1" x14ac:dyDescent="0.25">
      <c r="B4617" s="2" t="s">
        <v>12851</v>
      </c>
      <c r="C4617" s="2" t="s">
        <v>12852</v>
      </c>
      <c r="D4617" s="2" t="s">
        <v>12853</v>
      </c>
      <c r="E4617" s="2" t="s">
        <v>12854</v>
      </c>
      <c r="F4617" s="3">
        <v>78</v>
      </c>
    </row>
    <row r="4618" spans="2:21" hidden="1" x14ac:dyDescent="0.25">
      <c r="B4618" s="2" t="s">
        <v>12855</v>
      </c>
      <c r="C4618" s="2" t="s">
        <v>12856</v>
      </c>
      <c r="D4618" s="2" t="s">
        <v>12857</v>
      </c>
      <c r="E4618" s="2"/>
      <c r="F4618" s="3">
        <v>0</v>
      </c>
    </row>
    <row r="4619" spans="2:21" hidden="1" x14ac:dyDescent="0.25">
      <c r="B4619" s="2" t="s">
        <v>12855</v>
      </c>
      <c r="C4619" s="2" t="s">
        <v>12856</v>
      </c>
      <c r="D4619" s="2" t="s">
        <v>12857</v>
      </c>
      <c r="E4619" s="2" t="s">
        <v>12858</v>
      </c>
      <c r="F4619" s="3">
        <v>64</v>
      </c>
    </row>
    <row r="4620" spans="2:21" hidden="1" x14ac:dyDescent="0.25">
      <c r="B4620" s="2" t="s">
        <v>12859</v>
      </c>
      <c r="C4620" s="2" t="s">
        <v>12860</v>
      </c>
      <c r="D4620" s="2" t="s">
        <v>12861</v>
      </c>
      <c r="E4620" s="2"/>
      <c r="F4620" s="3">
        <v>0</v>
      </c>
    </row>
    <row r="4621" spans="2:21" hidden="1" x14ac:dyDescent="0.25">
      <c r="B4621" s="2" t="s">
        <v>12859</v>
      </c>
      <c r="C4621" s="2" t="s">
        <v>12860</v>
      </c>
      <c r="D4621" s="2" t="s">
        <v>12861</v>
      </c>
      <c r="E4621" s="2" t="s">
        <v>12850</v>
      </c>
      <c r="F4621" s="3">
        <v>13</v>
      </c>
    </row>
    <row r="4622" spans="2:21" hidden="1" x14ac:dyDescent="0.25">
      <c r="B4622" s="2" t="s">
        <v>12862</v>
      </c>
      <c r="C4622" s="2" t="s">
        <v>12863</v>
      </c>
      <c r="D4622" s="2" t="s">
        <v>12864</v>
      </c>
      <c r="E4622" s="2"/>
      <c r="F4622" s="3">
        <v>0</v>
      </c>
    </row>
    <row r="4623" spans="2:21" hidden="1" x14ac:dyDescent="0.25">
      <c r="B4623" s="2" t="s">
        <v>12862</v>
      </c>
      <c r="C4623" s="2" t="s">
        <v>12863</v>
      </c>
      <c r="D4623" s="2" t="s">
        <v>12864</v>
      </c>
      <c r="E4623" s="2" t="s">
        <v>12858</v>
      </c>
      <c r="F4623" s="3">
        <v>33</v>
      </c>
    </row>
    <row r="4624" spans="2:21" hidden="1" x14ac:dyDescent="0.25">
      <c r="B4624" s="2" t="s">
        <v>12865</v>
      </c>
      <c r="C4624" s="2" t="s">
        <v>12866</v>
      </c>
      <c r="D4624" s="2" t="s">
        <v>12867</v>
      </c>
      <c r="E4624" s="2"/>
      <c r="F4624" s="3">
        <v>0</v>
      </c>
    </row>
    <row r="4625" spans="2:6" hidden="1" x14ac:dyDescent="0.25">
      <c r="B4625" s="2" t="s">
        <v>12865</v>
      </c>
      <c r="C4625" s="2" t="s">
        <v>12866</v>
      </c>
      <c r="D4625" s="2" t="s">
        <v>12867</v>
      </c>
      <c r="E4625" s="2" t="s">
        <v>12868</v>
      </c>
      <c r="F4625" s="3">
        <v>11</v>
      </c>
    </row>
    <row r="4626" spans="2:6" hidden="1" x14ac:dyDescent="0.25">
      <c r="B4626" s="2" t="s">
        <v>12869</v>
      </c>
      <c r="C4626" s="2" t="s">
        <v>12870</v>
      </c>
      <c r="D4626" s="2" t="s">
        <v>12871</v>
      </c>
      <c r="E4626" s="2"/>
      <c r="F4626" s="3">
        <v>0</v>
      </c>
    </row>
    <row r="4627" spans="2:6" hidden="1" x14ac:dyDescent="0.25">
      <c r="B4627" s="2" t="s">
        <v>12869</v>
      </c>
      <c r="C4627" s="2" t="s">
        <v>12870</v>
      </c>
      <c r="D4627" s="2" t="s">
        <v>12871</v>
      </c>
      <c r="E4627" s="2" t="s">
        <v>12872</v>
      </c>
      <c r="F4627" s="3">
        <v>26</v>
      </c>
    </row>
    <row r="4628" spans="2:6" hidden="1" x14ac:dyDescent="0.25">
      <c r="B4628" s="2" t="s">
        <v>12873</v>
      </c>
      <c r="C4628" s="2" t="s">
        <v>12874</v>
      </c>
      <c r="D4628" s="2" t="s">
        <v>12875</v>
      </c>
      <c r="E4628" s="2"/>
      <c r="F4628" s="3">
        <v>0</v>
      </c>
    </row>
    <row r="4629" spans="2:6" hidden="1" x14ac:dyDescent="0.25">
      <c r="B4629" s="2" t="s">
        <v>12873</v>
      </c>
      <c r="C4629" s="2" t="s">
        <v>12874</v>
      </c>
      <c r="D4629" s="2" t="s">
        <v>12875</v>
      </c>
      <c r="E4629" s="2" t="s">
        <v>12846</v>
      </c>
      <c r="F4629" s="3">
        <v>27</v>
      </c>
    </row>
    <row r="4630" spans="2:6" hidden="1" x14ac:dyDescent="0.25">
      <c r="B4630" s="2" t="s">
        <v>12876</v>
      </c>
      <c r="C4630" s="2" t="s">
        <v>12877</v>
      </c>
      <c r="D4630" s="2" t="s">
        <v>12878</v>
      </c>
      <c r="E4630" s="2"/>
      <c r="F4630" s="3">
        <v>0</v>
      </c>
    </row>
    <row r="4631" spans="2:6" hidden="1" x14ac:dyDescent="0.25">
      <c r="B4631" s="2" t="s">
        <v>12876</v>
      </c>
      <c r="C4631" s="2" t="s">
        <v>12877</v>
      </c>
      <c r="D4631" s="2" t="s">
        <v>12878</v>
      </c>
      <c r="E4631" s="2" t="s">
        <v>12879</v>
      </c>
      <c r="F4631" s="3">
        <v>27</v>
      </c>
    </row>
    <row r="4632" spans="2:6" hidden="1" x14ac:dyDescent="0.25">
      <c r="B4632" s="2" t="s">
        <v>12880</v>
      </c>
      <c r="C4632" s="2" t="s">
        <v>12881</v>
      </c>
      <c r="D4632" s="2" t="s">
        <v>12882</v>
      </c>
      <c r="E4632" s="2"/>
      <c r="F4632" s="3">
        <v>0</v>
      </c>
    </row>
    <row r="4633" spans="2:6" hidden="1" x14ac:dyDescent="0.25">
      <c r="B4633" s="2" t="s">
        <v>12880</v>
      </c>
      <c r="C4633" s="2" t="s">
        <v>12881</v>
      </c>
      <c r="D4633" s="2" t="s">
        <v>12882</v>
      </c>
      <c r="E4633" s="2" t="s">
        <v>12879</v>
      </c>
      <c r="F4633" s="3">
        <v>40</v>
      </c>
    </row>
    <row r="4634" spans="2:6" hidden="1" x14ac:dyDescent="0.25">
      <c r="B4634" s="2" t="s">
        <v>12883</v>
      </c>
      <c r="C4634" s="2" t="s">
        <v>12884</v>
      </c>
      <c r="D4634" s="2" t="s">
        <v>12885</v>
      </c>
      <c r="E4634" s="2"/>
      <c r="F4634" s="3">
        <v>0</v>
      </c>
    </row>
    <row r="4635" spans="2:6" hidden="1" x14ac:dyDescent="0.25">
      <c r="B4635" s="2" t="s">
        <v>12883</v>
      </c>
      <c r="C4635" s="2" t="s">
        <v>12884</v>
      </c>
      <c r="D4635" s="2" t="s">
        <v>12885</v>
      </c>
      <c r="E4635" s="2" t="s">
        <v>12886</v>
      </c>
      <c r="F4635" s="3">
        <v>32</v>
      </c>
    </row>
    <row r="4636" spans="2:6" hidden="1" x14ac:dyDescent="0.25">
      <c r="B4636" s="2" t="s">
        <v>12887</v>
      </c>
      <c r="C4636" s="2" t="s">
        <v>12888</v>
      </c>
      <c r="D4636" s="2" t="s">
        <v>12889</v>
      </c>
      <c r="E4636" s="2"/>
      <c r="F4636" s="3">
        <v>0</v>
      </c>
    </row>
    <row r="4637" spans="2:6" hidden="1" x14ac:dyDescent="0.25">
      <c r="B4637" s="2" t="s">
        <v>12887</v>
      </c>
      <c r="C4637" s="2" t="s">
        <v>12888</v>
      </c>
      <c r="D4637" s="2" t="s">
        <v>12889</v>
      </c>
      <c r="E4637" s="2" t="s">
        <v>12890</v>
      </c>
      <c r="F4637" s="3">
        <v>41</v>
      </c>
    </row>
    <row r="4638" spans="2:6" hidden="1" x14ac:dyDescent="0.25">
      <c r="B4638" s="2" t="s">
        <v>12891</v>
      </c>
      <c r="C4638" s="2" t="s">
        <v>12892</v>
      </c>
      <c r="D4638" s="2" t="s">
        <v>12893</v>
      </c>
      <c r="E4638" s="2"/>
      <c r="F4638" s="3">
        <v>0</v>
      </c>
    </row>
    <row r="4639" spans="2:6" hidden="1" x14ac:dyDescent="0.25">
      <c r="B4639" s="2" t="s">
        <v>12891</v>
      </c>
      <c r="C4639" s="2" t="s">
        <v>12892</v>
      </c>
      <c r="D4639" s="2" t="s">
        <v>12893</v>
      </c>
      <c r="E4639" s="2" t="s">
        <v>12894</v>
      </c>
      <c r="F4639" s="3">
        <v>12</v>
      </c>
    </row>
    <row r="4640" spans="2:6" hidden="1" x14ac:dyDescent="0.25">
      <c r="B4640" s="2" t="s">
        <v>12895</v>
      </c>
      <c r="C4640" s="2" t="s">
        <v>12896</v>
      </c>
      <c r="D4640" s="2" t="s">
        <v>12897</v>
      </c>
      <c r="E4640" s="2"/>
      <c r="F4640" s="3">
        <v>0</v>
      </c>
    </row>
    <row r="4641" spans="2:6" hidden="1" x14ac:dyDescent="0.25">
      <c r="B4641" s="2" t="s">
        <v>12895</v>
      </c>
      <c r="C4641" s="2" t="s">
        <v>12896</v>
      </c>
      <c r="D4641" s="2" t="s">
        <v>12897</v>
      </c>
      <c r="E4641" s="2" t="s">
        <v>12890</v>
      </c>
      <c r="F4641" s="3">
        <v>21</v>
      </c>
    </row>
    <row r="4642" spans="2:6" hidden="1" x14ac:dyDescent="0.25">
      <c r="B4642" s="2" t="s">
        <v>12898</v>
      </c>
      <c r="C4642" s="2" t="s">
        <v>12899</v>
      </c>
      <c r="D4642" s="2" t="s">
        <v>12900</v>
      </c>
      <c r="E4642" s="2"/>
      <c r="F4642" s="3">
        <v>0</v>
      </c>
    </row>
    <row r="4643" spans="2:6" hidden="1" x14ac:dyDescent="0.25">
      <c r="B4643" s="2" t="s">
        <v>12898</v>
      </c>
      <c r="C4643" s="2" t="s">
        <v>12899</v>
      </c>
      <c r="D4643" s="2" t="s">
        <v>12900</v>
      </c>
      <c r="E4643" s="2" t="s">
        <v>12901</v>
      </c>
      <c r="F4643" s="3">
        <v>37</v>
      </c>
    </row>
    <row r="4644" spans="2:6" hidden="1" x14ac:dyDescent="0.25">
      <c r="B4644" s="2" t="s">
        <v>12902</v>
      </c>
      <c r="C4644" s="2" t="s">
        <v>12903</v>
      </c>
      <c r="D4644" s="2" t="s">
        <v>12904</v>
      </c>
      <c r="E4644" s="2"/>
      <c r="F4644" s="3">
        <v>0</v>
      </c>
    </row>
    <row r="4645" spans="2:6" hidden="1" x14ac:dyDescent="0.25">
      <c r="B4645" s="2" t="s">
        <v>12902</v>
      </c>
      <c r="C4645" s="2" t="s">
        <v>12903</v>
      </c>
      <c r="D4645" s="2" t="s">
        <v>12904</v>
      </c>
      <c r="E4645" s="2" t="s">
        <v>12901</v>
      </c>
      <c r="F4645" s="3">
        <v>43</v>
      </c>
    </row>
    <row r="4646" spans="2:6" hidden="1" x14ac:dyDescent="0.25">
      <c r="B4646" s="2" t="s">
        <v>12907</v>
      </c>
      <c r="C4646" s="2" t="s">
        <v>12908</v>
      </c>
      <c r="D4646" s="2" t="s">
        <v>12909</v>
      </c>
      <c r="E4646" s="2"/>
      <c r="F4646" s="3">
        <v>0</v>
      </c>
    </row>
    <row r="4647" spans="2:6" hidden="1" x14ac:dyDescent="0.25">
      <c r="B4647" s="2" t="s">
        <v>12907</v>
      </c>
      <c r="C4647" s="2" t="s">
        <v>12908</v>
      </c>
      <c r="D4647" s="2" t="s">
        <v>12909</v>
      </c>
      <c r="E4647" s="2" t="s">
        <v>12910</v>
      </c>
      <c r="F4647" s="3">
        <v>26</v>
      </c>
    </row>
    <row r="4648" spans="2:6" hidden="1" x14ac:dyDescent="0.25">
      <c r="B4648" s="2" t="s">
        <v>12911</v>
      </c>
      <c r="C4648" s="2" t="s">
        <v>12912</v>
      </c>
      <c r="D4648" s="2" t="s">
        <v>12913</v>
      </c>
      <c r="E4648" s="2"/>
      <c r="F4648" s="3">
        <v>0</v>
      </c>
    </row>
    <row r="4649" spans="2:6" hidden="1" x14ac:dyDescent="0.25">
      <c r="B4649" s="2" t="s">
        <v>12911</v>
      </c>
      <c r="C4649" s="2" t="s">
        <v>12912</v>
      </c>
      <c r="D4649" s="2" t="s">
        <v>12913</v>
      </c>
      <c r="E4649" s="2" t="s">
        <v>12910</v>
      </c>
      <c r="F4649" s="3">
        <v>28</v>
      </c>
    </row>
    <row r="4650" spans="2:6" hidden="1" x14ac:dyDescent="0.25">
      <c r="B4650" s="2" t="s">
        <v>12914</v>
      </c>
      <c r="C4650" s="2" t="s">
        <v>12915</v>
      </c>
      <c r="D4650" s="2" t="s">
        <v>12916</v>
      </c>
      <c r="E4650" s="2"/>
      <c r="F4650" s="3">
        <v>0</v>
      </c>
    </row>
    <row r="4651" spans="2:6" hidden="1" x14ac:dyDescent="0.25">
      <c r="B4651" s="2" t="s">
        <v>12914</v>
      </c>
      <c r="C4651" s="2" t="s">
        <v>12915</v>
      </c>
      <c r="D4651" s="2" t="s">
        <v>12916</v>
      </c>
      <c r="E4651" s="2" t="s">
        <v>12917</v>
      </c>
      <c r="F4651" s="3">
        <v>58</v>
      </c>
    </row>
    <row r="4652" spans="2:6" hidden="1" x14ac:dyDescent="0.25">
      <c r="B4652" s="2" t="s">
        <v>12918</v>
      </c>
      <c r="C4652" s="2" t="s">
        <v>12919</v>
      </c>
      <c r="D4652" s="2" t="s">
        <v>12920</v>
      </c>
      <c r="E4652" s="2"/>
      <c r="F4652" s="3">
        <v>0</v>
      </c>
    </row>
    <row r="4653" spans="2:6" hidden="1" x14ac:dyDescent="0.25">
      <c r="B4653" s="2" t="s">
        <v>12918</v>
      </c>
      <c r="C4653" s="2" t="s">
        <v>12919</v>
      </c>
      <c r="D4653" s="2" t="s">
        <v>12920</v>
      </c>
      <c r="E4653" s="2" t="s">
        <v>12854</v>
      </c>
      <c r="F4653" s="3">
        <v>30</v>
      </c>
    </row>
    <row r="4654" spans="2:6" hidden="1" x14ac:dyDescent="0.25">
      <c r="B4654" s="2" t="s">
        <v>12921</v>
      </c>
      <c r="C4654" s="2" t="s">
        <v>12922</v>
      </c>
      <c r="D4654" s="2" t="s">
        <v>12923</v>
      </c>
      <c r="E4654" s="2"/>
      <c r="F4654" s="3">
        <v>0</v>
      </c>
    </row>
    <row r="4655" spans="2:6" hidden="1" x14ac:dyDescent="0.25">
      <c r="B4655" s="2" t="s">
        <v>12921</v>
      </c>
      <c r="C4655" s="2" t="s">
        <v>12922</v>
      </c>
      <c r="D4655" s="2" t="s">
        <v>12923</v>
      </c>
      <c r="E4655" s="2" t="s">
        <v>12879</v>
      </c>
      <c r="F4655" s="3">
        <v>3</v>
      </c>
    </row>
    <row r="4656" spans="2:6" hidden="1" x14ac:dyDescent="0.25">
      <c r="B4656" s="2" t="s">
        <v>12924</v>
      </c>
      <c r="C4656" s="2" t="s">
        <v>12925</v>
      </c>
      <c r="D4656" s="2" t="s">
        <v>12926</v>
      </c>
      <c r="E4656" s="2"/>
      <c r="F4656" s="3">
        <v>0</v>
      </c>
    </row>
    <row r="4657" spans="2:6" hidden="1" x14ac:dyDescent="0.25">
      <c r="B4657" s="2" t="s">
        <v>12924</v>
      </c>
      <c r="C4657" s="2" t="s">
        <v>12925</v>
      </c>
      <c r="D4657" s="2" t="s">
        <v>12926</v>
      </c>
      <c r="E4657" s="2" t="s">
        <v>12879</v>
      </c>
      <c r="F4657" s="3">
        <v>33</v>
      </c>
    </row>
    <row r="4658" spans="2:6" hidden="1" x14ac:dyDescent="0.25">
      <c r="B4658" s="2" t="s">
        <v>12924</v>
      </c>
      <c r="C4658" s="2" t="s">
        <v>12925</v>
      </c>
      <c r="D4658" s="2" t="s">
        <v>12926</v>
      </c>
      <c r="E4658" s="2" t="s">
        <v>12927</v>
      </c>
      <c r="F4658" s="3">
        <v>0</v>
      </c>
    </row>
    <row r="4659" spans="2:6" hidden="1" x14ac:dyDescent="0.25">
      <c r="B4659" s="2" t="s">
        <v>12928</v>
      </c>
      <c r="C4659" s="2" t="s">
        <v>12929</v>
      </c>
      <c r="D4659" s="2" t="s">
        <v>12930</v>
      </c>
      <c r="E4659" s="2"/>
      <c r="F4659" s="3">
        <v>0</v>
      </c>
    </row>
    <row r="4660" spans="2:6" hidden="1" x14ac:dyDescent="0.25">
      <c r="B4660" s="2" t="s">
        <v>12928</v>
      </c>
      <c r="C4660" s="2" t="s">
        <v>12929</v>
      </c>
      <c r="D4660" s="2" t="s">
        <v>12930</v>
      </c>
      <c r="E4660" s="2" t="s">
        <v>12931</v>
      </c>
      <c r="F4660" s="3">
        <v>69</v>
      </c>
    </row>
    <row r="4661" spans="2:6" hidden="1" x14ac:dyDescent="0.25">
      <c r="B4661" s="2" t="s">
        <v>12928</v>
      </c>
      <c r="C4661" s="2" t="s">
        <v>12929</v>
      </c>
      <c r="D4661" s="2" t="s">
        <v>12930</v>
      </c>
      <c r="E4661" s="2" t="s">
        <v>12932</v>
      </c>
      <c r="F4661" s="3">
        <v>0</v>
      </c>
    </row>
    <row r="4662" spans="2:6" hidden="1" x14ac:dyDescent="0.25">
      <c r="B4662" s="2" t="s">
        <v>12933</v>
      </c>
      <c r="C4662" s="2" t="s">
        <v>12934</v>
      </c>
      <c r="D4662" s="2" t="s">
        <v>12935</v>
      </c>
      <c r="E4662" s="2"/>
      <c r="F4662" s="3">
        <v>0</v>
      </c>
    </row>
    <row r="4663" spans="2:6" hidden="1" x14ac:dyDescent="0.25">
      <c r="B4663" s="2" t="s">
        <v>12933</v>
      </c>
      <c r="C4663" s="2" t="s">
        <v>12934</v>
      </c>
      <c r="D4663" s="2" t="s">
        <v>12935</v>
      </c>
      <c r="E4663" s="2" t="s">
        <v>12936</v>
      </c>
      <c r="F4663" s="3">
        <v>0</v>
      </c>
    </row>
    <row r="4664" spans="2:6" hidden="1" x14ac:dyDescent="0.25">
      <c r="B4664" s="2" t="s">
        <v>12933</v>
      </c>
      <c r="C4664" s="2" t="s">
        <v>12934</v>
      </c>
      <c r="D4664" s="2" t="s">
        <v>12935</v>
      </c>
      <c r="E4664" s="2" t="s">
        <v>12917</v>
      </c>
      <c r="F4664" s="3">
        <v>31</v>
      </c>
    </row>
    <row r="4665" spans="2:6" hidden="1" x14ac:dyDescent="0.25">
      <c r="B4665" s="2" t="s">
        <v>12937</v>
      </c>
      <c r="C4665" s="2" t="s">
        <v>12938</v>
      </c>
      <c r="D4665" s="2" t="s">
        <v>12939</v>
      </c>
      <c r="E4665" s="2"/>
      <c r="F4665" s="3">
        <v>0</v>
      </c>
    </row>
    <row r="4666" spans="2:6" hidden="1" x14ac:dyDescent="0.25">
      <c r="B4666" s="2" t="s">
        <v>12937</v>
      </c>
      <c r="C4666" s="2" t="s">
        <v>12938</v>
      </c>
      <c r="D4666" s="2" t="s">
        <v>12939</v>
      </c>
      <c r="E4666" s="2" t="s">
        <v>12917</v>
      </c>
      <c r="F4666" s="3">
        <v>53</v>
      </c>
    </row>
    <row r="4667" spans="2:6" hidden="1" x14ac:dyDescent="0.25">
      <c r="B4667" s="2" t="s">
        <v>14422</v>
      </c>
      <c r="C4667" s="2" t="s">
        <v>14423</v>
      </c>
      <c r="D4667" s="2" t="s">
        <v>14424</v>
      </c>
      <c r="E4667" s="2" t="s">
        <v>14425</v>
      </c>
      <c r="F4667" s="3">
        <v>0</v>
      </c>
    </row>
    <row r="4668" spans="2:6" hidden="1" x14ac:dyDescent="0.25">
      <c r="B4668" s="2" t="s">
        <v>14426</v>
      </c>
      <c r="C4668" s="2" t="s">
        <v>14423</v>
      </c>
      <c r="D4668" s="2" t="s">
        <v>14427</v>
      </c>
      <c r="E4668" s="2"/>
      <c r="F4668" s="3">
        <v>0</v>
      </c>
    </row>
    <row r="4669" spans="2:6" hidden="1" x14ac:dyDescent="0.25">
      <c r="B4669" s="2" t="s">
        <v>14426</v>
      </c>
      <c r="C4669" s="2" t="s">
        <v>14423</v>
      </c>
      <c r="D4669" s="2" t="s">
        <v>14427</v>
      </c>
      <c r="E4669" s="2" t="s">
        <v>14428</v>
      </c>
      <c r="F4669" s="3">
        <v>5</v>
      </c>
    </row>
    <row r="4670" spans="2:6" hidden="1" x14ac:dyDescent="0.25">
      <c r="B4670" s="2" t="s">
        <v>14429</v>
      </c>
      <c r="C4670" s="2" t="s">
        <v>14430</v>
      </c>
      <c r="D4670" s="2" t="s">
        <v>14431</v>
      </c>
      <c r="E4670" s="2"/>
      <c r="F4670" s="3">
        <v>0</v>
      </c>
    </row>
    <row r="4671" spans="2:6" hidden="1" x14ac:dyDescent="0.25">
      <c r="B4671" s="2" t="s">
        <v>14429</v>
      </c>
      <c r="C4671" s="2" t="s">
        <v>14430</v>
      </c>
      <c r="D4671" s="2" t="s">
        <v>14431</v>
      </c>
      <c r="E4671" s="2" t="s">
        <v>14380</v>
      </c>
      <c r="F4671" s="3">
        <v>27</v>
      </c>
    </row>
    <row r="4672" spans="2:6" hidden="1" x14ac:dyDescent="0.25">
      <c r="B4672" s="2" t="s">
        <v>14419</v>
      </c>
      <c r="C4672" s="2" t="s">
        <v>14420</v>
      </c>
      <c r="D4672" s="2" t="s">
        <v>14421</v>
      </c>
      <c r="E4672" s="2"/>
      <c r="F4672" s="3">
        <v>0</v>
      </c>
    </row>
    <row r="4673" spans="2:6" hidden="1" x14ac:dyDescent="0.25">
      <c r="B4673" s="2" t="s">
        <v>14419</v>
      </c>
      <c r="C4673" s="2" t="s">
        <v>14420</v>
      </c>
      <c r="D4673" s="2" t="s">
        <v>14421</v>
      </c>
      <c r="E4673" s="2" t="s">
        <v>14384</v>
      </c>
      <c r="F4673" s="3">
        <v>7</v>
      </c>
    </row>
    <row r="4674" spans="2:6" hidden="1" x14ac:dyDescent="0.25">
      <c r="B4674" s="2" t="s">
        <v>14315</v>
      </c>
      <c r="C4674" s="2" t="s">
        <v>14316</v>
      </c>
      <c r="D4674" s="2" t="s">
        <v>14317</v>
      </c>
      <c r="E4674" s="2"/>
      <c r="F4674" s="3">
        <v>0</v>
      </c>
    </row>
    <row r="4675" spans="2:6" hidden="1" x14ac:dyDescent="0.25">
      <c r="B4675" s="2" t="s">
        <v>14315</v>
      </c>
      <c r="C4675" s="2" t="s">
        <v>14316</v>
      </c>
      <c r="D4675" s="2" t="s">
        <v>14317</v>
      </c>
      <c r="E4675" s="2" t="s">
        <v>14318</v>
      </c>
      <c r="F4675" s="3">
        <v>6</v>
      </c>
    </row>
    <row r="4676" spans="2:6" hidden="1" x14ac:dyDescent="0.25">
      <c r="B4676" s="2" t="s">
        <v>14319</v>
      </c>
      <c r="C4676" s="2" t="s">
        <v>14320</v>
      </c>
      <c r="D4676" s="2" t="s">
        <v>14321</v>
      </c>
      <c r="E4676" s="2"/>
      <c r="F4676" s="3">
        <v>0</v>
      </c>
    </row>
    <row r="4677" spans="2:6" hidden="1" x14ac:dyDescent="0.25">
      <c r="B4677" s="2" t="s">
        <v>14319</v>
      </c>
      <c r="C4677" s="2" t="s">
        <v>14320</v>
      </c>
      <c r="D4677" s="2" t="s">
        <v>14321</v>
      </c>
      <c r="E4677" s="2" t="s">
        <v>14322</v>
      </c>
      <c r="F4677" s="3">
        <v>4</v>
      </c>
    </row>
    <row r="4678" spans="2:6" hidden="1" x14ac:dyDescent="0.25">
      <c r="B4678" s="2" t="s">
        <v>7210</v>
      </c>
      <c r="C4678" s="2" t="s">
        <v>7211</v>
      </c>
      <c r="D4678" s="2" t="s">
        <v>7212</v>
      </c>
      <c r="E4678" s="2" t="s">
        <v>7213</v>
      </c>
      <c r="F4678" s="3">
        <v>4</v>
      </c>
    </row>
    <row r="4679" spans="2:6" hidden="1" x14ac:dyDescent="0.25">
      <c r="B4679" s="2" t="s">
        <v>7254</v>
      </c>
      <c r="C4679" s="2" t="s">
        <v>7255</v>
      </c>
      <c r="D4679" s="2" t="s">
        <v>7256</v>
      </c>
      <c r="E4679" s="2"/>
      <c r="F4679" s="3">
        <v>0</v>
      </c>
    </row>
    <row r="4680" spans="2:6" hidden="1" x14ac:dyDescent="0.25">
      <c r="B4680" s="2" t="s">
        <v>7254</v>
      </c>
      <c r="C4680" s="2" t="s">
        <v>7255</v>
      </c>
      <c r="D4680" s="2" t="s">
        <v>7256</v>
      </c>
      <c r="E4680" s="2" t="s">
        <v>7257</v>
      </c>
      <c r="F4680" s="3">
        <v>3</v>
      </c>
    </row>
    <row r="4681" spans="2:6" hidden="1" x14ac:dyDescent="0.25">
      <c r="B4681" s="2" t="s">
        <v>7206</v>
      </c>
      <c r="C4681" s="2" t="s">
        <v>7207</v>
      </c>
      <c r="D4681" s="2" t="s">
        <v>7208</v>
      </c>
      <c r="E4681" s="2"/>
      <c r="F4681" s="3">
        <v>0</v>
      </c>
    </row>
    <row r="4682" spans="2:6" hidden="1" x14ac:dyDescent="0.25">
      <c r="B4682" s="2" t="s">
        <v>7206</v>
      </c>
      <c r="C4682" s="2" t="s">
        <v>7207</v>
      </c>
      <c r="D4682" s="2" t="s">
        <v>7208</v>
      </c>
      <c r="E4682" s="2" t="s">
        <v>7209</v>
      </c>
      <c r="F4682" s="3">
        <v>24</v>
      </c>
    </row>
    <row r="4683" spans="2:6" hidden="1" x14ac:dyDescent="0.25">
      <c r="B4683" s="2" t="s">
        <v>7250</v>
      </c>
      <c r="C4683" s="2" t="s">
        <v>7251</v>
      </c>
      <c r="D4683" s="2" t="s">
        <v>7252</v>
      </c>
      <c r="E4683" s="2"/>
      <c r="F4683" s="3">
        <v>0</v>
      </c>
    </row>
    <row r="4684" spans="2:6" hidden="1" x14ac:dyDescent="0.25">
      <c r="B4684" s="2" t="s">
        <v>7250</v>
      </c>
      <c r="C4684" s="2" t="s">
        <v>7251</v>
      </c>
      <c r="D4684" s="2" t="s">
        <v>7252</v>
      </c>
      <c r="E4684" s="2" t="s">
        <v>7253</v>
      </c>
      <c r="F4684" s="3">
        <v>1</v>
      </c>
    </row>
    <row r="4685" spans="2:6" hidden="1" x14ac:dyDescent="0.25">
      <c r="B4685" s="2" t="s">
        <v>7258</v>
      </c>
      <c r="C4685" s="2" t="s">
        <v>7259</v>
      </c>
      <c r="D4685" s="2" t="s">
        <v>7260</v>
      </c>
      <c r="E4685" s="2"/>
      <c r="F4685" s="3">
        <v>0</v>
      </c>
    </row>
    <row r="4686" spans="2:6" hidden="1" x14ac:dyDescent="0.25">
      <c r="B4686" s="2" t="s">
        <v>7258</v>
      </c>
      <c r="C4686" s="2" t="s">
        <v>7259</v>
      </c>
      <c r="D4686" s="2" t="s">
        <v>7260</v>
      </c>
      <c r="E4686" s="2" t="s">
        <v>7261</v>
      </c>
      <c r="F4686" s="3">
        <v>2</v>
      </c>
    </row>
    <row r="4687" spans="2:6" hidden="1" x14ac:dyDescent="0.25">
      <c r="B4687" s="2" t="s">
        <v>13489</v>
      </c>
      <c r="C4687" s="2" t="s">
        <v>13490</v>
      </c>
      <c r="D4687" s="2" t="s">
        <v>13491</v>
      </c>
      <c r="E4687" s="2"/>
      <c r="F4687" s="3">
        <v>0</v>
      </c>
    </row>
    <row r="4688" spans="2:6" hidden="1" x14ac:dyDescent="0.25">
      <c r="B4688" s="2" t="s">
        <v>13489</v>
      </c>
      <c r="C4688" s="2" t="s">
        <v>13490</v>
      </c>
      <c r="D4688" s="2" t="s">
        <v>13491</v>
      </c>
      <c r="E4688" s="2" t="s">
        <v>13492</v>
      </c>
      <c r="F4688" s="3">
        <v>12</v>
      </c>
    </row>
    <row r="4689" spans="2:6" hidden="1" x14ac:dyDescent="0.25">
      <c r="B4689" s="2" t="s">
        <v>13495</v>
      </c>
      <c r="C4689" s="2" t="s">
        <v>13496</v>
      </c>
      <c r="D4689" s="2" t="s">
        <v>13497</v>
      </c>
      <c r="E4689" s="2"/>
      <c r="F4689" s="3">
        <v>0</v>
      </c>
    </row>
    <row r="4690" spans="2:6" hidden="1" x14ac:dyDescent="0.25">
      <c r="B4690" s="2" t="s">
        <v>13495</v>
      </c>
      <c r="C4690" s="2" t="s">
        <v>13496</v>
      </c>
      <c r="D4690" s="2" t="s">
        <v>13497</v>
      </c>
      <c r="E4690" s="2" t="s">
        <v>13498</v>
      </c>
      <c r="F4690" s="3">
        <v>15</v>
      </c>
    </row>
    <row r="4691" spans="2:6" hidden="1" x14ac:dyDescent="0.25">
      <c r="B4691" s="2" t="s">
        <v>13503</v>
      </c>
      <c r="C4691" s="2" t="s">
        <v>13504</v>
      </c>
      <c r="D4691" s="2" t="s">
        <v>13505</v>
      </c>
      <c r="E4691" s="2"/>
      <c r="F4691" s="3">
        <v>0</v>
      </c>
    </row>
    <row r="4692" spans="2:6" hidden="1" x14ac:dyDescent="0.25">
      <c r="B4692" s="2" t="s">
        <v>13503</v>
      </c>
      <c r="C4692" s="2" t="s">
        <v>13504</v>
      </c>
      <c r="D4692" s="2" t="s">
        <v>13505</v>
      </c>
      <c r="E4692" s="2" t="s">
        <v>13506</v>
      </c>
      <c r="F4692" s="3">
        <v>14</v>
      </c>
    </row>
    <row r="4693" spans="2:6" hidden="1" x14ac:dyDescent="0.25">
      <c r="B4693" s="2" t="s">
        <v>13479</v>
      </c>
      <c r="C4693" s="2" t="s">
        <v>13480</v>
      </c>
      <c r="D4693" s="2" t="s">
        <v>13481</v>
      </c>
      <c r="E4693" s="2"/>
      <c r="F4693" s="3">
        <v>0</v>
      </c>
    </row>
    <row r="4694" spans="2:6" hidden="1" x14ac:dyDescent="0.25">
      <c r="B4694" s="2" t="s">
        <v>13479</v>
      </c>
      <c r="C4694" s="2" t="s">
        <v>13480</v>
      </c>
      <c r="D4694" s="2" t="s">
        <v>13481</v>
      </c>
      <c r="E4694" s="2" t="s">
        <v>13482</v>
      </c>
      <c r="F4694" s="3">
        <v>13</v>
      </c>
    </row>
    <row r="4695" spans="2:6" hidden="1" x14ac:dyDescent="0.25">
      <c r="B4695" s="2" t="s">
        <v>13483</v>
      </c>
      <c r="C4695" s="2" t="s">
        <v>13480</v>
      </c>
      <c r="D4695" s="2" t="s">
        <v>13484</v>
      </c>
      <c r="E4695" s="2" t="s">
        <v>13482</v>
      </c>
      <c r="F4695" s="3">
        <v>3</v>
      </c>
    </row>
    <row r="4696" spans="2:6" hidden="1" x14ac:dyDescent="0.25">
      <c r="B4696" s="2" t="s">
        <v>13485</v>
      </c>
      <c r="C4696" s="2" t="s">
        <v>13486</v>
      </c>
      <c r="D4696" s="2" t="s">
        <v>13487</v>
      </c>
      <c r="E4696" s="2"/>
      <c r="F4696" s="3">
        <v>0</v>
      </c>
    </row>
    <row r="4697" spans="2:6" hidden="1" x14ac:dyDescent="0.25">
      <c r="B4697" s="2" t="s">
        <v>13485</v>
      </c>
      <c r="C4697" s="2" t="s">
        <v>13486</v>
      </c>
      <c r="D4697" s="2" t="s">
        <v>13487</v>
      </c>
      <c r="E4697" s="2" t="s">
        <v>13488</v>
      </c>
      <c r="F4697" s="3">
        <v>19</v>
      </c>
    </row>
    <row r="4698" spans="2:6" hidden="1" x14ac:dyDescent="0.25">
      <c r="B4698" s="2" t="s">
        <v>13500</v>
      </c>
      <c r="C4698" s="2" t="s">
        <v>13501</v>
      </c>
      <c r="D4698" s="2" t="s">
        <v>13502</v>
      </c>
      <c r="E4698" s="2"/>
      <c r="F4698" s="3">
        <v>0</v>
      </c>
    </row>
    <row r="4699" spans="2:6" hidden="1" x14ac:dyDescent="0.25">
      <c r="B4699" s="2" t="s">
        <v>13500</v>
      </c>
      <c r="C4699" s="2" t="s">
        <v>13501</v>
      </c>
      <c r="D4699" s="2" t="s">
        <v>13502</v>
      </c>
      <c r="E4699" s="2" t="s">
        <v>13488</v>
      </c>
      <c r="F4699" s="3">
        <v>12</v>
      </c>
    </row>
    <row r="4700" spans="2:6" hidden="1" x14ac:dyDescent="0.25">
      <c r="B4700" s="2" t="s">
        <v>15199</v>
      </c>
      <c r="C4700" s="2" t="s">
        <v>15200</v>
      </c>
      <c r="D4700" s="2" t="s">
        <v>15201</v>
      </c>
      <c r="E4700" s="2"/>
      <c r="F4700" s="3">
        <v>0</v>
      </c>
    </row>
    <row r="4701" spans="2:6" hidden="1" x14ac:dyDescent="0.25">
      <c r="B4701" s="2" t="s">
        <v>15199</v>
      </c>
      <c r="C4701" s="2" t="s">
        <v>15200</v>
      </c>
      <c r="D4701" s="2" t="s">
        <v>15201</v>
      </c>
      <c r="E4701" s="2" t="s">
        <v>15202</v>
      </c>
      <c r="F4701" s="3">
        <v>6</v>
      </c>
    </row>
    <row r="4702" spans="2:6" hidden="1" x14ac:dyDescent="0.25">
      <c r="B4702" s="2" t="s">
        <v>15205</v>
      </c>
      <c r="C4702" s="2" t="s">
        <v>15206</v>
      </c>
      <c r="D4702" s="2" t="s">
        <v>15207</v>
      </c>
      <c r="E4702" s="2"/>
      <c r="F4702" s="3">
        <v>0</v>
      </c>
    </row>
    <row r="4703" spans="2:6" hidden="1" x14ac:dyDescent="0.25">
      <c r="B4703" s="2" t="s">
        <v>15205</v>
      </c>
      <c r="C4703" s="2" t="s">
        <v>15206</v>
      </c>
      <c r="D4703" s="2" t="s">
        <v>15207</v>
      </c>
      <c r="E4703" s="2" t="s">
        <v>15208</v>
      </c>
      <c r="F4703" s="3">
        <v>2</v>
      </c>
    </row>
    <row r="4704" spans="2:6" hidden="1" x14ac:dyDescent="0.25">
      <c r="B4704" s="2" t="s">
        <v>15213</v>
      </c>
      <c r="C4704" s="2" t="s">
        <v>15214</v>
      </c>
      <c r="D4704" s="2" t="s">
        <v>15215</v>
      </c>
      <c r="E4704" s="2"/>
      <c r="F4704" s="3">
        <v>0</v>
      </c>
    </row>
    <row r="4705" spans="2:21" hidden="1" x14ac:dyDescent="0.25">
      <c r="B4705" s="2" t="s">
        <v>15213</v>
      </c>
      <c r="C4705" s="2" t="s">
        <v>15214</v>
      </c>
      <c r="D4705" s="2" t="s">
        <v>15215</v>
      </c>
      <c r="E4705" s="2" t="s">
        <v>15216</v>
      </c>
      <c r="F4705" s="3">
        <v>2</v>
      </c>
    </row>
    <row r="4706" spans="2:21" hidden="1" x14ac:dyDescent="0.25">
      <c r="B4706" s="2" t="s">
        <v>15221</v>
      </c>
      <c r="C4706" s="2" t="s">
        <v>15222</v>
      </c>
      <c r="D4706" s="2" t="s">
        <v>15223</v>
      </c>
      <c r="E4706" s="2" t="s">
        <v>15224</v>
      </c>
      <c r="F4706" s="3">
        <v>1</v>
      </c>
    </row>
    <row r="4707" spans="2:21" hidden="1" x14ac:dyDescent="0.25">
      <c r="B4707" s="2" t="s">
        <v>15228</v>
      </c>
      <c r="C4707" s="2" t="s">
        <v>15229</v>
      </c>
      <c r="D4707" s="2" t="s">
        <v>15230</v>
      </c>
      <c r="E4707" s="2" t="s">
        <v>15224</v>
      </c>
      <c r="F4707" s="3">
        <v>3</v>
      </c>
    </row>
    <row r="4708" spans="2:21" hidden="1" x14ac:dyDescent="0.25">
      <c r="B4708" s="2" t="s">
        <v>15233</v>
      </c>
      <c r="C4708" s="2" t="s">
        <v>15234</v>
      </c>
      <c r="D4708" s="2" t="s">
        <v>15235</v>
      </c>
      <c r="E4708" s="2" t="s">
        <v>15236</v>
      </c>
      <c r="F4708" s="3">
        <v>1</v>
      </c>
    </row>
    <row r="4709" spans="2:21" hidden="1" x14ac:dyDescent="0.25">
      <c r="B4709" s="2" t="s">
        <v>15239</v>
      </c>
      <c r="C4709" s="2" t="s">
        <v>15234</v>
      </c>
      <c r="D4709" s="2" t="s">
        <v>15240</v>
      </c>
      <c r="E4709" s="2" t="s">
        <v>15236</v>
      </c>
      <c r="F4709" s="3">
        <v>2</v>
      </c>
    </row>
    <row r="4710" spans="2:21" hidden="1" x14ac:dyDescent="0.25">
      <c r="B4710" s="2" t="s">
        <v>15193</v>
      </c>
      <c r="C4710" s="2" t="s">
        <v>15194</v>
      </c>
      <c r="D4710" s="2" t="s">
        <v>15195</v>
      </c>
      <c r="E4710" s="2" t="s">
        <v>15196</v>
      </c>
      <c r="F4710" s="3">
        <v>1</v>
      </c>
    </row>
    <row r="4711" spans="2:21" hidden="1" x14ac:dyDescent="0.25">
      <c r="B4711" s="2" t="s">
        <v>15197</v>
      </c>
      <c r="C4711" s="2" t="s">
        <v>15194</v>
      </c>
      <c r="D4711" s="2" t="s">
        <v>15198</v>
      </c>
      <c r="E4711" s="2" t="s">
        <v>15196</v>
      </c>
      <c r="F4711" s="3">
        <v>2</v>
      </c>
    </row>
    <row r="4712" spans="2:21" hidden="1" x14ac:dyDescent="0.25">
      <c r="B4712" s="2" t="s">
        <v>15203</v>
      </c>
      <c r="C4712" s="2" t="s">
        <v>15194</v>
      </c>
      <c r="D4712" s="2" t="s">
        <v>15204</v>
      </c>
      <c r="E4712" s="2"/>
      <c r="F4712" s="3">
        <v>0</v>
      </c>
    </row>
    <row r="4713" spans="2:21" hidden="1" x14ac:dyDescent="0.25">
      <c r="B4713" s="2" t="s">
        <v>15203</v>
      </c>
      <c r="C4713" s="2" t="s">
        <v>15194</v>
      </c>
      <c r="D4713" s="2" t="s">
        <v>15204</v>
      </c>
      <c r="E4713" s="2" t="s">
        <v>15196</v>
      </c>
      <c r="F4713" s="3">
        <v>2</v>
      </c>
    </row>
    <row r="4714" spans="2:21" hidden="1" x14ac:dyDescent="0.25">
      <c r="B4714" s="2" t="s">
        <v>15209</v>
      </c>
      <c r="C4714" s="2" t="s">
        <v>15210</v>
      </c>
      <c r="D4714" s="2" t="s">
        <v>15211</v>
      </c>
      <c r="E4714" s="2"/>
      <c r="F4714" s="3">
        <v>0</v>
      </c>
    </row>
    <row r="4715" spans="2:21" hidden="1" x14ac:dyDescent="0.25">
      <c r="B4715" s="2" t="s">
        <v>15209</v>
      </c>
      <c r="C4715" s="2" t="s">
        <v>15210</v>
      </c>
      <c r="D4715" s="2" t="s">
        <v>15211</v>
      </c>
      <c r="E4715" s="2" t="s">
        <v>15212</v>
      </c>
      <c r="F4715" s="3">
        <v>4</v>
      </c>
    </row>
    <row r="4716" spans="2:21" hidden="1" x14ac:dyDescent="0.25">
      <c r="B4716" s="2" t="s">
        <v>15217</v>
      </c>
      <c r="C4716" s="2" t="s">
        <v>15218</v>
      </c>
      <c r="D4716" s="2" t="s">
        <v>15219</v>
      </c>
      <c r="E4716" s="2" t="s">
        <v>15220</v>
      </c>
      <c r="F4716" s="3">
        <v>1</v>
      </c>
    </row>
    <row r="4717" spans="2:21" hidden="1" x14ac:dyDescent="0.25">
      <c r="B4717" s="2" t="s">
        <v>15225</v>
      </c>
      <c r="C4717" s="2" t="s">
        <v>15226</v>
      </c>
      <c r="D4717" s="2" t="s">
        <v>15227</v>
      </c>
      <c r="E4717" s="2" t="s">
        <v>15220</v>
      </c>
      <c r="F4717" s="3">
        <v>3</v>
      </c>
    </row>
    <row r="4718" spans="2:21" hidden="1" x14ac:dyDescent="0.25">
      <c r="B4718" s="2" t="s">
        <v>15231</v>
      </c>
      <c r="C4718" s="2" t="s">
        <v>15226</v>
      </c>
      <c r="D4718" s="2" t="s">
        <v>15232</v>
      </c>
      <c r="E4718" s="2" t="s">
        <v>15220</v>
      </c>
      <c r="F4718" s="3">
        <v>1</v>
      </c>
    </row>
    <row r="4719" spans="2:21" hidden="1" x14ac:dyDescent="0.25">
      <c r="B4719" s="2" t="s">
        <v>15237</v>
      </c>
      <c r="C4719" s="2" t="s">
        <v>15226</v>
      </c>
      <c r="D4719" s="2" t="s">
        <v>15238</v>
      </c>
      <c r="E4719" s="2" t="s">
        <v>15220</v>
      </c>
      <c r="F4719" s="3">
        <v>1</v>
      </c>
    </row>
    <row r="4720" spans="2:21" hidden="1" x14ac:dyDescent="0.25">
      <c r="B4720" s="2" t="s">
        <v>7027</v>
      </c>
      <c r="C4720" s="2" t="s">
        <v>7028</v>
      </c>
      <c r="D4720" s="2" t="s">
        <v>7029</v>
      </c>
      <c r="E4720" s="2" t="s">
        <v>7030</v>
      </c>
      <c r="F4720" s="3">
        <v>4</v>
      </c>
      <c r="G4720" s="11"/>
      <c r="H4720" s="11"/>
      <c r="I4720" s="11"/>
      <c r="J4720" s="11"/>
      <c r="K4720" s="11"/>
      <c r="L4720" s="11"/>
      <c r="M4720" s="11"/>
      <c r="N4720" s="11"/>
      <c r="O4720" s="11"/>
      <c r="P4720" s="11"/>
      <c r="Q4720" s="11"/>
      <c r="R4720" s="11"/>
      <c r="S4720" s="11"/>
      <c r="T4720" s="11"/>
      <c r="U4720" s="11"/>
    </row>
    <row r="4721" spans="2:21" hidden="1" x14ac:dyDescent="0.25">
      <c r="B4721" s="2" t="s">
        <v>7031</v>
      </c>
      <c r="C4721" s="2" t="s">
        <v>7032</v>
      </c>
      <c r="D4721" s="2" t="s">
        <v>7033</v>
      </c>
      <c r="E4721" s="2" t="s">
        <v>7034</v>
      </c>
      <c r="F4721" s="3">
        <v>5</v>
      </c>
      <c r="G4721" s="11"/>
      <c r="H4721" s="11"/>
      <c r="I4721" s="11"/>
      <c r="J4721" s="11"/>
      <c r="K4721" s="11"/>
      <c r="L4721" s="11"/>
      <c r="M4721" s="11"/>
      <c r="N4721" s="11"/>
      <c r="O4721" s="11"/>
      <c r="P4721" s="11"/>
      <c r="Q4721" s="11"/>
      <c r="R4721" s="11"/>
      <c r="S4721" s="11"/>
      <c r="T4721" s="11"/>
      <c r="U4721" s="11"/>
    </row>
    <row r="4722" spans="2:21" hidden="1" x14ac:dyDescent="0.25">
      <c r="B4722" s="2" t="s">
        <v>7035</v>
      </c>
      <c r="C4722" s="2" t="s">
        <v>7036</v>
      </c>
      <c r="D4722" s="2" t="s">
        <v>7037</v>
      </c>
      <c r="E4722" s="2"/>
      <c r="F4722" s="3">
        <v>0</v>
      </c>
      <c r="G4722" s="11"/>
      <c r="H4722" s="11"/>
      <c r="I4722" s="11"/>
      <c r="J4722" s="11"/>
      <c r="K4722" s="11"/>
      <c r="L4722" s="11"/>
      <c r="M4722" s="11"/>
      <c r="N4722" s="11"/>
      <c r="O4722" s="11"/>
      <c r="P4722" s="11"/>
      <c r="Q4722" s="11"/>
      <c r="R4722" s="11"/>
      <c r="S4722" s="11"/>
      <c r="T4722" s="11"/>
      <c r="U4722" s="11"/>
    </row>
    <row r="4723" spans="2:21" hidden="1" x14ac:dyDescent="0.25">
      <c r="B4723" s="2" t="s">
        <v>7038</v>
      </c>
      <c r="C4723" s="2" t="s">
        <v>7039</v>
      </c>
      <c r="D4723" s="2" t="s">
        <v>7040</v>
      </c>
      <c r="E4723" s="2" t="s">
        <v>7041</v>
      </c>
      <c r="F4723" s="3">
        <v>1</v>
      </c>
      <c r="G4723" s="11"/>
      <c r="H4723" s="11"/>
      <c r="I4723" s="11"/>
      <c r="J4723" s="11"/>
      <c r="K4723" s="11"/>
      <c r="L4723" s="11"/>
      <c r="M4723" s="11"/>
      <c r="N4723" s="11"/>
      <c r="O4723" s="11"/>
      <c r="P4723" s="11"/>
      <c r="Q4723" s="11"/>
      <c r="R4723" s="11"/>
      <c r="S4723" s="11"/>
      <c r="T4723" s="11"/>
      <c r="U4723" s="11"/>
    </row>
    <row r="4724" spans="2:21" hidden="1" x14ac:dyDescent="0.25">
      <c r="B4724" s="2" t="s">
        <v>6667</v>
      </c>
      <c r="C4724" s="2" t="s">
        <v>6668</v>
      </c>
      <c r="D4724" s="2" t="s">
        <v>6669</v>
      </c>
      <c r="E4724" s="2" t="s">
        <v>6670</v>
      </c>
      <c r="F4724" s="3">
        <v>8</v>
      </c>
      <c r="G4724" s="11"/>
      <c r="H4724" s="11"/>
      <c r="I4724" s="11"/>
      <c r="J4724" s="11"/>
      <c r="K4724" s="11"/>
      <c r="L4724" s="11"/>
      <c r="M4724" s="11"/>
      <c r="N4724" s="11"/>
      <c r="O4724" s="11"/>
      <c r="P4724" s="11"/>
      <c r="Q4724" s="11"/>
      <c r="R4724" s="11"/>
      <c r="S4724" s="11"/>
      <c r="T4724" s="11"/>
      <c r="U4724" s="11"/>
    </row>
    <row r="4725" spans="2:21" hidden="1" x14ac:dyDescent="0.25">
      <c r="B4725" s="2" t="s">
        <v>7015</v>
      </c>
      <c r="C4725" s="2" t="s">
        <v>7016</v>
      </c>
      <c r="D4725" s="2" t="s">
        <v>7017</v>
      </c>
      <c r="E4725" s="2" t="s">
        <v>7018</v>
      </c>
      <c r="F4725" s="3">
        <v>0</v>
      </c>
      <c r="G4725" s="11"/>
      <c r="H4725" s="11"/>
      <c r="I4725" s="11"/>
      <c r="J4725" s="11"/>
      <c r="K4725" s="11"/>
      <c r="L4725" s="11"/>
      <c r="M4725" s="11"/>
      <c r="N4725" s="11"/>
      <c r="O4725" s="11"/>
      <c r="P4725" s="11"/>
      <c r="Q4725" s="11"/>
      <c r="R4725" s="11"/>
      <c r="S4725" s="11"/>
      <c r="T4725" s="11"/>
      <c r="U4725" s="11"/>
    </row>
    <row r="4726" spans="2:21" hidden="1" x14ac:dyDescent="0.25">
      <c r="B4726" s="2" t="s">
        <v>7015</v>
      </c>
      <c r="C4726" s="2" t="s">
        <v>7016</v>
      </c>
      <c r="D4726" s="2" t="s">
        <v>7017</v>
      </c>
      <c r="E4726" s="2" t="s">
        <v>7019</v>
      </c>
      <c r="F4726" s="3">
        <v>4</v>
      </c>
      <c r="G4726" s="11"/>
      <c r="H4726" s="11"/>
      <c r="I4726" s="11"/>
      <c r="J4726" s="11"/>
      <c r="K4726" s="11"/>
      <c r="L4726" s="11"/>
      <c r="M4726" s="11"/>
      <c r="N4726" s="11"/>
      <c r="O4726" s="11"/>
      <c r="P4726" s="11"/>
      <c r="Q4726" s="11"/>
      <c r="R4726" s="11"/>
      <c r="S4726" s="11"/>
      <c r="T4726" s="11"/>
      <c r="U4726" s="11"/>
    </row>
    <row r="4727" spans="2:21" hidden="1" x14ac:dyDescent="0.25">
      <c r="B4727" s="2" t="s">
        <v>7020</v>
      </c>
      <c r="C4727" s="2" t="s">
        <v>7021</v>
      </c>
      <c r="D4727" s="2" t="s">
        <v>7022</v>
      </c>
      <c r="E4727" s="2" t="s">
        <v>7018</v>
      </c>
      <c r="F4727" s="3">
        <v>2</v>
      </c>
      <c r="G4727" s="11"/>
      <c r="H4727" s="11"/>
      <c r="I4727" s="11"/>
      <c r="J4727" s="11"/>
      <c r="K4727" s="11"/>
      <c r="L4727" s="11"/>
      <c r="M4727" s="11"/>
      <c r="N4727" s="11"/>
      <c r="O4727" s="11"/>
      <c r="P4727" s="11"/>
      <c r="Q4727" s="11"/>
      <c r="R4727" s="11"/>
      <c r="S4727" s="11"/>
      <c r="T4727" s="11"/>
      <c r="U4727" s="11"/>
    </row>
    <row r="4728" spans="2:21" hidden="1" x14ac:dyDescent="0.25">
      <c r="B4728" s="2" t="s">
        <v>7023</v>
      </c>
      <c r="C4728" s="2" t="s">
        <v>7024</v>
      </c>
      <c r="D4728" s="2" t="s">
        <v>7025</v>
      </c>
      <c r="E4728" s="2" t="s">
        <v>7026</v>
      </c>
      <c r="F4728" s="3">
        <v>1</v>
      </c>
      <c r="G4728" s="11"/>
      <c r="H4728" s="11"/>
      <c r="I4728" s="11"/>
      <c r="J4728" s="11"/>
      <c r="K4728" s="11"/>
      <c r="L4728" s="11"/>
      <c r="M4728" s="11"/>
      <c r="N4728" s="11"/>
      <c r="O4728" s="11"/>
      <c r="P4728" s="11"/>
      <c r="Q4728" s="11"/>
      <c r="R4728" s="11"/>
      <c r="S4728" s="11"/>
      <c r="T4728" s="11"/>
      <c r="U4728" s="11"/>
    </row>
    <row r="4729" spans="2:21" hidden="1" x14ac:dyDescent="0.25">
      <c r="B4729" s="2" t="s">
        <v>6939</v>
      </c>
      <c r="C4729" s="2" t="s">
        <v>6940</v>
      </c>
      <c r="D4729" s="2" t="s">
        <v>6941</v>
      </c>
      <c r="E4729" s="2" t="s">
        <v>6942</v>
      </c>
      <c r="F4729" s="3">
        <v>2</v>
      </c>
      <c r="G4729" s="11"/>
      <c r="H4729" s="11"/>
      <c r="I4729" s="11"/>
      <c r="J4729" s="11"/>
      <c r="K4729" s="11"/>
      <c r="L4729" s="11"/>
      <c r="M4729" s="11"/>
      <c r="N4729" s="11"/>
      <c r="O4729" s="11"/>
      <c r="P4729" s="11"/>
      <c r="Q4729" s="11"/>
      <c r="R4729" s="11"/>
      <c r="S4729" s="11"/>
      <c r="T4729" s="11"/>
      <c r="U4729" s="11"/>
    </row>
    <row r="4730" spans="2:21" hidden="1" x14ac:dyDescent="0.25">
      <c r="B4730" s="2" t="s">
        <v>6943</v>
      </c>
      <c r="C4730" s="2" t="s">
        <v>6944</v>
      </c>
      <c r="D4730" s="2" t="s">
        <v>6945</v>
      </c>
      <c r="E4730" s="2" t="s">
        <v>6942</v>
      </c>
      <c r="F4730" s="3">
        <v>23</v>
      </c>
      <c r="G4730" s="11"/>
      <c r="H4730" s="11"/>
      <c r="I4730" s="11"/>
      <c r="J4730" s="11"/>
      <c r="K4730" s="11"/>
      <c r="L4730" s="11"/>
      <c r="M4730" s="11"/>
      <c r="N4730" s="11"/>
      <c r="O4730" s="11"/>
      <c r="P4730" s="11"/>
      <c r="Q4730" s="11"/>
      <c r="R4730" s="11"/>
      <c r="S4730" s="11"/>
      <c r="T4730" s="11"/>
      <c r="U4730" s="11"/>
    </row>
    <row r="4731" spans="2:21" hidden="1" x14ac:dyDescent="0.25">
      <c r="B4731" s="2" t="s">
        <v>6946</v>
      </c>
      <c r="C4731" s="2" t="s">
        <v>6947</v>
      </c>
      <c r="D4731" s="2" t="s">
        <v>6948</v>
      </c>
      <c r="E4731" s="2"/>
      <c r="F4731" s="3">
        <v>0</v>
      </c>
      <c r="G4731" s="11"/>
      <c r="H4731" s="11"/>
      <c r="I4731" s="11"/>
      <c r="J4731" s="11"/>
      <c r="K4731" s="11"/>
      <c r="L4731" s="11"/>
      <c r="M4731" s="11"/>
      <c r="N4731" s="11"/>
      <c r="O4731" s="11"/>
      <c r="P4731" s="11"/>
      <c r="Q4731" s="11"/>
      <c r="R4731" s="11"/>
      <c r="S4731" s="11"/>
      <c r="T4731" s="11"/>
      <c r="U4731" s="11"/>
    </row>
    <row r="4732" spans="2:21" hidden="1" x14ac:dyDescent="0.25">
      <c r="B4732" s="2" t="s">
        <v>6946</v>
      </c>
      <c r="C4732" s="2" t="s">
        <v>6947</v>
      </c>
      <c r="D4732" s="2" t="s">
        <v>6948</v>
      </c>
      <c r="E4732" s="2" t="s">
        <v>6949</v>
      </c>
      <c r="F4732" s="3">
        <v>9</v>
      </c>
      <c r="G4732" s="11"/>
      <c r="H4732" s="11"/>
      <c r="I4732" s="11"/>
      <c r="J4732" s="11"/>
      <c r="K4732" s="11"/>
      <c r="L4732" s="11"/>
      <c r="M4732" s="11"/>
      <c r="N4732" s="11"/>
      <c r="O4732" s="11"/>
      <c r="P4732" s="11"/>
      <c r="Q4732" s="11"/>
      <c r="R4732" s="11"/>
      <c r="S4732" s="11"/>
      <c r="T4732" s="11"/>
      <c r="U4732" s="11"/>
    </row>
    <row r="4733" spans="2:21" hidden="1" x14ac:dyDescent="0.25">
      <c r="B4733" s="2" t="s">
        <v>6950</v>
      </c>
      <c r="C4733" s="2" t="s">
        <v>6951</v>
      </c>
      <c r="D4733" s="2" t="s">
        <v>6952</v>
      </c>
      <c r="E4733" s="2" t="s">
        <v>6953</v>
      </c>
      <c r="F4733" s="3">
        <v>10</v>
      </c>
      <c r="G4733" s="11"/>
      <c r="H4733" s="11"/>
      <c r="I4733" s="11"/>
      <c r="J4733" s="11"/>
      <c r="K4733" s="11"/>
      <c r="L4733" s="11"/>
      <c r="M4733" s="11"/>
      <c r="N4733" s="11"/>
      <c r="O4733" s="11"/>
      <c r="P4733" s="11"/>
      <c r="Q4733" s="11"/>
      <c r="R4733" s="11"/>
      <c r="S4733" s="11"/>
      <c r="T4733" s="11"/>
      <c r="U4733" s="11"/>
    </row>
    <row r="4734" spans="2:21" hidden="1" x14ac:dyDescent="0.25">
      <c r="B4734" s="2" t="s">
        <v>6954</v>
      </c>
      <c r="C4734" s="2" t="s">
        <v>6955</v>
      </c>
      <c r="D4734" s="2" t="s">
        <v>6956</v>
      </c>
      <c r="E4734" s="2"/>
      <c r="F4734" s="3">
        <v>0</v>
      </c>
      <c r="G4734" s="11"/>
      <c r="H4734" s="11"/>
      <c r="I4734" s="11"/>
      <c r="J4734" s="11"/>
      <c r="K4734" s="11"/>
      <c r="L4734" s="11"/>
      <c r="M4734" s="11"/>
      <c r="N4734" s="11"/>
      <c r="O4734" s="11"/>
      <c r="P4734" s="11"/>
      <c r="Q4734" s="11"/>
      <c r="R4734" s="11"/>
      <c r="S4734" s="11"/>
      <c r="T4734" s="11"/>
      <c r="U4734" s="11"/>
    </row>
    <row r="4735" spans="2:21" hidden="1" x14ac:dyDescent="0.25">
      <c r="B4735" s="2" t="s">
        <v>6954</v>
      </c>
      <c r="C4735" s="2" t="s">
        <v>6955</v>
      </c>
      <c r="D4735" s="2" t="s">
        <v>6956</v>
      </c>
      <c r="E4735" s="2" t="s">
        <v>6957</v>
      </c>
      <c r="F4735" s="3">
        <v>9</v>
      </c>
      <c r="G4735" s="11"/>
      <c r="H4735" s="11"/>
      <c r="I4735" s="11"/>
      <c r="J4735" s="11"/>
      <c r="K4735" s="11"/>
      <c r="L4735" s="11"/>
      <c r="M4735" s="11"/>
      <c r="N4735" s="11"/>
      <c r="O4735" s="11"/>
      <c r="P4735" s="11"/>
      <c r="Q4735" s="11"/>
      <c r="R4735" s="11"/>
      <c r="S4735" s="11"/>
      <c r="T4735" s="11"/>
      <c r="U4735" s="11"/>
    </row>
    <row r="4736" spans="2:21" hidden="1" x14ac:dyDescent="0.25">
      <c r="B4736" s="2" t="s">
        <v>6958</v>
      </c>
      <c r="C4736" s="2" t="s">
        <v>6959</v>
      </c>
      <c r="D4736" s="2" t="s">
        <v>6960</v>
      </c>
      <c r="E4736" s="2" t="s">
        <v>6961</v>
      </c>
      <c r="F4736" s="3">
        <v>11</v>
      </c>
      <c r="G4736" s="11"/>
      <c r="H4736" s="11"/>
      <c r="I4736" s="11"/>
      <c r="J4736" s="11"/>
      <c r="K4736" s="11"/>
      <c r="L4736" s="11"/>
      <c r="M4736" s="11"/>
      <c r="N4736" s="11"/>
      <c r="O4736" s="11"/>
      <c r="P4736" s="11"/>
      <c r="Q4736" s="11"/>
      <c r="R4736" s="11"/>
      <c r="S4736" s="11"/>
      <c r="T4736" s="11"/>
      <c r="U4736" s="11"/>
    </row>
    <row r="4737" spans="2:21" hidden="1" x14ac:dyDescent="0.25">
      <c r="B4737" s="2" t="s">
        <v>6935</v>
      </c>
      <c r="C4737" s="2" t="s">
        <v>6936</v>
      </c>
      <c r="D4737" s="2" t="s">
        <v>6937</v>
      </c>
      <c r="E4737" s="2"/>
      <c r="F4737" s="3">
        <v>0</v>
      </c>
      <c r="G4737" s="11"/>
      <c r="H4737" s="11"/>
      <c r="I4737" s="11"/>
      <c r="J4737" s="11"/>
      <c r="K4737" s="11"/>
      <c r="L4737" s="11"/>
      <c r="M4737" s="11"/>
      <c r="N4737" s="11"/>
      <c r="O4737" s="11"/>
      <c r="P4737" s="11"/>
      <c r="Q4737" s="11"/>
      <c r="R4737" s="11"/>
      <c r="S4737" s="11"/>
      <c r="T4737" s="11"/>
      <c r="U4737" s="11"/>
    </row>
    <row r="4738" spans="2:21" hidden="1" x14ac:dyDescent="0.25">
      <c r="B4738" s="2" t="s">
        <v>6935</v>
      </c>
      <c r="C4738" s="2" t="s">
        <v>6936</v>
      </c>
      <c r="D4738" s="2" t="s">
        <v>6937</v>
      </c>
      <c r="E4738" s="2" t="s">
        <v>6938</v>
      </c>
      <c r="F4738" s="3">
        <v>5</v>
      </c>
      <c r="G4738" s="11"/>
      <c r="H4738" s="11"/>
      <c r="I4738" s="11"/>
      <c r="J4738" s="11"/>
      <c r="K4738" s="11"/>
      <c r="L4738" s="11"/>
      <c r="M4738" s="11"/>
      <c r="N4738" s="11"/>
      <c r="O4738" s="11"/>
      <c r="P4738" s="11"/>
      <c r="Q4738" s="11"/>
      <c r="R4738" s="11"/>
      <c r="S4738" s="11"/>
      <c r="T4738" s="11"/>
      <c r="U4738" s="11"/>
    </row>
    <row r="4739" spans="2:21" hidden="1" x14ac:dyDescent="0.25">
      <c r="B4739" s="2" t="s">
        <v>7220</v>
      </c>
      <c r="C4739" s="2" t="s">
        <v>7221</v>
      </c>
      <c r="D4739" s="2" t="s">
        <v>7222</v>
      </c>
      <c r="E4739" s="2" t="s">
        <v>7223</v>
      </c>
      <c r="F4739" s="3">
        <v>1</v>
      </c>
    </row>
    <row r="4740" spans="2:21" hidden="1" x14ac:dyDescent="0.25">
      <c r="B4740" s="2" t="s">
        <v>7224</v>
      </c>
      <c r="C4740" s="2" t="s">
        <v>7221</v>
      </c>
      <c r="D4740" s="2" t="s">
        <v>7225</v>
      </c>
      <c r="E4740" s="2" t="s">
        <v>7223</v>
      </c>
      <c r="F4740" s="3">
        <v>0</v>
      </c>
    </row>
    <row r="4741" spans="2:21" hidden="1" x14ac:dyDescent="0.25">
      <c r="B4741" s="2" t="s">
        <v>7226</v>
      </c>
      <c r="C4741" s="2" t="s">
        <v>7221</v>
      </c>
      <c r="D4741" s="2" t="s">
        <v>7227</v>
      </c>
      <c r="E4741" s="2" t="s">
        <v>7223</v>
      </c>
      <c r="F4741" s="3">
        <v>2</v>
      </c>
    </row>
    <row r="4742" spans="2:21" hidden="1" x14ac:dyDescent="0.25">
      <c r="B4742" s="2" t="s">
        <v>7230</v>
      </c>
      <c r="C4742" s="2" t="s">
        <v>7231</v>
      </c>
      <c r="D4742" s="2" t="s">
        <v>7232</v>
      </c>
      <c r="E4742" s="2" t="s">
        <v>7233</v>
      </c>
      <c r="F4742" s="3">
        <v>1</v>
      </c>
    </row>
    <row r="4743" spans="2:21" hidden="1" x14ac:dyDescent="0.25">
      <c r="B4743" s="2" t="s">
        <v>7234</v>
      </c>
      <c r="C4743" s="2" t="s">
        <v>7231</v>
      </c>
      <c r="D4743" s="2" t="s">
        <v>7235</v>
      </c>
      <c r="E4743" s="2" t="s">
        <v>7233</v>
      </c>
      <c r="F4743" s="3">
        <v>2</v>
      </c>
    </row>
    <row r="4744" spans="2:21" hidden="1" x14ac:dyDescent="0.25">
      <c r="B4744" s="2" t="s">
        <v>14250</v>
      </c>
      <c r="C4744" s="2" t="s">
        <v>14251</v>
      </c>
      <c r="D4744" s="2" t="s">
        <v>14252</v>
      </c>
      <c r="E4744" s="2"/>
      <c r="F4744" s="3">
        <v>0</v>
      </c>
    </row>
    <row r="4745" spans="2:21" hidden="1" x14ac:dyDescent="0.25">
      <c r="B4745" s="2" t="s">
        <v>14253</v>
      </c>
      <c r="C4745" s="2" t="s">
        <v>14254</v>
      </c>
      <c r="D4745" s="2" t="s">
        <v>14255</v>
      </c>
      <c r="E4745" s="2" t="s">
        <v>14256</v>
      </c>
      <c r="F4745" s="3">
        <v>4</v>
      </c>
    </row>
    <row r="4746" spans="2:21" hidden="1" x14ac:dyDescent="0.25">
      <c r="B4746" s="2" t="s">
        <v>14257</v>
      </c>
      <c r="C4746" s="2" t="s">
        <v>14258</v>
      </c>
      <c r="D4746" s="2" t="s">
        <v>14259</v>
      </c>
      <c r="E4746" s="2"/>
      <c r="F4746" s="3">
        <v>0</v>
      </c>
    </row>
    <row r="4747" spans="2:21" hidden="1" x14ac:dyDescent="0.25">
      <c r="B4747" s="2" t="s">
        <v>14257</v>
      </c>
      <c r="C4747" s="2" t="s">
        <v>14258</v>
      </c>
      <c r="D4747" s="2" t="s">
        <v>14259</v>
      </c>
      <c r="E4747" s="2" t="s">
        <v>14260</v>
      </c>
      <c r="F4747" s="3">
        <v>0</v>
      </c>
    </row>
    <row r="4748" spans="2:21" hidden="1" x14ac:dyDescent="0.25">
      <c r="B4748" s="2" t="s">
        <v>14261</v>
      </c>
      <c r="C4748" s="2" t="s">
        <v>14262</v>
      </c>
      <c r="D4748" s="2" t="s">
        <v>14263</v>
      </c>
      <c r="E4748" s="2" t="s">
        <v>14264</v>
      </c>
      <c r="F4748" s="3">
        <v>4</v>
      </c>
    </row>
    <row r="4749" spans="2:21" hidden="1" x14ac:dyDescent="0.25">
      <c r="B4749" s="2" t="s">
        <v>6765</v>
      </c>
      <c r="C4749" s="2" t="s">
        <v>6766</v>
      </c>
      <c r="D4749" s="2" t="s">
        <v>6767</v>
      </c>
      <c r="E4749" s="2"/>
      <c r="F4749" s="3">
        <v>0</v>
      </c>
      <c r="G4749" s="11"/>
      <c r="H4749" s="11"/>
      <c r="I4749" s="11"/>
      <c r="J4749" s="11"/>
      <c r="K4749" s="11"/>
      <c r="L4749" s="11"/>
      <c r="M4749" s="11"/>
      <c r="N4749" s="11"/>
      <c r="O4749" s="11"/>
      <c r="P4749" s="11"/>
      <c r="Q4749" s="11"/>
      <c r="R4749" s="11"/>
      <c r="S4749" s="11"/>
      <c r="T4749" s="11"/>
      <c r="U4749" s="11"/>
    </row>
    <row r="4750" spans="2:21" hidden="1" x14ac:dyDescent="0.25">
      <c r="B4750" s="2" t="s">
        <v>14265</v>
      </c>
      <c r="C4750" s="2" t="s">
        <v>6766</v>
      </c>
      <c r="D4750" s="2" t="s">
        <v>6767</v>
      </c>
      <c r="E4750" s="2"/>
      <c r="F4750" s="3">
        <v>0</v>
      </c>
    </row>
    <row r="4751" spans="2:21" hidden="1" x14ac:dyDescent="0.25">
      <c r="B4751" s="2" t="s">
        <v>6968</v>
      </c>
      <c r="C4751" s="2" t="s">
        <v>6969</v>
      </c>
      <c r="D4751" s="2" t="s">
        <v>6970</v>
      </c>
      <c r="E4751" s="2"/>
      <c r="F4751" s="3">
        <v>0</v>
      </c>
      <c r="G4751" s="11"/>
      <c r="H4751" s="11"/>
      <c r="I4751" s="11"/>
      <c r="J4751" s="11"/>
      <c r="K4751" s="11"/>
      <c r="L4751" s="11"/>
      <c r="M4751" s="11"/>
      <c r="N4751" s="11"/>
      <c r="O4751" s="11"/>
      <c r="P4751" s="11"/>
      <c r="Q4751" s="11"/>
      <c r="R4751" s="11"/>
      <c r="S4751" s="11"/>
      <c r="T4751" s="11"/>
      <c r="U4751" s="11"/>
    </row>
    <row r="4752" spans="2:21" hidden="1" x14ac:dyDescent="0.25">
      <c r="B4752" s="2" t="s">
        <v>6968</v>
      </c>
      <c r="C4752" s="2" t="s">
        <v>6969</v>
      </c>
      <c r="D4752" s="2" t="s">
        <v>6970</v>
      </c>
      <c r="E4752" s="2" t="s">
        <v>6971</v>
      </c>
      <c r="F4752" s="3">
        <v>38</v>
      </c>
      <c r="G4752" s="11"/>
      <c r="H4752" s="11"/>
      <c r="I4752" s="11"/>
      <c r="J4752" s="11"/>
      <c r="K4752" s="11"/>
      <c r="L4752" s="11"/>
      <c r="M4752" s="11"/>
      <c r="N4752" s="11"/>
      <c r="O4752" s="11"/>
      <c r="P4752" s="11"/>
      <c r="Q4752" s="11"/>
      <c r="R4752" s="11"/>
      <c r="S4752" s="11"/>
      <c r="T4752" s="11"/>
      <c r="U4752" s="11"/>
    </row>
    <row r="4753" spans="2:21" hidden="1" x14ac:dyDescent="0.25">
      <c r="B4753" s="2" t="s">
        <v>6972</v>
      </c>
      <c r="C4753" s="2" t="s">
        <v>6973</v>
      </c>
      <c r="D4753" s="2" t="s">
        <v>6974</v>
      </c>
      <c r="E4753" s="2" t="s">
        <v>6975</v>
      </c>
      <c r="F4753" s="3">
        <v>74</v>
      </c>
      <c r="G4753" s="11"/>
      <c r="H4753" s="11"/>
      <c r="I4753" s="11"/>
      <c r="J4753" s="11"/>
      <c r="K4753" s="11"/>
      <c r="L4753" s="11"/>
      <c r="M4753" s="11"/>
      <c r="N4753" s="11"/>
      <c r="O4753" s="11"/>
      <c r="P4753" s="11"/>
      <c r="Q4753" s="11"/>
      <c r="R4753" s="11"/>
      <c r="S4753" s="11"/>
      <c r="T4753" s="11"/>
      <c r="U4753" s="11"/>
    </row>
    <row r="4754" spans="2:21" hidden="1" x14ac:dyDescent="0.25">
      <c r="B4754" s="2" t="s">
        <v>6976</v>
      </c>
      <c r="C4754" s="2" t="s">
        <v>6977</v>
      </c>
      <c r="D4754" s="2" t="s">
        <v>6978</v>
      </c>
      <c r="E4754" s="2" t="s">
        <v>6979</v>
      </c>
      <c r="F4754" s="3">
        <v>12</v>
      </c>
      <c r="G4754" s="11"/>
      <c r="H4754" s="11"/>
      <c r="I4754" s="11"/>
      <c r="J4754" s="11"/>
      <c r="K4754" s="11"/>
      <c r="L4754" s="11"/>
      <c r="M4754" s="11"/>
      <c r="N4754" s="11"/>
      <c r="O4754" s="11"/>
      <c r="P4754" s="11"/>
      <c r="Q4754" s="11"/>
      <c r="R4754" s="11"/>
      <c r="S4754" s="11"/>
      <c r="T4754" s="11"/>
      <c r="U4754" s="11"/>
    </row>
    <row r="4755" spans="2:21" hidden="1" x14ac:dyDescent="0.25">
      <c r="B4755" s="2" t="s">
        <v>6980</v>
      </c>
      <c r="C4755" s="2" t="s">
        <v>6981</v>
      </c>
      <c r="D4755" s="2" t="s">
        <v>6982</v>
      </c>
      <c r="E4755" s="2"/>
      <c r="F4755" s="3">
        <v>0</v>
      </c>
      <c r="G4755" s="11"/>
      <c r="H4755" s="11"/>
      <c r="I4755" s="11"/>
      <c r="J4755" s="11"/>
      <c r="K4755" s="11"/>
      <c r="L4755" s="11"/>
      <c r="M4755" s="11"/>
      <c r="N4755" s="11"/>
      <c r="O4755" s="11"/>
      <c r="P4755" s="11"/>
      <c r="Q4755" s="11"/>
      <c r="R4755" s="11"/>
      <c r="S4755" s="11"/>
      <c r="T4755" s="11"/>
      <c r="U4755" s="11"/>
    </row>
    <row r="4756" spans="2:21" hidden="1" x14ac:dyDescent="0.25">
      <c r="B4756" s="2" t="s">
        <v>6980</v>
      </c>
      <c r="C4756" s="2" t="s">
        <v>6981</v>
      </c>
      <c r="D4756" s="2" t="s">
        <v>6982</v>
      </c>
      <c r="E4756" s="2" t="s">
        <v>6983</v>
      </c>
      <c r="F4756" s="3">
        <v>4</v>
      </c>
      <c r="G4756" s="11"/>
      <c r="H4756" s="11"/>
      <c r="I4756" s="11"/>
      <c r="J4756" s="11"/>
      <c r="K4756" s="11"/>
      <c r="L4756" s="11"/>
      <c r="M4756" s="11"/>
      <c r="N4756" s="11"/>
      <c r="O4756" s="11"/>
      <c r="P4756" s="11"/>
      <c r="Q4756" s="11"/>
      <c r="R4756" s="11"/>
      <c r="S4756" s="11"/>
      <c r="T4756" s="11"/>
      <c r="U4756" s="11"/>
    </row>
    <row r="4757" spans="2:21" hidden="1" x14ac:dyDescent="0.25">
      <c r="B4757" s="2" t="s">
        <v>6984</v>
      </c>
      <c r="C4757" s="2" t="s">
        <v>6985</v>
      </c>
      <c r="D4757" s="2" t="s">
        <v>6986</v>
      </c>
      <c r="E4757" s="2" t="s">
        <v>6987</v>
      </c>
      <c r="F4757" s="3">
        <v>2</v>
      </c>
      <c r="G4757" s="11"/>
      <c r="H4757" s="11"/>
      <c r="I4757" s="11"/>
      <c r="J4757" s="11"/>
      <c r="K4757" s="11"/>
      <c r="L4757" s="11"/>
      <c r="M4757" s="11"/>
      <c r="N4757" s="11"/>
      <c r="O4757" s="11"/>
      <c r="P4757" s="11"/>
      <c r="Q4757" s="11"/>
      <c r="R4757" s="11"/>
      <c r="S4757" s="11"/>
      <c r="T4757" s="11"/>
      <c r="U4757" s="11"/>
    </row>
    <row r="4758" spans="2:21" hidden="1" x14ac:dyDescent="0.25">
      <c r="B4758" s="2" t="s">
        <v>6988</v>
      </c>
      <c r="C4758" s="2" t="s">
        <v>6989</v>
      </c>
      <c r="D4758" s="2" t="s">
        <v>6990</v>
      </c>
      <c r="E4758" s="2"/>
      <c r="F4758" s="3">
        <v>0</v>
      </c>
      <c r="G4758" s="11"/>
      <c r="H4758" s="11"/>
      <c r="I4758" s="11"/>
      <c r="J4758" s="11"/>
      <c r="K4758" s="11"/>
      <c r="L4758" s="11"/>
      <c r="M4758" s="11"/>
      <c r="N4758" s="11"/>
      <c r="O4758" s="11"/>
      <c r="P4758" s="11"/>
      <c r="Q4758" s="11"/>
      <c r="R4758" s="11"/>
      <c r="S4758" s="11"/>
      <c r="T4758" s="11"/>
      <c r="U4758" s="11"/>
    </row>
    <row r="4759" spans="2:21" hidden="1" x14ac:dyDescent="0.25">
      <c r="B4759" s="2" t="s">
        <v>7190</v>
      </c>
      <c r="C4759" s="2" t="s">
        <v>7191</v>
      </c>
      <c r="D4759" s="2" t="s">
        <v>7192</v>
      </c>
      <c r="E4759" s="2"/>
      <c r="F4759" s="3">
        <v>0</v>
      </c>
    </row>
    <row r="4760" spans="2:21" hidden="1" x14ac:dyDescent="0.25">
      <c r="B4760" s="2" t="s">
        <v>7190</v>
      </c>
      <c r="C4760" s="2" t="s">
        <v>7191</v>
      </c>
      <c r="D4760" s="2" t="s">
        <v>7192</v>
      </c>
      <c r="E4760" s="2" t="s">
        <v>7193</v>
      </c>
      <c r="F4760" s="3">
        <v>3</v>
      </c>
    </row>
    <row r="4761" spans="2:21" hidden="1" x14ac:dyDescent="0.25">
      <c r="B4761" s="2" t="s">
        <v>7194</v>
      </c>
      <c r="C4761" s="2" t="s">
        <v>7195</v>
      </c>
      <c r="D4761" s="2" t="s">
        <v>7196</v>
      </c>
      <c r="E4761" s="2"/>
      <c r="F4761" s="3">
        <v>0</v>
      </c>
    </row>
    <row r="4762" spans="2:21" hidden="1" x14ac:dyDescent="0.25">
      <c r="B4762" s="2" t="s">
        <v>7194</v>
      </c>
      <c r="C4762" s="2" t="s">
        <v>7195</v>
      </c>
      <c r="D4762" s="2" t="s">
        <v>7196</v>
      </c>
      <c r="E4762" s="2" t="s">
        <v>7197</v>
      </c>
      <c r="F4762" s="3">
        <v>3</v>
      </c>
    </row>
    <row r="4763" spans="2:21" hidden="1" x14ac:dyDescent="0.25">
      <c r="B4763" s="2" t="s">
        <v>7198</v>
      </c>
      <c r="C4763" s="2" t="s">
        <v>7199</v>
      </c>
      <c r="D4763" s="2" t="s">
        <v>7200</v>
      </c>
      <c r="E4763" s="2"/>
      <c r="F4763" s="3">
        <v>0</v>
      </c>
    </row>
    <row r="4764" spans="2:21" hidden="1" x14ac:dyDescent="0.25">
      <c r="B4764" s="2" t="s">
        <v>7198</v>
      </c>
      <c r="C4764" s="2" t="s">
        <v>7199</v>
      </c>
      <c r="D4764" s="2" t="s">
        <v>7200</v>
      </c>
      <c r="E4764" s="2" t="s">
        <v>7201</v>
      </c>
      <c r="F4764" s="3">
        <v>12</v>
      </c>
    </row>
    <row r="4765" spans="2:21" hidden="1" x14ac:dyDescent="0.25">
      <c r="B4765" s="2" t="s">
        <v>7202</v>
      </c>
      <c r="C4765" s="2" t="s">
        <v>7203</v>
      </c>
      <c r="D4765" s="2" t="s">
        <v>7204</v>
      </c>
      <c r="E4765" s="2"/>
      <c r="F4765" s="3">
        <v>0</v>
      </c>
    </row>
    <row r="4766" spans="2:21" hidden="1" x14ac:dyDescent="0.25">
      <c r="B4766" s="2" t="s">
        <v>7202</v>
      </c>
      <c r="C4766" s="2" t="s">
        <v>7203</v>
      </c>
      <c r="D4766" s="2" t="s">
        <v>7204</v>
      </c>
      <c r="E4766" s="2" t="s">
        <v>7205</v>
      </c>
      <c r="F4766" s="3">
        <v>8</v>
      </c>
    </row>
    <row r="4767" spans="2:21" hidden="1" x14ac:dyDescent="0.25">
      <c r="B4767" s="2" t="s">
        <v>7202</v>
      </c>
      <c r="C4767" s="2" t="s">
        <v>7203</v>
      </c>
      <c r="D4767" s="2" t="s">
        <v>7204</v>
      </c>
      <c r="E4767" s="2" t="s">
        <v>7187</v>
      </c>
      <c r="F4767" s="3">
        <v>5</v>
      </c>
    </row>
    <row r="4768" spans="2:21" hidden="1" x14ac:dyDescent="0.25">
      <c r="B4768" s="2" t="s">
        <v>8508</v>
      </c>
      <c r="C4768" s="2" t="s">
        <v>8509</v>
      </c>
      <c r="D4768" s="2" t="s">
        <v>8510</v>
      </c>
      <c r="E4768" s="2"/>
      <c r="F4768" s="3">
        <v>0</v>
      </c>
    </row>
    <row r="4769" spans="2:21" hidden="1" x14ac:dyDescent="0.25">
      <c r="B4769" s="2" t="s">
        <v>8508</v>
      </c>
      <c r="C4769" s="2" t="s">
        <v>8509</v>
      </c>
      <c r="D4769" s="2" t="s">
        <v>8510</v>
      </c>
      <c r="E4769" s="2" t="s">
        <v>8511</v>
      </c>
      <c r="F4769" s="3">
        <v>3</v>
      </c>
    </row>
    <row r="4770" spans="2:21" hidden="1" x14ac:dyDescent="0.25">
      <c r="B4770" s="2" t="s">
        <v>7184</v>
      </c>
      <c r="C4770" s="2" t="s">
        <v>7185</v>
      </c>
      <c r="D4770" s="2" t="s">
        <v>7186</v>
      </c>
      <c r="E4770" s="2"/>
      <c r="F4770" s="3">
        <v>0</v>
      </c>
    </row>
    <row r="4771" spans="2:21" hidden="1" x14ac:dyDescent="0.25">
      <c r="B4771" s="2" t="s">
        <v>7184</v>
      </c>
      <c r="C4771" s="2" t="s">
        <v>7185</v>
      </c>
      <c r="D4771" s="2" t="s">
        <v>7186</v>
      </c>
      <c r="E4771" s="2" t="s">
        <v>7187</v>
      </c>
      <c r="F4771" s="3">
        <v>14</v>
      </c>
    </row>
    <row r="4772" spans="2:21" hidden="1" x14ac:dyDescent="0.25">
      <c r="B4772" s="2" t="s">
        <v>14570</v>
      </c>
      <c r="C4772" s="2" t="s">
        <v>14571</v>
      </c>
      <c r="D4772" s="2" t="s">
        <v>14572</v>
      </c>
      <c r="E4772" s="2"/>
      <c r="F4772" s="3">
        <v>0</v>
      </c>
    </row>
    <row r="4773" spans="2:21" hidden="1" x14ac:dyDescent="0.25">
      <c r="B4773" s="2" t="s">
        <v>14573</v>
      </c>
      <c r="C4773" s="2" t="s">
        <v>14574</v>
      </c>
      <c r="D4773" s="2" t="s">
        <v>14575</v>
      </c>
      <c r="E4773" s="2"/>
      <c r="F4773" s="3">
        <v>0</v>
      </c>
    </row>
    <row r="4774" spans="2:21" hidden="1" x14ac:dyDescent="0.25">
      <c r="B4774" s="2" t="s">
        <v>14576</v>
      </c>
      <c r="C4774" s="2" t="s">
        <v>14577</v>
      </c>
      <c r="D4774" s="2" t="s">
        <v>14578</v>
      </c>
      <c r="E4774" s="2"/>
      <c r="F4774" s="3">
        <v>0</v>
      </c>
    </row>
    <row r="4775" spans="2:21" hidden="1" x14ac:dyDescent="0.25">
      <c r="B4775" s="2" t="s">
        <v>14579</v>
      </c>
      <c r="C4775" s="2" t="s">
        <v>14580</v>
      </c>
      <c r="D4775" s="2" t="s">
        <v>14581</v>
      </c>
      <c r="E4775" s="2" t="s">
        <v>14582</v>
      </c>
      <c r="F4775" s="3">
        <v>1</v>
      </c>
    </row>
    <row r="4776" spans="2:21" hidden="1" x14ac:dyDescent="0.25">
      <c r="B4776" s="2" t="s">
        <v>14583</v>
      </c>
      <c r="C4776" s="2" t="s">
        <v>14584</v>
      </c>
      <c r="D4776" s="2" t="s">
        <v>14585</v>
      </c>
      <c r="E4776" s="2"/>
      <c r="F4776" s="3">
        <v>0</v>
      </c>
    </row>
    <row r="4777" spans="2:21" hidden="1" x14ac:dyDescent="0.25">
      <c r="B4777" s="2" t="s">
        <v>14586</v>
      </c>
      <c r="C4777" s="2" t="s">
        <v>14587</v>
      </c>
      <c r="D4777" s="2" t="s">
        <v>14588</v>
      </c>
      <c r="E4777" s="2"/>
      <c r="F4777" s="3">
        <v>0</v>
      </c>
    </row>
    <row r="4778" spans="2:21" hidden="1" x14ac:dyDescent="0.25">
      <c r="B4778" s="2" t="s">
        <v>7003</v>
      </c>
      <c r="C4778" s="2" t="s">
        <v>7004</v>
      </c>
      <c r="D4778" s="2" t="s">
        <v>7005</v>
      </c>
      <c r="E4778" s="2"/>
      <c r="F4778" s="3">
        <v>0</v>
      </c>
      <c r="G4778" s="11"/>
      <c r="H4778" s="11"/>
      <c r="I4778" s="11"/>
      <c r="J4778" s="11"/>
      <c r="K4778" s="11"/>
      <c r="L4778" s="11"/>
      <c r="M4778" s="11"/>
      <c r="N4778" s="11"/>
      <c r="O4778" s="11"/>
      <c r="P4778" s="11"/>
      <c r="Q4778" s="11"/>
      <c r="R4778" s="11"/>
      <c r="S4778" s="11"/>
      <c r="T4778" s="11"/>
      <c r="U4778" s="11"/>
    </row>
    <row r="4779" spans="2:21" hidden="1" x14ac:dyDescent="0.25">
      <c r="B4779" s="2" t="s">
        <v>22</v>
      </c>
      <c r="C4779" s="2" t="s">
        <v>23</v>
      </c>
      <c r="D4779" s="2" t="s">
        <v>24</v>
      </c>
      <c r="E4779" s="2"/>
      <c r="F4779" s="3">
        <v>0</v>
      </c>
      <c r="G4779" s="11"/>
      <c r="H4779" s="11"/>
      <c r="I4779" s="11"/>
      <c r="J4779" s="11"/>
      <c r="K4779" s="11"/>
      <c r="L4779" s="11"/>
      <c r="M4779" s="11"/>
      <c r="N4779" s="11"/>
      <c r="O4779" s="11"/>
      <c r="P4779" s="11"/>
      <c r="Q4779" s="11"/>
      <c r="R4779" s="11"/>
      <c r="S4779" s="11"/>
      <c r="T4779" s="11"/>
      <c r="U4779" s="11"/>
    </row>
    <row r="4780" spans="2:21" hidden="1" x14ac:dyDescent="0.25">
      <c r="B4780" s="2" t="s">
        <v>22</v>
      </c>
      <c r="C4780" s="2" t="s">
        <v>23</v>
      </c>
      <c r="D4780" s="2" t="s">
        <v>24</v>
      </c>
      <c r="E4780" s="2" t="s">
        <v>25</v>
      </c>
      <c r="F4780" s="3">
        <v>2</v>
      </c>
      <c r="G4780" s="11"/>
      <c r="H4780" s="11"/>
      <c r="I4780" s="11"/>
      <c r="J4780" s="11"/>
      <c r="K4780" s="11"/>
      <c r="L4780" s="11"/>
      <c r="M4780" s="11"/>
      <c r="N4780" s="11"/>
      <c r="O4780" s="11"/>
      <c r="P4780" s="11"/>
      <c r="Q4780" s="11"/>
      <c r="R4780" s="11"/>
      <c r="S4780" s="11"/>
      <c r="T4780" s="11"/>
      <c r="U4780" s="11"/>
    </row>
    <row r="4781" spans="2:21" hidden="1" x14ac:dyDescent="0.25">
      <c r="B4781" s="2" t="s">
        <v>26</v>
      </c>
      <c r="C4781" s="2" t="s">
        <v>27</v>
      </c>
      <c r="D4781" s="2" t="s">
        <v>28</v>
      </c>
      <c r="E4781" s="2"/>
      <c r="F4781" s="3">
        <v>0</v>
      </c>
      <c r="G4781" s="11"/>
      <c r="H4781" s="11"/>
      <c r="I4781" s="11"/>
      <c r="J4781" s="11"/>
      <c r="K4781" s="11"/>
      <c r="L4781" s="11"/>
      <c r="M4781" s="11"/>
      <c r="N4781" s="11"/>
      <c r="O4781" s="11"/>
      <c r="P4781" s="11"/>
      <c r="Q4781" s="11"/>
      <c r="R4781" s="11"/>
      <c r="S4781" s="11"/>
      <c r="T4781" s="11"/>
      <c r="U4781" s="11"/>
    </row>
    <row r="4782" spans="2:21" hidden="1" x14ac:dyDescent="0.25">
      <c r="B4782" s="2" t="s">
        <v>26</v>
      </c>
      <c r="C4782" s="2" t="s">
        <v>27</v>
      </c>
      <c r="D4782" s="2" t="s">
        <v>28</v>
      </c>
      <c r="E4782" s="2" t="s">
        <v>29</v>
      </c>
      <c r="F4782" s="3">
        <v>2</v>
      </c>
      <c r="G4782" s="11"/>
      <c r="H4782" s="11"/>
      <c r="I4782" s="11"/>
      <c r="J4782" s="11"/>
      <c r="K4782" s="11"/>
      <c r="L4782" s="11"/>
      <c r="M4782" s="11"/>
      <c r="N4782" s="11"/>
      <c r="O4782" s="11"/>
      <c r="P4782" s="11"/>
      <c r="Q4782" s="11"/>
      <c r="R4782" s="11"/>
      <c r="S4782" s="11"/>
      <c r="T4782" s="11"/>
      <c r="U4782" s="11"/>
    </row>
    <row r="4783" spans="2:21" hidden="1" x14ac:dyDescent="0.25">
      <c r="B4783" s="2" t="s">
        <v>30</v>
      </c>
      <c r="C4783" s="2" t="s">
        <v>31</v>
      </c>
      <c r="D4783" s="2" t="s">
        <v>32</v>
      </c>
      <c r="E4783" s="2"/>
      <c r="F4783" s="3">
        <v>0</v>
      </c>
      <c r="G4783" s="11"/>
      <c r="H4783" s="11"/>
      <c r="I4783" s="11"/>
      <c r="J4783" s="11"/>
      <c r="K4783" s="11"/>
      <c r="L4783" s="11"/>
      <c r="M4783" s="11"/>
      <c r="N4783" s="11"/>
      <c r="O4783" s="11"/>
      <c r="P4783" s="11"/>
      <c r="Q4783" s="11"/>
      <c r="R4783" s="11"/>
      <c r="S4783" s="11"/>
      <c r="T4783" s="11"/>
      <c r="U4783" s="11"/>
    </row>
    <row r="4784" spans="2:21" hidden="1" x14ac:dyDescent="0.25">
      <c r="B4784" s="2" t="s">
        <v>30</v>
      </c>
      <c r="C4784" s="2" t="s">
        <v>31</v>
      </c>
      <c r="D4784" s="2" t="s">
        <v>32</v>
      </c>
      <c r="E4784" s="2" t="s">
        <v>33</v>
      </c>
      <c r="F4784" s="3">
        <v>2</v>
      </c>
      <c r="G4784" s="11"/>
      <c r="H4784" s="11"/>
      <c r="I4784" s="11"/>
      <c r="J4784" s="11"/>
      <c r="K4784" s="11"/>
      <c r="L4784" s="11"/>
      <c r="M4784" s="11"/>
      <c r="N4784" s="11"/>
      <c r="O4784" s="11"/>
      <c r="P4784" s="11"/>
      <c r="Q4784" s="11"/>
      <c r="R4784" s="11"/>
      <c r="S4784" s="11"/>
      <c r="T4784" s="11"/>
      <c r="U4784" s="11"/>
    </row>
    <row r="4785" spans="2:21" hidden="1" x14ac:dyDescent="0.25">
      <c r="B4785" s="2" t="s">
        <v>10</v>
      </c>
      <c r="C4785" s="2" t="s">
        <v>11</v>
      </c>
      <c r="D4785" s="2" t="s">
        <v>12</v>
      </c>
      <c r="E4785" s="2"/>
      <c r="F4785" s="3">
        <v>0</v>
      </c>
      <c r="G4785" s="11"/>
      <c r="H4785" s="11"/>
      <c r="I4785" s="11"/>
      <c r="J4785" s="11"/>
      <c r="K4785" s="11"/>
      <c r="L4785" s="11"/>
      <c r="M4785" s="11"/>
      <c r="N4785" s="11"/>
      <c r="O4785" s="11"/>
      <c r="P4785" s="11"/>
      <c r="Q4785" s="11"/>
      <c r="R4785" s="11"/>
      <c r="S4785" s="11"/>
      <c r="T4785" s="11"/>
      <c r="U4785" s="11"/>
    </row>
    <row r="4786" spans="2:21" hidden="1" x14ac:dyDescent="0.25">
      <c r="B4786" s="2" t="s">
        <v>10</v>
      </c>
      <c r="C4786" s="2" t="s">
        <v>11</v>
      </c>
      <c r="D4786" s="2" t="s">
        <v>12</v>
      </c>
      <c r="E4786" s="2" t="s">
        <v>13</v>
      </c>
      <c r="F4786" s="3">
        <v>2</v>
      </c>
      <c r="G4786" s="11"/>
      <c r="H4786" s="11"/>
      <c r="I4786" s="11"/>
      <c r="J4786" s="11"/>
      <c r="K4786" s="11"/>
      <c r="L4786" s="11"/>
      <c r="M4786" s="11"/>
      <c r="N4786" s="11"/>
      <c r="O4786" s="11"/>
      <c r="P4786" s="11"/>
      <c r="Q4786" s="11"/>
      <c r="R4786" s="11"/>
      <c r="S4786" s="11"/>
      <c r="T4786" s="11"/>
      <c r="U4786" s="11"/>
    </row>
    <row r="4787" spans="2:21" hidden="1" x14ac:dyDescent="0.25">
      <c r="B4787" s="2" t="s">
        <v>14</v>
      </c>
      <c r="C4787" s="2" t="s">
        <v>15</v>
      </c>
      <c r="D4787" s="2" t="s">
        <v>16</v>
      </c>
      <c r="E4787" s="2"/>
      <c r="F4787" s="3">
        <v>0</v>
      </c>
      <c r="G4787" s="11"/>
      <c r="H4787" s="11"/>
      <c r="I4787" s="11"/>
      <c r="J4787" s="11"/>
      <c r="K4787" s="11"/>
      <c r="L4787" s="11"/>
      <c r="M4787" s="11"/>
      <c r="N4787" s="11"/>
      <c r="O4787" s="11"/>
      <c r="P4787" s="11"/>
      <c r="Q4787" s="11"/>
      <c r="R4787" s="11"/>
      <c r="S4787" s="11"/>
      <c r="T4787" s="11"/>
      <c r="U4787" s="11"/>
    </row>
    <row r="4788" spans="2:21" hidden="1" x14ac:dyDescent="0.25">
      <c r="B4788" s="2" t="s">
        <v>14</v>
      </c>
      <c r="C4788" s="2" t="s">
        <v>15</v>
      </c>
      <c r="D4788" s="2" t="s">
        <v>16</v>
      </c>
      <c r="E4788" s="2" t="s">
        <v>17</v>
      </c>
      <c r="F4788" s="3">
        <v>1</v>
      </c>
      <c r="G4788" s="11"/>
      <c r="H4788" s="11"/>
      <c r="I4788" s="11"/>
      <c r="J4788" s="11"/>
      <c r="K4788" s="11"/>
      <c r="L4788" s="11"/>
      <c r="M4788" s="11"/>
      <c r="N4788" s="11"/>
      <c r="O4788" s="11"/>
      <c r="P4788" s="11"/>
      <c r="Q4788" s="11"/>
      <c r="R4788" s="11"/>
      <c r="S4788" s="11"/>
      <c r="T4788" s="11"/>
      <c r="U4788" s="11"/>
    </row>
    <row r="4789" spans="2:21" hidden="1" x14ac:dyDescent="0.25">
      <c r="B4789" s="2" t="s">
        <v>18</v>
      </c>
      <c r="C4789" s="2" t="s">
        <v>19</v>
      </c>
      <c r="D4789" s="2" t="s">
        <v>20</v>
      </c>
      <c r="E4789" s="2"/>
      <c r="F4789" s="3">
        <v>0</v>
      </c>
      <c r="G4789" s="11"/>
      <c r="H4789" s="11"/>
      <c r="I4789" s="11"/>
      <c r="J4789" s="11"/>
      <c r="K4789" s="11"/>
      <c r="L4789" s="11"/>
      <c r="M4789" s="11"/>
      <c r="N4789" s="11"/>
      <c r="O4789" s="11"/>
      <c r="P4789" s="11"/>
      <c r="Q4789" s="11"/>
      <c r="R4789" s="11"/>
      <c r="S4789" s="11"/>
      <c r="T4789" s="11"/>
      <c r="U4789" s="11"/>
    </row>
    <row r="4790" spans="2:21" hidden="1" x14ac:dyDescent="0.25">
      <c r="B4790" s="2" t="s">
        <v>18</v>
      </c>
      <c r="C4790" s="2" t="s">
        <v>19</v>
      </c>
      <c r="D4790" s="2" t="s">
        <v>20</v>
      </c>
      <c r="E4790" s="2" t="s">
        <v>21</v>
      </c>
      <c r="F4790" s="3">
        <v>2</v>
      </c>
      <c r="G4790" s="11"/>
      <c r="H4790" s="11"/>
      <c r="I4790" s="11"/>
      <c r="J4790" s="11"/>
      <c r="K4790" s="11"/>
      <c r="L4790" s="11"/>
      <c r="M4790" s="11"/>
      <c r="N4790" s="11"/>
      <c r="O4790" s="11"/>
      <c r="P4790" s="11"/>
      <c r="Q4790" s="11"/>
      <c r="R4790" s="11"/>
      <c r="S4790" s="11"/>
      <c r="T4790" s="11"/>
      <c r="U4790" s="11"/>
    </row>
    <row r="4791" spans="2:21" hidden="1" x14ac:dyDescent="0.25">
      <c r="B4791" s="2" t="s">
        <v>34</v>
      </c>
      <c r="C4791" s="2" t="s">
        <v>35</v>
      </c>
      <c r="D4791" s="2" t="s">
        <v>36</v>
      </c>
      <c r="E4791" s="2"/>
      <c r="F4791" s="3">
        <v>0</v>
      </c>
      <c r="G4791" s="11"/>
      <c r="H4791" s="11"/>
      <c r="I4791" s="11"/>
      <c r="J4791" s="11"/>
      <c r="K4791" s="11"/>
      <c r="L4791" s="11"/>
      <c r="M4791" s="11"/>
      <c r="N4791" s="11"/>
      <c r="O4791" s="11"/>
      <c r="P4791" s="11"/>
      <c r="Q4791" s="11"/>
      <c r="R4791" s="11"/>
      <c r="S4791" s="11"/>
      <c r="T4791" s="11"/>
      <c r="U4791" s="11"/>
    </row>
    <row r="4792" spans="2:21" hidden="1" x14ac:dyDescent="0.25">
      <c r="B4792" s="2" t="s">
        <v>34</v>
      </c>
      <c r="C4792" s="2" t="s">
        <v>35</v>
      </c>
      <c r="D4792" s="2" t="s">
        <v>36</v>
      </c>
      <c r="E4792" s="2" t="s">
        <v>37</v>
      </c>
      <c r="F4792" s="3">
        <v>3</v>
      </c>
      <c r="G4792" s="11"/>
      <c r="H4792" s="11"/>
      <c r="I4792" s="11"/>
      <c r="J4792" s="11"/>
      <c r="K4792" s="11"/>
      <c r="L4792" s="11"/>
      <c r="M4792" s="11"/>
      <c r="N4792" s="11"/>
      <c r="O4792" s="11"/>
      <c r="P4792" s="11"/>
      <c r="Q4792" s="11"/>
      <c r="R4792" s="11"/>
      <c r="S4792" s="11"/>
      <c r="T4792" s="11"/>
      <c r="U4792" s="11"/>
    </row>
    <row r="4793" spans="2:21" hidden="1" x14ac:dyDescent="0.25">
      <c r="B4793" s="2" t="s">
        <v>303</v>
      </c>
      <c r="C4793" s="2" t="s">
        <v>304</v>
      </c>
      <c r="D4793" s="2" t="s">
        <v>305</v>
      </c>
      <c r="E4793" s="2"/>
      <c r="F4793" s="3">
        <v>0</v>
      </c>
      <c r="G4793" s="11"/>
      <c r="H4793" s="11"/>
      <c r="I4793" s="11"/>
      <c r="J4793" s="11"/>
      <c r="K4793" s="11"/>
      <c r="L4793" s="11"/>
      <c r="M4793" s="11"/>
      <c r="N4793" s="11"/>
      <c r="O4793" s="11"/>
      <c r="P4793" s="11"/>
      <c r="Q4793" s="11"/>
      <c r="R4793" s="11"/>
      <c r="S4793" s="11"/>
      <c r="T4793" s="11"/>
      <c r="U4793" s="11"/>
    </row>
    <row r="4794" spans="2:21" hidden="1" x14ac:dyDescent="0.25">
      <c r="B4794" s="2" t="s">
        <v>303</v>
      </c>
      <c r="C4794" s="2" t="s">
        <v>304</v>
      </c>
      <c r="D4794" s="2" t="s">
        <v>305</v>
      </c>
      <c r="E4794" s="2" t="s">
        <v>306</v>
      </c>
      <c r="F4794" s="3">
        <v>2</v>
      </c>
      <c r="G4794" s="11"/>
      <c r="H4794" s="11"/>
      <c r="I4794" s="11"/>
      <c r="J4794" s="11"/>
      <c r="K4794" s="11"/>
      <c r="L4794" s="11"/>
      <c r="M4794" s="11"/>
      <c r="N4794" s="11"/>
      <c r="O4794" s="11"/>
      <c r="P4794" s="11"/>
      <c r="Q4794" s="11"/>
      <c r="R4794" s="11"/>
      <c r="S4794" s="11"/>
      <c r="T4794" s="11"/>
      <c r="U4794" s="11"/>
    </row>
    <row r="4795" spans="2:21" hidden="1" x14ac:dyDescent="0.25">
      <c r="B4795" s="2" t="s">
        <v>290</v>
      </c>
      <c r="C4795" s="2" t="s">
        <v>291</v>
      </c>
      <c r="D4795" s="2" t="s">
        <v>292</v>
      </c>
      <c r="E4795" s="2"/>
      <c r="F4795" s="3">
        <v>0</v>
      </c>
      <c r="G4795" s="11"/>
      <c r="H4795" s="11"/>
      <c r="I4795" s="11"/>
      <c r="J4795" s="11"/>
      <c r="K4795" s="11"/>
      <c r="L4795" s="11"/>
      <c r="M4795" s="11"/>
      <c r="N4795" s="11"/>
      <c r="O4795" s="11"/>
      <c r="P4795" s="11"/>
      <c r="Q4795" s="11"/>
      <c r="R4795" s="11"/>
      <c r="S4795" s="11"/>
      <c r="T4795" s="11"/>
      <c r="U4795" s="11"/>
    </row>
    <row r="4796" spans="2:21" hidden="1" x14ac:dyDescent="0.25">
      <c r="B4796" s="2" t="s">
        <v>290</v>
      </c>
      <c r="C4796" s="2" t="s">
        <v>291</v>
      </c>
      <c r="D4796" s="2" t="s">
        <v>292</v>
      </c>
      <c r="E4796" s="2" t="s">
        <v>293</v>
      </c>
      <c r="F4796" s="3">
        <v>0</v>
      </c>
      <c r="G4796" s="11"/>
      <c r="H4796" s="11"/>
      <c r="I4796" s="11"/>
      <c r="J4796" s="11"/>
      <c r="K4796" s="11"/>
      <c r="L4796" s="11"/>
      <c r="M4796" s="11"/>
      <c r="N4796" s="11"/>
      <c r="O4796" s="11"/>
      <c r="P4796" s="11"/>
      <c r="Q4796" s="11"/>
      <c r="R4796" s="11"/>
      <c r="S4796" s="11"/>
      <c r="T4796" s="11"/>
      <c r="U4796" s="11"/>
    </row>
    <row r="4797" spans="2:21" hidden="1" x14ac:dyDescent="0.25">
      <c r="B4797" s="2" t="s">
        <v>290</v>
      </c>
      <c r="C4797" s="2" t="s">
        <v>291</v>
      </c>
      <c r="D4797" s="2" t="s">
        <v>292</v>
      </c>
      <c r="E4797" s="2" t="s">
        <v>294</v>
      </c>
      <c r="F4797" s="3">
        <v>2</v>
      </c>
      <c r="G4797" s="11"/>
      <c r="H4797" s="11"/>
      <c r="I4797" s="11"/>
      <c r="J4797" s="11"/>
      <c r="K4797" s="11"/>
      <c r="L4797" s="11"/>
      <c r="M4797" s="11"/>
      <c r="N4797" s="11"/>
      <c r="O4797" s="11"/>
      <c r="P4797" s="11"/>
      <c r="Q4797" s="11"/>
      <c r="R4797" s="11"/>
      <c r="S4797" s="11"/>
      <c r="T4797" s="11"/>
      <c r="U4797" s="11"/>
    </row>
    <row r="4798" spans="2:21" hidden="1" x14ac:dyDescent="0.25">
      <c r="B4798" s="2" t="s">
        <v>319</v>
      </c>
      <c r="C4798" s="2" t="s">
        <v>320</v>
      </c>
      <c r="D4798" s="2" t="s">
        <v>321</v>
      </c>
      <c r="E4798" s="2"/>
      <c r="F4798" s="3">
        <v>0</v>
      </c>
      <c r="G4798" s="11"/>
      <c r="H4798" s="11"/>
      <c r="I4798" s="11"/>
      <c r="J4798" s="11"/>
      <c r="K4798" s="11"/>
      <c r="L4798" s="11"/>
      <c r="M4798" s="11"/>
      <c r="N4798" s="11"/>
      <c r="O4798" s="11"/>
      <c r="P4798" s="11"/>
      <c r="Q4798" s="11"/>
      <c r="R4798" s="11"/>
      <c r="S4798" s="11"/>
      <c r="T4798" s="11"/>
      <c r="U4798" s="11"/>
    </row>
    <row r="4799" spans="2:21" hidden="1" x14ac:dyDescent="0.25">
      <c r="B4799" s="2" t="s">
        <v>319</v>
      </c>
      <c r="C4799" s="2" t="s">
        <v>320</v>
      </c>
      <c r="D4799" s="2" t="s">
        <v>321</v>
      </c>
      <c r="E4799" s="2" t="s">
        <v>322</v>
      </c>
      <c r="F4799" s="3">
        <v>2</v>
      </c>
      <c r="G4799" s="11"/>
      <c r="H4799" s="11"/>
      <c r="I4799" s="11"/>
      <c r="J4799" s="11"/>
      <c r="K4799" s="11"/>
      <c r="L4799" s="11"/>
      <c r="M4799" s="11"/>
      <c r="N4799" s="11"/>
      <c r="O4799" s="11"/>
      <c r="P4799" s="11"/>
      <c r="Q4799" s="11"/>
      <c r="R4799" s="11"/>
      <c r="S4799" s="11"/>
      <c r="T4799" s="11"/>
      <c r="U4799" s="11"/>
    </row>
    <row r="4800" spans="2:21" hidden="1" x14ac:dyDescent="0.25">
      <c r="B4800" s="2" t="s">
        <v>315</v>
      </c>
      <c r="C4800" s="2" t="s">
        <v>316</v>
      </c>
      <c r="D4800" s="2" t="s">
        <v>317</v>
      </c>
      <c r="E4800" s="2"/>
      <c r="F4800" s="3">
        <v>0</v>
      </c>
      <c r="G4800" s="11"/>
      <c r="H4800" s="11"/>
      <c r="I4800" s="11"/>
      <c r="J4800" s="11"/>
      <c r="K4800" s="11"/>
      <c r="L4800" s="11"/>
      <c r="M4800" s="11"/>
      <c r="N4800" s="11"/>
      <c r="O4800" s="11"/>
      <c r="P4800" s="11"/>
      <c r="Q4800" s="11"/>
      <c r="R4800" s="11"/>
      <c r="S4800" s="11"/>
      <c r="T4800" s="11"/>
      <c r="U4800" s="11"/>
    </row>
    <row r="4801" spans="2:21" hidden="1" x14ac:dyDescent="0.25">
      <c r="B4801" s="2" t="s">
        <v>315</v>
      </c>
      <c r="C4801" s="2" t="s">
        <v>316</v>
      </c>
      <c r="D4801" s="2" t="s">
        <v>317</v>
      </c>
      <c r="E4801" s="2" t="s">
        <v>318</v>
      </c>
      <c r="F4801" s="3">
        <v>2</v>
      </c>
      <c r="G4801" s="11"/>
      <c r="H4801" s="11"/>
      <c r="I4801" s="11"/>
      <c r="J4801" s="11"/>
      <c r="K4801" s="11"/>
      <c r="L4801" s="11"/>
      <c r="M4801" s="11"/>
      <c r="N4801" s="11"/>
      <c r="O4801" s="11"/>
      <c r="P4801" s="11"/>
      <c r="Q4801" s="11"/>
      <c r="R4801" s="11"/>
      <c r="S4801" s="11"/>
      <c r="T4801" s="11"/>
      <c r="U4801" s="11"/>
    </row>
    <row r="4802" spans="2:21" hidden="1" x14ac:dyDescent="0.25">
      <c r="B4802" s="2" t="s">
        <v>307</v>
      </c>
      <c r="C4802" s="2" t="s">
        <v>308</v>
      </c>
      <c r="D4802" s="2" t="s">
        <v>309</v>
      </c>
      <c r="E4802" s="2"/>
      <c r="F4802" s="3">
        <v>0</v>
      </c>
      <c r="G4802" s="11"/>
      <c r="H4802" s="11"/>
      <c r="I4802" s="11"/>
      <c r="J4802" s="11"/>
      <c r="K4802" s="11"/>
      <c r="L4802" s="11"/>
      <c r="M4802" s="11"/>
      <c r="N4802" s="11"/>
      <c r="O4802" s="11"/>
      <c r="P4802" s="11"/>
      <c r="Q4802" s="11"/>
      <c r="R4802" s="11"/>
      <c r="S4802" s="11"/>
      <c r="T4802" s="11"/>
      <c r="U4802" s="11"/>
    </row>
    <row r="4803" spans="2:21" hidden="1" x14ac:dyDescent="0.25">
      <c r="B4803" s="2" t="s">
        <v>307</v>
      </c>
      <c r="C4803" s="2" t="s">
        <v>308</v>
      </c>
      <c r="D4803" s="2" t="s">
        <v>309</v>
      </c>
      <c r="E4803" s="2" t="s">
        <v>310</v>
      </c>
      <c r="F4803" s="3">
        <v>2</v>
      </c>
      <c r="G4803" s="11"/>
      <c r="H4803" s="11"/>
      <c r="I4803" s="11"/>
      <c r="J4803" s="11"/>
      <c r="K4803" s="11"/>
      <c r="L4803" s="11"/>
      <c r="M4803" s="11"/>
      <c r="N4803" s="11"/>
      <c r="O4803" s="11"/>
      <c r="P4803" s="11"/>
      <c r="Q4803" s="11"/>
      <c r="R4803" s="11"/>
      <c r="S4803" s="11"/>
      <c r="T4803" s="11"/>
      <c r="U4803" s="11"/>
    </row>
    <row r="4804" spans="2:21" hidden="1" x14ac:dyDescent="0.25">
      <c r="B4804" s="2" t="s">
        <v>311</v>
      </c>
      <c r="C4804" s="2" t="s">
        <v>312</v>
      </c>
      <c r="D4804" s="2" t="s">
        <v>313</v>
      </c>
      <c r="E4804" s="2"/>
      <c r="F4804" s="3">
        <v>0</v>
      </c>
      <c r="G4804" s="11"/>
      <c r="H4804" s="11"/>
      <c r="I4804" s="11"/>
      <c r="J4804" s="11"/>
      <c r="K4804" s="11"/>
      <c r="L4804" s="11"/>
      <c r="M4804" s="11"/>
      <c r="N4804" s="11"/>
      <c r="O4804" s="11"/>
      <c r="P4804" s="11"/>
      <c r="Q4804" s="11"/>
      <c r="R4804" s="11"/>
      <c r="S4804" s="11"/>
      <c r="T4804" s="11"/>
      <c r="U4804" s="11"/>
    </row>
    <row r="4805" spans="2:21" hidden="1" x14ac:dyDescent="0.25">
      <c r="B4805" s="2" t="s">
        <v>311</v>
      </c>
      <c r="C4805" s="2" t="s">
        <v>312</v>
      </c>
      <c r="D4805" s="2" t="s">
        <v>313</v>
      </c>
      <c r="E4805" s="2" t="s">
        <v>314</v>
      </c>
      <c r="F4805" s="3">
        <v>2</v>
      </c>
      <c r="G4805" s="11"/>
      <c r="H4805" s="11"/>
      <c r="I4805" s="11"/>
      <c r="J4805" s="11"/>
      <c r="K4805" s="11"/>
      <c r="L4805" s="11"/>
      <c r="M4805" s="11"/>
      <c r="N4805" s="11"/>
      <c r="O4805" s="11"/>
      <c r="P4805" s="11"/>
      <c r="Q4805" s="11"/>
      <c r="R4805" s="11"/>
      <c r="S4805" s="11"/>
      <c r="T4805" s="11"/>
      <c r="U4805" s="11"/>
    </row>
    <row r="4806" spans="2:21" hidden="1" x14ac:dyDescent="0.25">
      <c r="B4806" s="2" t="s">
        <v>295</v>
      </c>
      <c r="C4806" s="2" t="s">
        <v>296</v>
      </c>
      <c r="D4806" s="2" t="s">
        <v>297</v>
      </c>
      <c r="E4806" s="2"/>
      <c r="F4806" s="3">
        <v>0</v>
      </c>
      <c r="G4806" s="11"/>
      <c r="H4806" s="11"/>
      <c r="I4806" s="11"/>
      <c r="J4806" s="11"/>
      <c r="K4806" s="11"/>
      <c r="L4806" s="11"/>
      <c r="M4806" s="11"/>
      <c r="N4806" s="11"/>
      <c r="O4806" s="11"/>
      <c r="P4806" s="11"/>
      <c r="Q4806" s="11"/>
      <c r="R4806" s="11"/>
      <c r="S4806" s="11"/>
      <c r="T4806" s="11"/>
      <c r="U4806" s="11"/>
    </row>
    <row r="4807" spans="2:21" hidden="1" x14ac:dyDescent="0.25">
      <c r="B4807" s="2" t="s">
        <v>295</v>
      </c>
      <c r="C4807" s="2" t="s">
        <v>296</v>
      </c>
      <c r="D4807" s="2" t="s">
        <v>297</v>
      </c>
      <c r="E4807" s="2" t="s">
        <v>298</v>
      </c>
      <c r="F4807" s="3">
        <v>2</v>
      </c>
      <c r="G4807" s="11"/>
      <c r="H4807" s="11"/>
      <c r="I4807" s="11"/>
      <c r="J4807" s="11"/>
      <c r="K4807" s="11"/>
      <c r="L4807" s="11"/>
      <c r="M4807" s="11"/>
      <c r="N4807" s="11"/>
      <c r="O4807" s="11"/>
      <c r="P4807" s="11"/>
      <c r="Q4807" s="11"/>
      <c r="R4807" s="11"/>
      <c r="S4807" s="11"/>
      <c r="T4807" s="11"/>
      <c r="U4807" s="11"/>
    </row>
    <row r="4808" spans="2:21" hidden="1" x14ac:dyDescent="0.25">
      <c r="B4808" s="2" t="s">
        <v>299</v>
      </c>
      <c r="C4808" s="2" t="s">
        <v>300</v>
      </c>
      <c r="D4808" s="2" t="s">
        <v>301</v>
      </c>
      <c r="E4808" s="2"/>
      <c r="F4808" s="3">
        <v>0</v>
      </c>
      <c r="G4808" s="11"/>
      <c r="H4808" s="11"/>
      <c r="I4808" s="11"/>
      <c r="J4808" s="11"/>
      <c r="K4808" s="11"/>
      <c r="L4808" s="11"/>
      <c r="M4808" s="11"/>
      <c r="N4808" s="11"/>
      <c r="O4808" s="11"/>
      <c r="P4808" s="11"/>
      <c r="Q4808" s="11"/>
      <c r="R4808" s="11"/>
      <c r="S4808" s="11"/>
      <c r="T4808" s="11"/>
      <c r="U4808" s="11"/>
    </row>
    <row r="4809" spans="2:21" hidden="1" x14ac:dyDescent="0.25">
      <c r="B4809" s="2" t="s">
        <v>299</v>
      </c>
      <c r="C4809" s="2" t="s">
        <v>300</v>
      </c>
      <c r="D4809" s="2" t="s">
        <v>301</v>
      </c>
      <c r="E4809" s="2" t="s">
        <v>302</v>
      </c>
      <c r="F4809" s="3">
        <v>2</v>
      </c>
      <c r="G4809" s="11"/>
      <c r="H4809" s="11"/>
      <c r="I4809" s="11"/>
      <c r="J4809" s="11"/>
      <c r="K4809" s="11"/>
      <c r="L4809" s="11"/>
      <c r="M4809" s="11"/>
      <c r="N4809" s="11"/>
      <c r="O4809" s="11"/>
      <c r="P4809" s="11"/>
      <c r="Q4809" s="11"/>
      <c r="R4809" s="11"/>
      <c r="S4809" s="11"/>
      <c r="T4809" s="11"/>
      <c r="U4809" s="11"/>
    </row>
    <row r="4810" spans="2:21" hidden="1" x14ac:dyDescent="0.25">
      <c r="B4810" s="2" t="s">
        <v>7168</v>
      </c>
      <c r="C4810" s="2" t="s">
        <v>7169</v>
      </c>
      <c r="D4810" s="2" t="s">
        <v>7170</v>
      </c>
      <c r="E4810" s="2"/>
      <c r="F4810" s="3">
        <v>0</v>
      </c>
    </row>
    <row r="4811" spans="2:21" hidden="1" x14ac:dyDescent="0.25">
      <c r="B4811" s="2" t="s">
        <v>7168</v>
      </c>
      <c r="C4811" s="2" t="s">
        <v>7169</v>
      </c>
      <c r="D4811" s="2" t="s">
        <v>7170</v>
      </c>
      <c r="E4811" s="2" t="s">
        <v>7171</v>
      </c>
      <c r="F4811" s="3">
        <v>0</v>
      </c>
    </row>
    <row r="4812" spans="2:21" hidden="1" x14ac:dyDescent="0.25">
      <c r="B4812" s="2" t="s">
        <v>7164</v>
      </c>
      <c r="C4812" s="2" t="s">
        <v>7165</v>
      </c>
      <c r="D4812" s="2" t="s">
        <v>7166</v>
      </c>
      <c r="E4812" s="2"/>
      <c r="F4812" s="3">
        <v>0</v>
      </c>
    </row>
    <row r="4813" spans="2:21" hidden="1" x14ac:dyDescent="0.25">
      <c r="B4813" s="2" t="s">
        <v>7164</v>
      </c>
      <c r="C4813" s="2" t="s">
        <v>7165</v>
      </c>
      <c r="D4813" s="2" t="s">
        <v>7166</v>
      </c>
      <c r="E4813" s="2" t="s">
        <v>7167</v>
      </c>
      <c r="F4813" s="3">
        <v>3</v>
      </c>
    </row>
    <row r="4814" spans="2:21" hidden="1" x14ac:dyDescent="0.25">
      <c r="B4814" s="2" t="s">
        <v>7604</v>
      </c>
      <c r="C4814" s="2" t="s">
        <v>7605</v>
      </c>
      <c r="D4814" s="2" t="s">
        <v>7606</v>
      </c>
      <c r="E4814" s="2" t="s">
        <v>7607</v>
      </c>
      <c r="F4814" s="3">
        <v>3</v>
      </c>
    </row>
    <row r="4815" spans="2:21" hidden="1" x14ac:dyDescent="0.25">
      <c r="B4815" s="2" t="s">
        <v>7610</v>
      </c>
      <c r="C4815" s="2" t="s">
        <v>7611</v>
      </c>
      <c r="D4815" s="2" t="s">
        <v>7612</v>
      </c>
      <c r="E4815" s="2"/>
      <c r="F4815" s="3">
        <v>0</v>
      </c>
    </row>
    <row r="4816" spans="2:21" hidden="1" x14ac:dyDescent="0.25">
      <c r="B4816" s="2" t="s">
        <v>7610</v>
      </c>
      <c r="C4816" s="2" t="s">
        <v>7611</v>
      </c>
      <c r="D4816" s="2" t="s">
        <v>7612</v>
      </c>
      <c r="E4816" s="2" t="s">
        <v>7613</v>
      </c>
      <c r="F4816" s="3">
        <v>3</v>
      </c>
    </row>
    <row r="4817" spans="2:6" hidden="1" x14ac:dyDescent="0.25">
      <c r="B4817" s="2" t="s">
        <v>7614</v>
      </c>
      <c r="C4817" s="2" t="s">
        <v>7615</v>
      </c>
      <c r="D4817" s="2" t="s">
        <v>7616</v>
      </c>
      <c r="E4817" s="2"/>
      <c r="F4817" s="3">
        <v>0</v>
      </c>
    </row>
    <row r="4818" spans="2:6" hidden="1" x14ac:dyDescent="0.25">
      <c r="B4818" s="2" t="s">
        <v>14079</v>
      </c>
      <c r="C4818" s="2" t="s">
        <v>14080</v>
      </c>
      <c r="D4818" s="2" t="s">
        <v>14081</v>
      </c>
      <c r="E4818" s="2" t="s">
        <v>14082</v>
      </c>
      <c r="F4818" s="3">
        <v>3</v>
      </c>
    </row>
    <row r="4819" spans="2:6" hidden="1" x14ac:dyDescent="0.25">
      <c r="B4819" s="2" t="s">
        <v>14079</v>
      </c>
      <c r="C4819" s="2" t="s">
        <v>14080</v>
      </c>
      <c r="D4819" s="2" t="s">
        <v>14081</v>
      </c>
      <c r="E4819" s="2" t="s">
        <v>14083</v>
      </c>
      <c r="F4819" s="3">
        <v>10</v>
      </c>
    </row>
    <row r="4820" spans="2:6" hidden="1" x14ac:dyDescent="0.25">
      <c r="B4820" s="2" t="s">
        <v>14079</v>
      </c>
      <c r="C4820" s="2" t="s">
        <v>14080</v>
      </c>
      <c r="D4820" s="2" t="s">
        <v>14081</v>
      </c>
      <c r="E4820" s="2" t="s">
        <v>14084</v>
      </c>
      <c r="F4820" s="3">
        <v>1</v>
      </c>
    </row>
    <row r="4821" spans="2:6" hidden="1" x14ac:dyDescent="0.25">
      <c r="B4821" s="2" t="s">
        <v>14079</v>
      </c>
      <c r="C4821" s="2" t="s">
        <v>14080</v>
      </c>
      <c r="D4821" s="2" t="s">
        <v>14081</v>
      </c>
      <c r="E4821" s="2" t="s">
        <v>14085</v>
      </c>
      <c r="F4821" s="3">
        <v>2</v>
      </c>
    </row>
    <row r="4822" spans="2:6" hidden="1" x14ac:dyDescent="0.25">
      <c r="B4822" s="2" t="s">
        <v>14094</v>
      </c>
      <c r="C4822" s="2" t="s">
        <v>14095</v>
      </c>
      <c r="D4822" s="2" t="s">
        <v>14096</v>
      </c>
      <c r="E4822" s="2" t="s">
        <v>14097</v>
      </c>
      <c r="F4822" s="3">
        <v>0</v>
      </c>
    </row>
    <row r="4823" spans="2:6" hidden="1" x14ac:dyDescent="0.25">
      <c r="B4823" s="2" t="s">
        <v>14094</v>
      </c>
      <c r="C4823" s="2" t="s">
        <v>14095</v>
      </c>
      <c r="D4823" s="2" t="s">
        <v>14096</v>
      </c>
      <c r="E4823" s="2" t="s">
        <v>14098</v>
      </c>
      <c r="F4823" s="3">
        <v>0</v>
      </c>
    </row>
    <row r="4824" spans="2:6" hidden="1" x14ac:dyDescent="0.25">
      <c r="B4824" s="2" t="s">
        <v>14099</v>
      </c>
      <c r="C4824" s="2" t="s">
        <v>14100</v>
      </c>
      <c r="D4824" s="2" t="s">
        <v>14101</v>
      </c>
      <c r="E4824" s="2" t="s">
        <v>14102</v>
      </c>
      <c r="F4824" s="3">
        <v>0</v>
      </c>
    </row>
    <row r="4825" spans="2:6" hidden="1" x14ac:dyDescent="0.25">
      <c r="B4825" s="2" t="s">
        <v>14103</v>
      </c>
      <c r="C4825" s="2" t="s">
        <v>14104</v>
      </c>
      <c r="D4825" s="2" t="s">
        <v>14105</v>
      </c>
      <c r="E4825" s="2" t="s">
        <v>14106</v>
      </c>
      <c r="F4825" s="3">
        <v>3</v>
      </c>
    </row>
    <row r="4826" spans="2:6" hidden="1" x14ac:dyDescent="0.25">
      <c r="B4826" s="2" t="s">
        <v>14107</v>
      </c>
      <c r="C4826" s="2" t="s">
        <v>14108</v>
      </c>
      <c r="D4826" s="2" t="s">
        <v>14109</v>
      </c>
      <c r="E4826" s="2" t="s">
        <v>14110</v>
      </c>
      <c r="F4826" s="3">
        <v>3</v>
      </c>
    </row>
    <row r="4827" spans="2:6" hidden="1" x14ac:dyDescent="0.25">
      <c r="B4827" s="2" t="s">
        <v>14111</v>
      </c>
      <c r="C4827" s="2" t="s">
        <v>14112</v>
      </c>
      <c r="D4827" s="2" t="s">
        <v>14113</v>
      </c>
      <c r="E4827" s="2" t="s">
        <v>14114</v>
      </c>
      <c r="F4827" s="3">
        <v>3</v>
      </c>
    </row>
    <row r="4828" spans="2:6" hidden="1" x14ac:dyDescent="0.25">
      <c r="B4828" s="2" t="s">
        <v>14115</v>
      </c>
      <c r="C4828" s="2" t="s">
        <v>14116</v>
      </c>
      <c r="D4828" s="2" t="s">
        <v>14117</v>
      </c>
      <c r="E4828" s="2" t="s">
        <v>14118</v>
      </c>
      <c r="F4828" s="3">
        <v>3</v>
      </c>
    </row>
    <row r="4829" spans="2:6" hidden="1" x14ac:dyDescent="0.25">
      <c r="B4829" s="2" t="s">
        <v>14115</v>
      </c>
      <c r="C4829" s="2" t="s">
        <v>14116</v>
      </c>
      <c r="D4829" s="2" t="s">
        <v>14117</v>
      </c>
      <c r="E4829" s="2" t="s">
        <v>14119</v>
      </c>
      <c r="F4829" s="3">
        <v>0</v>
      </c>
    </row>
    <row r="4830" spans="2:6" hidden="1" x14ac:dyDescent="0.25">
      <c r="B4830" s="2" t="s">
        <v>14120</v>
      </c>
      <c r="C4830" s="2" t="s">
        <v>14121</v>
      </c>
      <c r="D4830" s="2" t="s">
        <v>14122</v>
      </c>
      <c r="E4830" s="2" t="s">
        <v>14123</v>
      </c>
      <c r="F4830" s="3">
        <v>4</v>
      </c>
    </row>
    <row r="4831" spans="2:6" hidden="1" x14ac:dyDescent="0.25">
      <c r="B4831" s="2" t="s">
        <v>14124</v>
      </c>
      <c r="C4831" s="2" t="s">
        <v>14125</v>
      </c>
      <c r="D4831" s="2" t="s">
        <v>14126</v>
      </c>
      <c r="E4831" s="2" t="s">
        <v>14127</v>
      </c>
      <c r="F4831" s="3">
        <v>4</v>
      </c>
    </row>
    <row r="4832" spans="2:6" hidden="1" x14ac:dyDescent="0.25">
      <c r="B4832" s="2" t="s">
        <v>14124</v>
      </c>
      <c r="C4832" s="2" t="s">
        <v>14125</v>
      </c>
      <c r="D4832" s="2" t="s">
        <v>14126</v>
      </c>
      <c r="E4832" s="2" t="s">
        <v>14128</v>
      </c>
      <c r="F4832" s="3">
        <v>6</v>
      </c>
    </row>
    <row r="4833" spans="2:6" hidden="1" x14ac:dyDescent="0.25">
      <c r="B4833" s="2" t="s">
        <v>14124</v>
      </c>
      <c r="C4833" s="2" t="s">
        <v>14125</v>
      </c>
      <c r="D4833" s="2" t="s">
        <v>14126</v>
      </c>
      <c r="E4833" s="2" t="s">
        <v>14129</v>
      </c>
      <c r="F4833" s="3">
        <v>2</v>
      </c>
    </row>
    <row r="4834" spans="2:6" hidden="1" x14ac:dyDescent="0.25">
      <c r="B4834" s="2" t="s">
        <v>14130</v>
      </c>
      <c r="C4834" s="2" t="s">
        <v>14131</v>
      </c>
      <c r="D4834" s="2" t="s">
        <v>14132</v>
      </c>
      <c r="E4834" s="2" t="s">
        <v>14133</v>
      </c>
      <c r="F4834" s="3">
        <v>9</v>
      </c>
    </row>
    <row r="4835" spans="2:6" hidden="1" x14ac:dyDescent="0.25">
      <c r="B4835" s="2" t="s">
        <v>14130</v>
      </c>
      <c r="C4835" s="2" t="s">
        <v>14131</v>
      </c>
      <c r="D4835" s="2" t="s">
        <v>14132</v>
      </c>
      <c r="E4835" s="2" t="s">
        <v>14134</v>
      </c>
      <c r="F4835" s="3">
        <v>3</v>
      </c>
    </row>
    <row r="4836" spans="2:6" hidden="1" x14ac:dyDescent="0.25">
      <c r="B4836" s="2" t="s">
        <v>14135</v>
      </c>
      <c r="C4836" s="2" t="s">
        <v>14136</v>
      </c>
      <c r="D4836" s="2" t="s">
        <v>14137</v>
      </c>
      <c r="E4836" s="2" t="s">
        <v>14138</v>
      </c>
      <c r="F4836" s="3">
        <v>5</v>
      </c>
    </row>
    <row r="4837" spans="2:6" hidden="1" x14ac:dyDescent="0.25">
      <c r="B4837" s="2" t="s">
        <v>14135</v>
      </c>
      <c r="C4837" s="2" t="s">
        <v>14136</v>
      </c>
      <c r="D4837" s="2" t="s">
        <v>14137</v>
      </c>
      <c r="E4837" s="2" t="s">
        <v>14139</v>
      </c>
      <c r="F4837" s="3">
        <v>5</v>
      </c>
    </row>
    <row r="4838" spans="2:6" hidden="1" x14ac:dyDescent="0.25">
      <c r="B4838" s="2" t="s">
        <v>14135</v>
      </c>
      <c r="C4838" s="2" t="s">
        <v>14136</v>
      </c>
      <c r="D4838" s="2" t="s">
        <v>14137</v>
      </c>
      <c r="E4838" s="2" t="s">
        <v>14140</v>
      </c>
      <c r="F4838" s="3">
        <v>3</v>
      </c>
    </row>
    <row r="4839" spans="2:6" hidden="1" x14ac:dyDescent="0.25">
      <c r="B4839" s="2" t="s">
        <v>14141</v>
      </c>
      <c r="C4839" s="2" t="s">
        <v>14142</v>
      </c>
      <c r="D4839" s="2" t="s">
        <v>14143</v>
      </c>
      <c r="E4839" s="2" t="s">
        <v>14144</v>
      </c>
      <c r="F4839" s="3">
        <v>0</v>
      </c>
    </row>
    <row r="4840" spans="2:6" hidden="1" x14ac:dyDescent="0.25">
      <c r="B4840" s="2" t="s">
        <v>14141</v>
      </c>
      <c r="C4840" s="2" t="s">
        <v>14142</v>
      </c>
      <c r="D4840" s="2" t="s">
        <v>14143</v>
      </c>
      <c r="E4840" s="2" t="s">
        <v>14145</v>
      </c>
      <c r="F4840" s="3">
        <v>8</v>
      </c>
    </row>
    <row r="4841" spans="2:6" hidden="1" x14ac:dyDescent="0.25">
      <c r="B4841" s="2" t="s">
        <v>14141</v>
      </c>
      <c r="C4841" s="2" t="s">
        <v>14142</v>
      </c>
      <c r="D4841" s="2" t="s">
        <v>14143</v>
      </c>
      <c r="E4841" s="2" t="s">
        <v>14146</v>
      </c>
      <c r="F4841" s="3">
        <v>2</v>
      </c>
    </row>
    <row r="4842" spans="2:6" hidden="1" x14ac:dyDescent="0.25">
      <c r="B4842" s="2" t="s">
        <v>14147</v>
      </c>
      <c r="C4842" s="2" t="s">
        <v>14148</v>
      </c>
      <c r="D4842" s="2" t="s">
        <v>14149</v>
      </c>
      <c r="E4842" s="2" t="s">
        <v>14150</v>
      </c>
      <c r="F4842" s="3">
        <v>9</v>
      </c>
    </row>
    <row r="4843" spans="2:6" hidden="1" x14ac:dyDescent="0.25">
      <c r="B4843" s="2" t="s">
        <v>14147</v>
      </c>
      <c r="C4843" s="2" t="s">
        <v>14148</v>
      </c>
      <c r="D4843" s="2" t="s">
        <v>14149</v>
      </c>
      <c r="E4843" s="2" t="s">
        <v>14151</v>
      </c>
      <c r="F4843" s="3">
        <v>0</v>
      </c>
    </row>
    <row r="4844" spans="2:6" hidden="1" x14ac:dyDescent="0.25">
      <c r="B4844" s="2" t="s">
        <v>14147</v>
      </c>
      <c r="C4844" s="2" t="s">
        <v>14148</v>
      </c>
      <c r="D4844" s="2" t="s">
        <v>14149</v>
      </c>
      <c r="E4844" s="2" t="s">
        <v>14152</v>
      </c>
      <c r="F4844" s="3">
        <v>3</v>
      </c>
    </row>
    <row r="4845" spans="2:6" hidden="1" x14ac:dyDescent="0.25">
      <c r="B4845" s="2" t="s">
        <v>14153</v>
      </c>
      <c r="C4845" s="2" t="s">
        <v>14154</v>
      </c>
      <c r="D4845" s="2" t="s">
        <v>14155</v>
      </c>
      <c r="E4845" s="2" t="s">
        <v>14156</v>
      </c>
      <c r="F4845" s="3">
        <v>3</v>
      </c>
    </row>
    <row r="4846" spans="2:6" hidden="1" x14ac:dyDescent="0.25">
      <c r="B4846" s="2" t="s">
        <v>14157</v>
      </c>
      <c r="C4846" s="2" t="s">
        <v>14158</v>
      </c>
      <c r="D4846" s="2" t="s">
        <v>14159</v>
      </c>
      <c r="E4846" s="2" t="s">
        <v>14160</v>
      </c>
      <c r="F4846" s="3">
        <v>6</v>
      </c>
    </row>
    <row r="4847" spans="2:6" hidden="1" x14ac:dyDescent="0.25">
      <c r="B4847" s="2" t="s">
        <v>14161</v>
      </c>
      <c r="C4847" s="2" t="s">
        <v>14162</v>
      </c>
      <c r="D4847" s="2" t="s">
        <v>14163</v>
      </c>
      <c r="E4847" s="2" t="s">
        <v>14164</v>
      </c>
      <c r="F4847" s="3">
        <v>10</v>
      </c>
    </row>
    <row r="4848" spans="2:6" hidden="1" x14ac:dyDescent="0.25">
      <c r="B4848" s="2" t="s">
        <v>14161</v>
      </c>
      <c r="C4848" s="2" t="s">
        <v>14162</v>
      </c>
      <c r="D4848" s="2" t="s">
        <v>14163</v>
      </c>
      <c r="E4848" s="2" t="s">
        <v>14165</v>
      </c>
      <c r="F4848" s="3">
        <v>5</v>
      </c>
    </row>
    <row r="4849" spans="2:21" hidden="1" x14ac:dyDescent="0.25">
      <c r="B4849" s="2" t="s">
        <v>1471</v>
      </c>
      <c r="C4849" s="2" t="s">
        <v>1472</v>
      </c>
      <c r="D4849" s="2" t="s">
        <v>1473</v>
      </c>
      <c r="E4849" s="2"/>
      <c r="F4849" s="3">
        <v>0</v>
      </c>
      <c r="G4849" s="11"/>
      <c r="H4849" s="11"/>
      <c r="I4849" s="11"/>
      <c r="J4849" s="11"/>
      <c r="K4849" s="11"/>
      <c r="L4849" s="11"/>
      <c r="M4849" s="11"/>
      <c r="N4849" s="11"/>
      <c r="O4849" s="11"/>
      <c r="P4849" s="11"/>
      <c r="Q4849" s="11"/>
      <c r="R4849" s="11"/>
      <c r="S4849" s="11"/>
      <c r="T4849" s="11"/>
      <c r="U4849" s="11"/>
    </row>
    <row r="4850" spans="2:21" hidden="1" x14ac:dyDescent="0.25">
      <c r="B4850" s="2" t="s">
        <v>1471</v>
      </c>
      <c r="C4850" s="2" t="s">
        <v>1472</v>
      </c>
      <c r="D4850" s="2" t="s">
        <v>1473</v>
      </c>
      <c r="E4850" s="2" t="s">
        <v>1474</v>
      </c>
      <c r="F4850" s="3">
        <v>3</v>
      </c>
      <c r="G4850" s="11"/>
      <c r="H4850" s="11"/>
      <c r="I4850" s="11"/>
      <c r="J4850" s="11"/>
      <c r="K4850" s="11"/>
      <c r="L4850" s="11"/>
      <c r="M4850" s="11"/>
      <c r="N4850" s="11"/>
      <c r="O4850" s="11"/>
      <c r="P4850" s="11"/>
      <c r="Q4850" s="11"/>
      <c r="R4850" s="11"/>
      <c r="S4850" s="11"/>
      <c r="T4850" s="11"/>
      <c r="U4850" s="11"/>
    </row>
    <row r="4851" spans="2:21" hidden="1" x14ac:dyDescent="0.25">
      <c r="B4851" s="2" t="s">
        <v>1471</v>
      </c>
      <c r="C4851" s="2" t="s">
        <v>1472</v>
      </c>
      <c r="D4851" s="2" t="s">
        <v>1473</v>
      </c>
      <c r="E4851" s="2" t="s">
        <v>1475</v>
      </c>
      <c r="F4851" s="3">
        <v>2</v>
      </c>
      <c r="G4851" s="11"/>
      <c r="H4851" s="11"/>
      <c r="I4851" s="11"/>
      <c r="J4851" s="11"/>
      <c r="K4851" s="11"/>
      <c r="L4851" s="11"/>
      <c r="M4851" s="11"/>
      <c r="N4851" s="11"/>
      <c r="O4851" s="11"/>
      <c r="P4851" s="11"/>
      <c r="Q4851" s="11"/>
      <c r="R4851" s="11"/>
      <c r="S4851" s="11"/>
      <c r="T4851" s="11"/>
      <c r="U4851" s="11"/>
    </row>
    <row r="4852" spans="2:21" hidden="1" x14ac:dyDescent="0.25">
      <c r="B4852" s="2" t="s">
        <v>1476</v>
      </c>
      <c r="C4852" s="2" t="s">
        <v>1477</v>
      </c>
      <c r="D4852" s="2" t="s">
        <v>1478</v>
      </c>
      <c r="E4852" s="2"/>
      <c r="F4852" s="3">
        <v>0</v>
      </c>
      <c r="G4852" s="11"/>
      <c r="H4852" s="11"/>
      <c r="I4852" s="11"/>
      <c r="J4852" s="11"/>
      <c r="K4852" s="11"/>
      <c r="L4852" s="11"/>
      <c r="M4852" s="11"/>
      <c r="N4852" s="11"/>
      <c r="O4852" s="11"/>
      <c r="P4852" s="11"/>
      <c r="Q4852" s="11"/>
      <c r="R4852" s="11"/>
      <c r="S4852" s="11"/>
      <c r="T4852" s="11"/>
      <c r="U4852" s="11"/>
    </row>
    <row r="4853" spans="2:21" hidden="1" x14ac:dyDescent="0.25">
      <c r="B4853" s="2" t="s">
        <v>1476</v>
      </c>
      <c r="C4853" s="2" t="s">
        <v>1477</v>
      </c>
      <c r="D4853" s="2" t="s">
        <v>1478</v>
      </c>
      <c r="E4853" s="2" t="s">
        <v>1479</v>
      </c>
      <c r="F4853" s="3">
        <v>2</v>
      </c>
      <c r="G4853" s="11"/>
      <c r="H4853" s="11"/>
      <c r="I4853" s="11"/>
      <c r="J4853" s="11"/>
      <c r="K4853" s="11"/>
      <c r="L4853" s="11"/>
      <c r="M4853" s="11"/>
      <c r="N4853" s="11"/>
      <c r="O4853" s="11"/>
      <c r="P4853" s="11"/>
      <c r="Q4853" s="11"/>
      <c r="R4853" s="11"/>
      <c r="S4853" s="11"/>
      <c r="T4853" s="11"/>
      <c r="U4853" s="11"/>
    </row>
    <row r="4854" spans="2:21" hidden="1" x14ac:dyDescent="0.25">
      <c r="B4854" s="2" t="s">
        <v>1476</v>
      </c>
      <c r="C4854" s="2" t="s">
        <v>1477</v>
      </c>
      <c r="D4854" s="2" t="s">
        <v>1478</v>
      </c>
      <c r="E4854" s="2" t="s">
        <v>1480</v>
      </c>
      <c r="F4854" s="3">
        <v>1</v>
      </c>
      <c r="G4854" s="11"/>
      <c r="H4854" s="11"/>
      <c r="I4854" s="11"/>
      <c r="J4854" s="11"/>
      <c r="K4854" s="11"/>
      <c r="L4854" s="11"/>
      <c r="M4854" s="11"/>
      <c r="N4854" s="11"/>
      <c r="O4854" s="11"/>
      <c r="P4854" s="11"/>
      <c r="Q4854" s="11"/>
      <c r="R4854" s="11"/>
      <c r="S4854" s="11"/>
      <c r="T4854" s="11"/>
      <c r="U4854" s="11"/>
    </row>
    <row r="4855" spans="2:21" hidden="1" x14ac:dyDescent="0.25">
      <c r="B4855" s="2" t="s">
        <v>1481</v>
      </c>
      <c r="C4855" s="2" t="s">
        <v>1482</v>
      </c>
      <c r="D4855" s="2" t="s">
        <v>1483</v>
      </c>
      <c r="E4855" s="2"/>
      <c r="F4855" s="3">
        <v>0</v>
      </c>
      <c r="G4855" s="11"/>
      <c r="H4855" s="11"/>
      <c r="I4855" s="11"/>
      <c r="J4855" s="11"/>
      <c r="K4855" s="11"/>
      <c r="L4855" s="11"/>
      <c r="M4855" s="11"/>
      <c r="N4855" s="11"/>
      <c r="O4855" s="11"/>
      <c r="P4855" s="11"/>
      <c r="Q4855" s="11"/>
      <c r="R4855" s="11"/>
      <c r="S4855" s="11"/>
      <c r="T4855" s="11"/>
      <c r="U4855" s="11"/>
    </row>
    <row r="4856" spans="2:21" hidden="1" x14ac:dyDescent="0.25">
      <c r="B4856" s="2" t="s">
        <v>1481</v>
      </c>
      <c r="C4856" s="2" t="s">
        <v>1482</v>
      </c>
      <c r="D4856" s="2" t="s">
        <v>1483</v>
      </c>
      <c r="E4856" s="2" t="s">
        <v>1484</v>
      </c>
      <c r="F4856" s="3">
        <v>5</v>
      </c>
      <c r="G4856" s="11"/>
      <c r="H4856" s="11"/>
      <c r="I4856" s="11"/>
      <c r="J4856" s="11"/>
      <c r="K4856" s="11"/>
      <c r="L4856" s="11"/>
      <c r="M4856" s="11"/>
      <c r="N4856" s="11"/>
      <c r="O4856" s="11"/>
      <c r="P4856" s="11"/>
      <c r="Q4856" s="11"/>
      <c r="R4856" s="11"/>
      <c r="S4856" s="11"/>
      <c r="T4856" s="11"/>
      <c r="U4856" s="11"/>
    </row>
    <row r="4857" spans="2:21" hidden="1" x14ac:dyDescent="0.25">
      <c r="B4857" s="2" t="s">
        <v>1481</v>
      </c>
      <c r="C4857" s="2" t="s">
        <v>1482</v>
      </c>
      <c r="D4857" s="2" t="s">
        <v>1483</v>
      </c>
      <c r="E4857" s="2" t="s">
        <v>1485</v>
      </c>
      <c r="F4857" s="3">
        <v>1</v>
      </c>
      <c r="G4857" s="11"/>
      <c r="H4857" s="11"/>
      <c r="I4857" s="11"/>
      <c r="J4857" s="11"/>
      <c r="K4857" s="11"/>
      <c r="L4857" s="11"/>
      <c r="M4857" s="11"/>
      <c r="N4857" s="11"/>
      <c r="O4857" s="11"/>
      <c r="P4857" s="11"/>
      <c r="Q4857" s="11"/>
      <c r="R4857" s="11"/>
      <c r="S4857" s="11"/>
      <c r="T4857" s="11"/>
      <c r="U4857" s="11"/>
    </row>
    <row r="4858" spans="2:21" hidden="1" x14ac:dyDescent="0.25">
      <c r="B4858" s="2" t="s">
        <v>1486</v>
      </c>
      <c r="C4858" s="2" t="s">
        <v>1487</v>
      </c>
      <c r="D4858" s="2" t="s">
        <v>1488</v>
      </c>
      <c r="E4858" s="2"/>
      <c r="F4858" s="3">
        <v>-1</v>
      </c>
      <c r="G4858" s="11"/>
      <c r="H4858" s="11"/>
      <c r="I4858" s="11"/>
      <c r="J4858" s="11"/>
      <c r="K4858" s="11"/>
      <c r="L4858" s="11"/>
      <c r="M4858" s="11"/>
      <c r="N4858" s="11"/>
      <c r="O4858" s="11"/>
      <c r="P4858" s="11"/>
      <c r="Q4858" s="11"/>
      <c r="R4858" s="11"/>
      <c r="S4858" s="11"/>
      <c r="T4858" s="11"/>
      <c r="U4858" s="11"/>
    </row>
    <row r="4859" spans="2:21" hidden="1" x14ac:dyDescent="0.25">
      <c r="B4859" s="2" t="s">
        <v>1486</v>
      </c>
      <c r="C4859" s="2" t="s">
        <v>1487</v>
      </c>
      <c r="D4859" s="2" t="s">
        <v>1488</v>
      </c>
      <c r="E4859" s="2" t="s">
        <v>1489</v>
      </c>
      <c r="F4859" s="3">
        <v>0</v>
      </c>
      <c r="G4859" s="11"/>
      <c r="H4859" s="11"/>
      <c r="I4859" s="11"/>
      <c r="J4859" s="11"/>
      <c r="K4859" s="11"/>
      <c r="L4859" s="11"/>
      <c r="M4859" s="11"/>
      <c r="N4859" s="11"/>
      <c r="O4859" s="11"/>
      <c r="P4859" s="11"/>
      <c r="Q4859" s="11"/>
      <c r="R4859" s="11"/>
      <c r="S4859" s="11"/>
      <c r="T4859" s="11"/>
      <c r="U4859" s="11"/>
    </row>
    <row r="4860" spans="2:21" hidden="1" x14ac:dyDescent="0.25">
      <c r="B4860" s="2" t="s">
        <v>1486</v>
      </c>
      <c r="C4860" s="2" t="s">
        <v>1487</v>
      </c>
      <c r="D4860" s="2" t="s">
        <v>1488</v>
      </c>
      <c r="E4860" s="2" t="s">
        <v>1490</v>
      </c>
      <c r="F4860" s="3">
        <v>2</v>
      </c>
      <c r="G4860" s="11"/>
      <c r="H4860" s="11"/>
      <c r="I4860" s="11"/>
      <c r="J4860" s="11"/>
      <c r="K4860" s="11"/>
      <c r="L4860" s="11"/>
      <c r="M4860" s="11"/>
      <c r="N4860" s="11"/>
      <c r="O4860" s="11"/>
      <c r="P4860" s="11"/>
      <c r="Q4860" s="11"/>
      <c r="R4860" s="11"/>
      <c r="S4860" s="11"/>
      <c r="T4860" s="11"/>
      <c r="U4860" s="11"/>
    </row>
    <row r="4861" spans="2:21" hidden="1" x14ac:dyDescent="0.25">
      <c r="B4861" s="2" t="s">
        <v>1486</v>
      </c>
      <c r="C4861" s="2" t="s">
        <v>1487</v>
      </c>
      <c r="D4861" s="2" t="s">
        <v>1488</v>
      </c>
      <c r="E4861" s="2" t="s">
        <v>1491</v>
      </c>
      <c r="F4861" s="3">
        <v>1</v>
      </c>
      <c r="G4861" s="11"/>
      <c r="H4861" s="11"/>
      <c r="I4861" s="11"/>
      <c r="J4861" s="11"/>
      <c r="K4861" s="11"/>
      <c r="L4861" s="11"/>
      <c r="M4861" s="11"/>
      <c r="N4861" s="11"/>
      <c r="O4861" s="11"/>
      <c r="P4861" s="11"/>
      <c r="Q4861" s="11"/>
      <c r="R4861" s="11"/>
      <c r="S4861" s="11"/>
      <c r="T4861" s="11"/>
      <c r="U4861" s="11"/>
    </row>
    <row r="4862" spans="2:21" hidden="1" x14ac:dyDescent="0.25">
      <c r="B4862" s="2" t="s">
        <v>1486</v>
      </c>
      <c r="C4862" s="2" t="s">
        <v>1487</v>
      </c>
      <c r="D4862" s="2" t="s">
        <v>1488</v>
      </c>
      <c r="E4862" s="2" t="s">
        <v>1492</v>
      </c>
      <c r="F4862" s="3">
        <v>1</v>
      </c>
      <c r="G4862" s="11"/>
      <c r="H4862" s="11"/>
      <c r="I4862" s="11"/>
      <c r="J4862" s="11"/>
      <c r="K4862" s="11"/>
      <c r="L4862" s="11"/>
      <c r="M4862" s="11"/>
      <c r="N4862" s="11"/>
      <c r="O4862" s="11"/>
      <c r="P4862" s="11"/>
      <c r="Q4862" s="11"/>
      <c r="R4862" s="11"/>
      <c r="S4862" s="11"/>
      <c r="T4862" s="11"/>
      <c r="U4862" s="11"/>
    </row>
    <row r="4863" spans="2:21" hidden="1" x14ac:dyDescent="0.25">
      <c r="B4863" s="2" t="s">
        <v>1493</v>
      </c>
      <c r="C4863" s="2" t="s">
        <v>1494</v>
      </c>
      <c r="D4863" s="2" t="s">
        <v>1495</v>
      </c>
      <c r="E4863" s="2"/>
      <c r="F4863" s="3">
        <v>-4</v>
      </c>
      <c r="G4863" s="11"/>
      <c r="H4863" s="11"/>
      <c r="I4863" s="11"/>
      <c r="J4863" s="11"/>
      <c r="K4863" s="11"/>
      <c r="L4863" s="11"/>
      <c r="M4863" s="11"/>
      <c r="N4863" s="11"/>
      <c r="O4863" s="11"/>
      <c r="P4863" s="11"/>
      <c r="Q4863" s="11"/>
      <c r="R4863" s="11"/>
      <c r="S4863" s="11"/>
      <c r="T4863" s="11"/>
      <c r="U4863" s="11"/>
    </row>
    <row r="4864" spans="2:21" hidden="1" x14ac:dyDescent="0.25">
      <c r="B4864" s="2" t="s">
        <v>1493</v>
      </c>
      <c r="C4864" s="2" t="s">
        <v>1494</v>
      </c>
      <c r="D4864" s="2" t="s">
        <v>1495</v>
      </c>
      <c r="E4864" s="2" t="s">
        <v>1496</v>
      </c>
      <c r="F4864" s="3">
        <v>0</v>
      </c>
      <c r="G4864" s="11"/>
      <c r="H4864" s="11"/>
      <c r="I4864" s="11"/>
      <c r="J4864" s="11"/>
      <c r="K4864" s="11"/>
      <c r="L4864" s="11"/>
      <c r="M4864" s="11"/>
      <c r="N4864" s="11"/>
      <c r="O4864" s="11"/>
      <c r="P4864" s="11"/>
      <c r="Q4864" s="11"/>
      <c r="R4864" s="11"/>
      <c r="S4864" s="11"/>
      <c r="T4864" s="11"/>
      <c r="U4864" s="11"/>
    </row>
    <row r="4865" spans="2:21" hidden="1" x14ac:dyDescent="0.25">
      <c r="B4865" s="2" t="s">
        <v>1493</v>
      </c>
      <c r="C4865" s="2" t="s">
        <v>1494</v>
      </c>
      <c r="D4865" s="2" t="s">
        <v>1495</v>
      </c>
      <c r="E4865" s="2" t="s">
        <v>1497</v>
      </c>
      <c r="F4865" s="3">
        <v>0</v>
      </c>
      <c r="G4865" s="11"/>
      <c r="H4865" s="11"/>
      <c r="I4865" s="11"/>
      <c r="J4865" s="11"/>
      <c r="K4865" s="11"/>
      <c r="L4865" s="11"/>
      <c r="M4865" s="11"/>
      <c r="N4865" s="11"/>
      <c r="O4865" s="11"/>
      <c r="P4865" s="11"/>
      <c r="Q4865" s="11"/>
      <c r="R4865" s="11"/>
      <c r="S4865" s="11"/>
      <c r="T4865" s="11"/>
      <c r="U4865" s="11"/>
    </row>
    <row r="4866" spans="2:21" hidden="1" x14ac:dyDescent="0.25">
      <c r="B4866" s="2" t="s">
        <v>1498</v>
      </c>
      <c r="C4866" s="2" t="s">
        <v>1499</v>
      </c>
      <c r="D4866" s="2" t="s">
        <v>1500</v>
      </c>
      <c r="E4866" s="2"/>
      <c r="F4866" s="3">
        <v>0</v>
      </c>
      <c r="G4866" s="11"/>
      <c r="H4866" s="11"/>
      <c r="I4866" s="11"/>
      <c r="J4866" s="11"/>
      <c r="K4866" s="11"/>
      <c r="L4866" s="11"/>
      <c r="M4866" s="11"/>
      <c r="N4866" s="11"/>
      <c r="O4866" s="11"/>
      <c r="P4866" s="11"/>
      <c r="Q4866" s="11"/>
      <c r="R4866" s="11"/>
      <c r="S4866" s="11"/>
      <c r="T4866" s="11"/>
      <c r="U4866" s="11"/>
    </row>
    <row r="4867" spans="2:21" hidden="1" x14ac:dyDescent="0.25">
      <c r="B4867" s="2" t="s">
        <v>1498</v>
      </c>
      <c r="C4867" s="2" t="s">
        <v>1499</v>
      </c>
      <c r="D4867" s="2" t="s">
        <v>1500</v>
      </c>
      <c r="E4867" s="2" t="s">
        <v>1501</v>
      </c>
      <c r="F4867" s="3">
        <v>-1</v>
      </c>
      <c r="G4867" s="11"/>
      <c r="H4867" s="11"/>
      <c r="I4867" s="11"/>
      <c r="J4867" s="11"/>
      <c r="K4867" s="11"/>
      <c r="L4867" s="11"/>
      <c r="M4867" s="11"/>
      <c r="N4867" s="11"/>
      <c r="O4867" s="11"/>
      <c r="P4867" s="11"/>
      <c r="Q4867" s="11"/>
      <c r="R4867" s="11"/>
      <c r="S4867" s="11"/>
      <c r="T4867" s="11"/>
      <c r="U4867" s="11"/>
    </row>
    <row r="4868" spans="2:21" hidden="1" x14ac:dyDescent="0.25">
      <c r="B4868" s="2" t="s">
        <v>1502</v>
      </c>
      <c r="C4868" s="2" t="s">
        <v>1503</v>
      </c>
      <c r="D4868" s="2" t="s">
        <v>1504</v>
      </c>
      <c r="E4868" s="2"/>
      <c r="F4868" s="3">
        <v>0</v>
      </c>
      <c r="G4868" s="11"/>
      <c r="H4868" s="11"/>
      <c r="I4868" s="11"/>
      <c r="J4868" s="11"/>
      <c r="K4868" s="11"/>
      <c r="L4868" s="11"/>
      <c r="M4868" s="11"/>
      <c r="N4868" s="11"/>
      <c r="O4868" s="11"/>
      <c r="P4868" s="11"/>
      <c r="Q4868" s="11"/>
      <c r="R4868" s="11"/>
      <c r="S4868" s="11"/>
      <c r="T4868" s="11"/>
      <c r="U4868" s="11"/>
    </row>
    <row r="4869" spans="2:21" hidden="1" x14ac:dyDescent="0.25">
      <c r="B4869" s="2" t="s">
        <v>1502</v>
      </c>
      <c r="C4869" s="2" t="s">
        <v>1503</v>
      </c>
      <c r="D4869" s="2" t="s">
        <v>1504</v>
      </c>
      <c r="E4869" s="2" t="s">
        <v>1505</v>
      </c>
      <c r="F4869" s="3">
        <v>12</v>
      </c>
      <c r="G4869" s="11"/>
      <c r="H4869" s="11"/>
      <c r="I4869" s="11"/>
      <c r="J4869" s="11"/>
      <c r="K4869" s="11"/>
      <c r="L4869" s="11"/>
      <c r="M4869" s="11"/>
      <c r="N4869" s="11"/>
      <c r="O4869" s="11"/>
      <c r="P4869" s="11"/>
      <c r="Q4869" s="11"/>
      <c r="R4869" s="11"/>
      <c r="S4869" s="11"/>
      <c r="T4869" s="11"/>
      <c r="U4869" s="11"/>
    </row>
    <row r="4870" spans="2:21" hidden="1" x14ac:dyDescent="0.25">
      <c r="B4870" s="2" t="s">
        <v>1502</v>
      </c>
      <c r="C4870" s="2" t="s">
        <v>1503</v>
      </c>
      <c r="D4870" s="2" t="s">
        <v>1504</v>
      </c>
      <c r="E4870" s="2" t="s">
        <v>1506</v>
      </c>
      <c r="F4870" s="3">
        <v>2</v>
      </c>
      <c r="G4870" s="11"/>
      <c r="H4870" s="11"/>
      <c r="I4870" s="11"/>
      <c r="J4870" s="11"/>
      <c r="K4870" s="11"/>
      <c r="L4870" s="11"/>
      <c r="M4870" s="11"/>
      <c r="N4870" s="11"/>
      <c r="O4870" s="11"/>
      <c r="P4870" s="11"/>
      <c r="Q4870" s="11"/>
      <c r="R4870" s="11"/>
      <c r="S4870" s="11"/>
      <c r="T4870" s="11"/>
      <c r="U4870" s="11"/>
    </row>
    <row r="4871" spans="2:21" hidden="1" x14ac:dyDescent="0.25">
      <c r="B4871" s="2" t="s">
        <v>1507</v>
      </c>
      <c r="C4871" s="2" t="s">
        <v>1508</v>
      </c>
      <c r="D4871" s="2" t="s">
        <v>1509</v>
      </c>
      <c r="E4871" s="2"/>
      <c r="F4871" s="3">
        <v>0</v>
      </c>
      <c r="G4871" s="11"/>
      <c r="H4871" s="11"/>
      <c r="I4871" s="11"/>
      <c r="J4871" s="11"/>
      <c r="K4871" s="11"/>
      <c r="L4871" s="11"/>
      <c r="M4871" s="11"/>
      <c r="N4871" s="11"/>
      <c r="O4871" s="11"/>
      <c r="P4871" s="11"/>
      <c r="Q4871" s="11"/>
      <c r="R4871" s="11"/>
      <c r="S4871" s="11"/>
      <c r="T4871" s="11"/>
      <c r="U4871" s="11"/>
    </row>
    <row r="4872" spans="2:21" hidden="1" x14ac:dyDescent="0.25">
      <c r="B4872" s="2" t="s">
        <v>1510</v>
      </c>
      <c r="C4872" s="2" t="s">
        <v>1511</v>
      </c>
      <c r="D4872" s="2" t="s">
        <v>1512</v>
      </c>
      <c r="E4872" s="2"/>
      <c r="F4872" s="3">
        <v>0</v>
      </c>
      <c r="G4872" s="11"/>
      <c r="H4872" s="11"/>
      <c r="I4872" s="11"/>
      <c r="J4872" s="11"/>
      <c r="K4872" s="11"/>
      <c r="L4872" s="11"/>
      <c r="M4872" s="11"/>
      <c r="N4872" s="11"/>
      <c r="O4872" s="11"/>
      <c r="P4872" s="11"/>
      <c r="Q4872" s="11"/>
      <c r="R4872" s="11"/>
      <c r="S4872" s="11"/>
      <c r="T4872" s="11"/>
      <c r="U4872" s="11"/>
    </row>
    <row r="4873" spans="2:21" hidden="1" x14ac:dyDescent="0.25">
      <c r="B4873" s="2" t="s">
        <v>1510</v>
      </c>
      <c r="C4873" s="2" t="s">
        <v>1511</v>
      </c>
      <c r="D4873" s="2" t="s">
        <v>1512</v>
      </c>
      <c r="E4873" s="2" t="s">
        <v>1513</v>
      </c>
      <c r="F4873" s="3">
        <v>0</v>
      </c>
      <c r="G4873" s="11"/>
      <c r="H4873" s="11"/>
      <c r="I4873" s="11"/>
      <c r="J4873" s="11"/>
      <c r="K4873" s="11"/>
      <c r="L4873" s="11"/>
      <c r="M4873" s="11"/>
      <c r="N4873" s="11"/>
      <c r="O4873" s="11"/>
      <c r="P4873" s="11"/>
      <c r="Q4873" s="11"/>
      <c r="R4873" s="11"/>
      <c r="S4873" s="11"/>
      <c r="T4873" s="11"/>
      <c r="U4873" s="11"/>
    </row>
    <row r="4874" spans="2:21" hidden="1" x14ac:dyDescent="0.25">
      <c r="B4874" s="2" t="s">
        <v>1514</v>
      </c>
      <c r="C4874" s="2" t="s">
        <v>1515</v>
      </c>
      <c r="D4874" s="2" t="s">
        <v>1516</v>
      </c>
      <c r="E4874" s="2"/>
      <c r="F4874" s="3">
        <v>0</v>
      </c>
      <c r="G4874" s="11"/>
      <c r="H4874" s="11"/>
      <c r="I4874" s="11"/>
      <c r="J4874" s="11"/>
      <c r="K4874" s="11"/>
      <c r="L4874" s="11"/>
      <c r="M4874" s="11"/>
      <c r="N4874" s="11"/>
      <c r="O4874" s="11"/>
      <c r="P4874" s="11"/>
      <c r="Q4874" s="11"/>
      <c r="R4874" s="11"/>
      <c r="S4874" s="11"/>
      <c r="T4874" s="11"/>
      <c r="U4874" s="11"/>
    </row>
    <row r="4875" spans="2:21" hidden="1" x14ac:dyDescent="0.25">
      <c r="B4875" s="2" t="s">
        <v>1514</v>
      </c>
      <c r="C4875" s="2" t="s">
        <v>1515</v>
      </c>
      <c r="D4875" s="2" t="s">
        <v>1516</v>
      </c>
      <c r="E4875" s="2" t="s">
        <v>1517</v>
      </c>
      <c r="F4875" s="3">
        <v>1</v>
      </c>
      <c r="G4875" s="11"/>
      <c r="H4875" s="11"/>
      <c r="I4875" s="11"/>
      <c r="J4875" s="11"/>
      <c r="K4875" s="11"/>
      <c r="L4875" s="11"/>
      <c r="M4875" s="11"/>
      <c r="N4875" s="11"/>
      <c r="O4875" s="11"/>
      <c r="P4875" s="11"/>
      <c r="Q4875" s="11"/>
      <c r="R4875" s="11"/>
      <c r="S4875" s="11"/>
      <c r="T4875" s="11"/>
      <c r="U4875" s="11"/>
    </row>
    <row r="4876" spans="2:21" hidden="1" x14ac:dyDescent="0.25">
      <c r="B4876" s="2" t="s">
        <v>8393</v>
      </c>
      <c r="C4876" s="2" t="s">
        <v>8394</v>
      </c>
      <c r="D4876" s="2" t="s">
        <v>8395</v>
      </c>
      <c r="E4876" s="2"/>
      <c r="F4876" s="3">
        <v>0</v>
      </c>
    </row>
    <row r="4877" spans="2:21" hidden="1" x14ac:dyDescent="0.25">
      <c r="B4877" s="2" t="s">
        <v>8393</v>
      </c>
      <c r="C4877" s="2" t="s">
        <v>8394</v>
      </c>
      <c r="D4877" s="2" t="s">
        <v>8395</v>
      </c>
      <c r="E4877" s="2" t="s">
        <v>8396</v>
      </c>
      <c r="F4877" s="3">
        <v>6</v>
      </c>
    </row>
    <row r="4878" spans="2:21" hidden="1" x14ac:dyDescent="0.25">
      <c r="B4878" s="2" t="s">
        <v>8393</v>
      </c>
      <c r="C4878" s="2" t="s">
        <v>8394</v>
      </c>
      <c r="D4878" s="2" t="s">
        <v>8395</v>
      </c>
      <c r="E4878" s="2" t="s">
        <v>8397</v>
      </c>
      <c r="F4878" s="3">
        <v>5</v>
      </c>
    </row>
    <row r="4879" spans="2:21" hidden="1" x14ac:dyDescent="0.25">
      <c r="B4879" s="2" t="s">
        <v>8398</v>
      </c>
      <c r="C4879" s="2" t="s">
        <v>8399</v>
      </c>
      <c r="D4879" s="2" t="s">
        <v>8400</v>
      </c>
      <c r="E4879" s="2"/>
      <c r="F4879" s="3">
        <v>-1</v>
      </c>
    </row>
    <row r="4880" spans="2:21" hidden="1" x14ac:dyDescent="0.25">
      <c r="B4880" s="2" t="s">
        <v>8398</v>
      </c>
      <c r="C4880" s="2" t="s">
        <v>8399</v>
      </c>
      <c r="D4880" s="2" t="s">
        <v>8400</v>
      </c>
      <c r="E4880" s="2" t="s">
        <v>8401</v>
      </c>
      <c r="F4880" s="3">
        <v>-1</v>
      </c>
    </row>
    <row r="4881" spans="2:6" hidden="1" x14ac:dyDescent="0.25">
      <c r="B4881" s="2" t="s">
        <v>8398</v>
      </c>
      <c r="C4881" s="2" t="s">
        <v>8399</v>
      </c>
      <c r="D4881" s="2" t="s">
        <v>8400</v>
      </c>
      <c r="E4881" s="2" t="s">
        <v>8402</v>
      </c>
      <c r="F4881" s="3">
        <v>19</v>
      </c>
    </row>
    <row r="4882" spans="2:6" hidden="1" x14ac:dyDescent="0.25">
      <c r="B4882" s="2" t="s">
        <v>8403</v>
      </c>
      <c r="C4882" s="2" t="s">
        <v>8404</v>
      </c>
      <c r="D4882" s="2" t="s">
        <v>8405</v>
      </c>
      <c r="E4882" s="2"/>
      <c r="F4882" s="3">
        <v>0</v>
      </c>
    </row>
    <row r="4883" spans="2:6" hidden="1" x14ac:dyDescent="0.25">
      <c r="B4883" s="2" t="s">
        <v>8403</v>
      </c>
      <c r="C4883" s="2" t="s">
        <v>8404</v>
      </c>
      <c r="D4883" s="2" t="s">
        <v>8405</v>
      </c>
      <c r="E4883" s="2" t="s">
        <v>8406</v>
      </c>
      <c r="F4883" s="3">
        <v>-1</v>
      </c>
    </row>
    <row r="4884" spans="2:6" hidden="1" x14ac:dyDescent="0.25">
      <c r="B4884" s="2" t="s">
        <v>8403</v>
      </c>
      <c r="C4884" s="2" t="s">
        <v>8404</v>
      </c>
      <c r="D4884" s="2" t="s">
        <v>8405</v>
      </c>
      <c r="E4884" s="2" t="s">
        <v>8407</v>
      </c>
      <c r="F4884" s="3">
        <v>23</v>
      </c>
    </row>
    <row r="4885" spans="2:6" hidden="1" x14ac:dyDescent="0.25">
      <c r="B4885" s="2" t="s">
        <v>8408</v>
      </c>
      <c r="C4885" s="2" t="s">
        <v>8409</v>
      </c>
      <c r="D4885" s="2" t="s">
        <v>8410</v>
      </c>
      <c r="E4885" s="2"/>
      <c r="F4885" s="3">
        <v>0</v>
      </c>
    </row>
    <row r="4886" spans="2:6" hidden="1" x14ac:dyDescent="0.25">
      <c r="B4886" s="2" t="s">
        <v>8408</v>
      </c>
      <c r="C4886" s="2" t="s">
        <v>8409</v>
      </c>
      <c r="D4886" s="2" t="s">
        <v>8410</v>
      </c>
      <c r="E4886" s="2" t="s">
        <v>8411</v>
      </c>
      <c r="F4886" s="3">
        <v>14</v>
      </c>
    </row>
    <row r="4887" spans="2:6" hidden="1" x14ac:dyDescent="0.25">
      <c r="B4887" s="2" t="s">
        <v>8412</v>
      </c>
      <c r="C4887" s="2" t="s">
        <v>8413</v>
      </c>
      <c r="D4887" s="2" t="s">
        <v>8414</v>
      </c>
      <c r="E4887" s="2"/>
      <c r="F4887" s="3">
        <v>0</v>
      </c>
    </row>
    <row r="4888" spans="2:6" hidden="1" x14ac:dyDescent="0.25">
      <c r="B4888" s="2" t="s">
        <v>8412</v>
      </c>
      <c r="C4888" s="2" t="s">
        <v>8413</v>
      </c>
      <c r="D4888" s="2" t="s">
        <v>8414</v>
      </c>
      <c r="E4888" s="2" t="s">
        <v>8415</v>
      </c>
      <c r="F4888" s="3">
        <v>14</v>
      </c>
    </row>
    <row r="4889" spans="2:6" hidden="1" x14ac:dyDescent="0.25">
      <c r="B4889" s="2" t="s">
        <v>8368</v>
      </c>
      <c r="C4889" s="2" t="s">
        <v>8369</v>
      </c>
      <c r="D4889" s="2" t="s">
        <v>8370</v>
      </c>
      <c r="E4889" s="2"/>
      <c r="F4889" s="3">
        <v>0</v>
      </c>
    </row>
    <row r="4890" spans="2:6" hidden="1" x14ac:dyDescent="0.25">
      <c r="B4890" s="2" t="s">
        <v>8368</v>
      </c>
      <c r="C4890" s="2" t="s">
        <v>8369</v>
      </c>
      <c r="D4890" s="2" t="s">
        <v>8370</v>
      </c>
      <c r="E4890" s="2" t="s">
        <v>8371</v>
      </c>
      <c r="F4890" s="3">
        <v>3</v>
      </c>
    </row>
    <row r="4891" spans="2:6" hidden="1" x14ac:dyDescent="0.25">
      <c r="B4891" s="2" t="s">
        <v>8368</v>
      </c>
      <c r="C4891" s="2" t="s">
        <v>8369</v>
      </c>
      <c r="D4891" s="2" t="s">
        <v>8370</v>
      </c>
      <c r="E4891" s="2" t="s">
        <v>8372</v>
      </c>
      <c r="F4891" s="3">
        <v>10</v>
      </c>
    </row>
    <row r="4892" spans="2:6" hidden="1" x14ac:dyDescent="0.25">
      <c r="B4892" s="2" t="s">
        <v>8373</v>
      </c>
      <c r="C4892" s="2" t="s">
        <v>8374</v>
      </c>
      <c r="D4892" s="2" t="s">
        <v>8375</v>
      </c>
      <c r="E4892" s="2"/>
      <c r="F4892" s="3">
        <v>-1</v>
      </c>
    </row>
    <row r="4893" spans="2:6" hidden="1" x14ac:dyDescent="0.25">
      <c r="B4893" s="2" t="s">
        <v>8373</v>
      </c>
      <c r="C4893" s="2" t="s">
        <v>8374</v>
      </c>
      <c r="D4893" s="2" t="s">
        <v>8375</v>
      </c>
      <c r="E4893" s="2" t="s">
        <v>8376</v>
      </c>
      <c r="F4893" s="3">
        <v>6</v>
      </c>
    </row>
    <row r="4894" spans="2:6" hidden="1" x14ac:dyDescent="0.25">
      <c r="B4894" s="2" t="s">
        <v>8373</v>
      </c>
      <c r="C4894" s="2" t="s">
        <v>8374</v>
      </c>
      <c r="D4894" s="2" t="s">
        <v>8375</v>
      </c>
      <c r="E4894" s="2" t="s">
        <v>8377</v>
      </c>
      <c r="F4894" s="3">
        <v>10</v>
      </c>
    </row>
    <row r="4895" spans="2:6" hidden="1" x14ac:dyDescent="0.25">
      <c r="B4895" s="2" t="s">
        <v>8378</v>
      </c>
      <c r="C4895" s="2" t="s">
        <v>8379</v>
      </c>
      <c r="D4895" s="2" t="s">
        <v>8380</v>
      </c>
      <c r="E4895" s="2"/>
      <c r="F4895" s="3">
        <v>0</v>
      </c>
    </row>
    <row r="4896" spans="2:6" hidden="1" x14ac:dyDescent="0.25">
      <c r="B4896" s="2" t="s">
        <v>8378</v>
      </c>
      <c r="C4896" s="2" t="s">
        <v>8379</v>
      </c>
      <c r="D4896" s="2" t="s">
        <v>8380</v>
      </c>
      <c r="E4896" s="2" t="s">
        <v>8381</v>
      </c>
      <c r="F4896" s="3">
        <v>5</v>
      </c>
    </row>
    <row r="4897" spans="2:6" hidden="1" x14ac:dyDescent="0.25">
      <c r="B4897" s="2" t="s">
        <v>8378</v>
      </c>
      <c r="C4897" s="2" t="s">
        <v>8379</v>
      </c>
      <c r="D4897" s="2" t="s">
        <v>8380</v>
      </c>
      <c r="E4897" s="2" t="s">
        <v>8382</v>
      </c>
      <c r="F4897" s="3">
        <v>5</v>
      </c>
    </row>
    <row r="4898" spans="2:6" hidden="1" x14ac:dyDescent="0.25">
      <c r="B4898" s="2" t="s">
        <v>8383</v>
      </c>
      <c r="C4898" s="2" t="s">
        <v>8384</v>
      </c>
      <c r="D4898" s="2" t="s">
        <v>8385</v>
      </c>
      <c r="E4898" s="2"/>
      <c r="F4898" s="3">
        <v>0</v>
      </c>
    </row>
    <row r="4899" spans="2:6" hidden="1" x14ac:dyDescent="0.25">
      <c r="B4899" s="2" t="s">
        <v>8383</v>
      </c>
      <c r="C4899" s="2" t="s">
        <v>8384</v>
      </c>
      <c r="D4899" s="2" t="s">
        <v>8385</v>
      </c>
      <c r="E4899" s="2" t="s">
        <v>8386</v>
      </c>
      <c r="F4899" s="3">
        <v>4</v>
      </c>
    </row>
    <row r="4900" spans="2:6" hidden="1" x14ac:dyDescent="0.25">
      <c r="B4900" s="2" t="s">
        <v>8387</v>
      </c>
      <c r="C4900" s="2" t="s">
        <v>8388</v>
      </c>
      <c r="D4900" s="2" t="s">
        <v>8389</v>
      </c>
      <c r="E4900" s="2"/>
      <c r="F4900" s="3">
        <v>0</v>
      </c>
    </row>
    <row r="4901" spans="2:6" hidden="1" x14ac:dyDescent="0.25">
      <c r="B4901" s="2" t="s">
        <v>8387</v>
      </c>
      <c r="C4901" s="2" t="s">
        <v>8388</v>
      </c>
      <c r="D4901" s="2" t="s">
        <v>8389</v>
      </c>
      <c r="E4901" s="2" t="s">
        <v>8390</v>
      </c>
      <c r="F4901" s="3">
        <v>2</v>
      </c>
    </row>
    <row r="4902" spans="2:6" hidden="1" x14ac:dyDescent="0.25">
      <c r="B4902" s="2" t="s">
        <v>14661</v>
      </c>
      <c r="C4902" s="2" t="s">
        <v>14662</v>
      </c>
      <c r="D4902" s="2" t="s">
        <v>14663</v>
      </c>
      <c r="E4902" s="2"/>
      <c r="F4902" s="3">
        <v>0</v>
      </c>
    </row>
    <row r="4903" spans="2:6" hidden="1" x14ac:dyDescent="0.25">
      <c r="B4903" s="2" t="s">
        <v>14661</v>
      </c>
      <c r="C4903" s="2" t="s">
        <v>14662</v>
      </c>
      <c r="D4903" s="2" t="s">
        <v>14663</v>
      </c>
      <c r="E4903" s="2" t="s">
        <v>14664</v>
      </c>
      <c r="F4903" s="3">
        <v>4</v>
      </c>
    </row>
    <row r="4904" spans="2:6" hidden="1" x14ac:dyDescent="0.25">
      <c r="B4904" s="2" t="s">
        <v>14665</v>
      </c>
      <c r="C4904" s="2" t="s">
        <v>14666</v>
      </c>
      <c r="D4904" s="2" t="s">
        <v>14667</v>
      </c>
      <c r="E4904" s="2"/>
      <c r="F4904" s="3">
        <v>0</v>
      </c>
    </row>
    <row r="4905" spans="2:6" hidden="1" x14ac:dyDescent="0.25">
      <c r="B4905" s="2" t="s">
        <v>14665</v>
      </c>
      <c r="C4905" s="2" t="s">
        <v>14666</v>
      </c>
      <c r="D4905" s="2" t="s">
        <v>14667</v>
      </c>
      <c r="E4905" s="2" t="s">
        <v>14668</v>
      </c>
      <c r="F4905" s="3">
        <v>3</v>
      </c>
    </row>
    <row r="4906" spans="2:6" hidden="1" x14ac:dyDescent="0.25">
      <c r="B4906" s="2" t="s">
        <v>14669</v>
      </c>
      <c r="C4906" s="2" t="s">
        <v>14670</v>
      </c>
      <c r="D4906" s="2" t="s">
        <v>14671</v>
      </c>
      <c r="E4906" s="2"/>
      <c r="F4906" s="3">
        <v>0</v>
      </c>
    </row>
    <row r="4907" spans="2:6" hidden="1" x14ac:dyDescent="0.25">
      <c r="B4907" s="2" t="s">
        <v>14669</v>
      </c>
      <c r="C4907" s="2" t="s">
        <v>14670</v>
      </c>
      <c r="D4907" s="2" t="s">
        <v>14671</v>
      </c>
      <c r="E4907" s="2" t="s">
        <v>14668</v>
      </c>
      <c r="F4907" s="3">
        <v>1</v>
      </c>
    </row>
    <row r="4908" spans="2:6" hidden="1" x14ac:dyDescent="0.25">
      <c r="B4908" s="2" t="s">
        <v>14672</v>
      </c>
      <c r="C4908" s="2" t="s">
        <v>14673</v>
      </c>
      <c r="D4908" s="2" t="s">
        <v>14674</v>
      </c>
      <c r="E4908" s="2"/>
      <c r="F4908" s="3">
        <v>0</v>
      </c>
    </row>
    <row r="4909" spans="2:6" hidden="1" x14ac:dyDescent="0.25">
      <c r="B4909" s="2" t="s">
        <v>14672</v>
      </c>
      <c r="C4909" s="2" t="s">
        <v>14673</v>
      </c>
      <c r="D4909" s="2" t="s">
        <v>14674</v>
      </c>
      <c r="E4909" s="2" t="s">
        <v>14668</v>
      </c>
      <c r="F4909" s="3">
        <v>11</v>
      </c>
    </row>
    <row r="4910" spans="2:6" hidden="1" x14ac:dyDescent="0.25">
      <c r="B4910" s="2" t="s">
        <v>14675</v>
      </c>
      <c r="C4910" s="2" t="s">
        <v>14676</v>
      </c>
      <c r="D4910" s="2" t="s">
        <v>14677</v>
      </c>
      <c r="E4910" s="2"/>
      <c r="F4910" s="3">
        <v>0</v>
      </c>
    </row>
    <row r="4911" spans="2:6" hidden="1" x14ac:dyDescent="0.25">
      <c r="B4911" s="2" t="s">
        <v>14678</v>
      </c>
      <c r="C4911" s="2" t="s">
        <v>14679</v>
      </c>
      <c r="D4911" s="2" t="s">
        <v>14680</v>
      </c>
      <c r="E4911" s="2"/>
      <c r="F4911" s="3">
        <v>0</v>
      </c>
    </row>
    <row r="4912" spans="2:6" hidden="1" x14ac:dyDescent="0.25">
      <c r="B4912" s="2" t="s">
        <v>14678</v>
      </c>
      <c r="C4912" s="2" t="s">
        <v>14679</v>
      </c>
      <c r="D4912" s="2" t="s">
        <v>14680</v>
      </c>
      <c r="E4912" s="2" t="s">
        <v>14681</v>
      </c>
      <c r="F4912" s="3">
        <v>1</v>
      </c>
    </row>
    <row r="4913" spans="2:21" hidden="1" x14ac:dyDescent="0.25">
      <c r="B4913" s="2" t="s">
        <v>14682</v>
      </c>
      <c r="C4913" s="2" t="s">
        <v>14683</v>
      </c>
      <c r="D4913" s="2" t="s">
        <v>14684</v>
      </c>
      <c r="E4913" s="2" t="s">
        <v>14685</v>
      </c>
      <c r="F4913" s="3">
        <v>-1</v>
      </c>
    </row>
    <row r="4914" spans="2:21" hidden="1" x14ac:dyDescent="0.25">
      <c r="B4914" s="2" t="s">
        <v>14682</v>
      </c>
      <c r="C4914" s="2" t="s">
        <v>14683</v>
      </c>
      <c r="D4914" s="2" t="s">
        <v>14684</v>
      </c>
      <c r="E4914" s="2"/>
      <c r="F4914" s="3">
        <v>-2</v>
      </c>
    </row>
    <row r="4915" spans="2:21" hidden="1" x14ac:dyDescent="0.25">
      <c r="B4915" s="2" t="s">
        <v>14686</v>
      </c>
      <c r="C4915" s="2" t="s">
        <v>14687</v>
      </c>
      <c r="D4915" s="2" t="s">
        <v>14688</v>
      </c>
      <c r="E4915" s="2"/>
      <c r="F4915" s="3">
        <v>0</v>
      </c>
    </row>
    <row r="4916" spans="2:21" hidden="1" x14ac:dyDescent="0.25">
      <c r="B4916" s="2" t="s">
        <v>14686</v>
      </c>
      <c r="C4916" s="2" t="s">
        <v>14687</v>
      </c>
      <c r="D4916" s="2" t="s">
        <v>14688</v>
      </c>
      <c r="E4916" s="2" t="s">
        <v>14685</v>
      </c>
      <c r="F4916" s="3">
        <v>3</v>
      </c>
    </row>
    <row r="4917" spans="2:21" hidden="1" x14ac:dyDescent="0.25">
      <c r="B4917" s="2" t="s">
        <v>14689</v>
      </c>
      <c r="C4917" s="2" t="s">
        <v>14690</v>
      </c>
      <c r="D4917" s="2" t="s">
        <v>14691</v>
      </c>
      <c r="E4917" s="2"/>
      <c r="F4917" s="3">
        <v>0</v>
      </c>
    </row>
    <row r="4918" spans="2:21" hidden="1" x14ac:dyDescent="0.25">
      <c r="B4918" s="2" t="s">
        <v>14689</v>
      </c>
      <c r="C4918" s="2" t="s">
        <v>14690</v>
      </c>
      <c r="D4918" s="2" t="s">
        <v>14691</v>
      </c>
      <c r="E4918" s="2" t="s">
        <v>14692</v>
      </c>
      <c r="F4918" s="3">
        <v>15</v>
      </c>
    </row>
    <row r="4919" spans="2:21" hidden="1" x14ac:dyDescent="0.25">
      <c r="B4919" s="2" t="s">
        <v>14693</v>
      </c>
      <c r="C4919" s="2" t="s">
        <v>14694</v>
      </c>
      <c r="D4919" s="2" t="s">
        <v>14695</v>
      </c>
      <c r="E4919" s="2"/>
      <c r="F4919" s="3">
        <v>0</v>
      </c>
    </row>
    <row r="4920" spans="2:21" hidden="1" x14ac:dyDescent="0.25">
      <c r="B4920" s="2" t="s">
        <v>14693</v>
      </c>
      <c r="C4920" s="2" t="s">
        <v>14694</v>
      </c>
      <c r="D4920" s="2" t="s">
        <v>14695</v>
      </c>
      <c r="E4920" s="2" t="s">
        <v>14696</v>
      </c>
      <c r="F4920" s="3">
        <v>13</v>
      </c>
    </row>
    <row r="4921" spans="2:21" hidden="1" x14ac:dyDescent="0.25">
      <c r="B4921" s="2" t="s">
        <v>14697</v>
      </c>
      <c r="C4921" s="2" t="s">
        <v>14698</v>
      </c>
      <c r="D4921" s="2" t="s">
        <v>14699</v>
      </c>
      <c r="E4921" s="2"/>
      <c r="F4921" s="3">
        <v>0</v>
      </c>
    </row>
    <row r="4922" spans="2:21" hidden="1" x14ac:dyDescent="0.25">
      <c r="B4922" s="2" t="s">
        <v>4430</v>
      </c>
      <c r="C4922" s="2" t="s">
        <v>4431</v>
      </c>
      <c r="D4922" s="2" t="s">
        <v>4432</v>
      </c>
      <c r="E4922" s="2"/>
      <c r="F4922" s="3">
        <v>0</v>
      </c>
      <c r="G4922" s="11"/>
      <c r="H4922" s="11"/>
      <c r="I4922" s="11"/>
      <c r="J4922" s="11"/>
      <c r="K4922" s="11"/>
      <c r="L4922" s="11"/>
      <c r="M4922" s="11"/>
      <c r="N4922" s="11"/>
      <c r="O4922" s="11"/>
      <c r="P4922" s="11"/>
      <c r="Q4922" s="11"/>
      <c r="R4922" s="11"/>
      <c r="S4922" s="11"/>
      <c r="T4922" s="11"/>
      <c r="U4922" s="11"/>
    </row>
    <row r="4923" spans="2:21" hidden="1" x14ac:dyDescent="0.25">
      <c r="B4923" s="2" t="s">
        <v>4430</v>
      </c>
      <c r="C4923" s="2" t="s">
        <v>4431</v>
      </c>
      <c r="D4923" s="2" t="s">
        <v>4432</v>
      </c>
      <c r="E4923" s="2" t="s">
        <v>4433</v>
      </c>
      <c r="F4923" s="3">
        <v>3</v>
      </c>
      <c r="G4923" s="11"/>
      <c r="H4923" s="11"/>
      <c r="I4923" s="11"/>
      <c r="J4923" s="11"/>
      <c r="K4923" s="11"/>
      <c r="L4923" s="11"/>
      <c r="M4923" s="11"/>
      <c r="N4923" s="11"/>
      <c r="O4923" s="11"/>
      <c r="P4923" s="11"/>
      <c r="Q4923" s="11"/>
      <c r="R4923" s="11"/>
      <c r="S4923" s="11"/>
      <c r="T4923" s="11"/>
      <c r="U4923" s="11"/>
    </row>
    <row r="4924" spans="2:21" hidden="1" x14ac:dyDescent="0.25">
      <c r="B4924" s="2" t="s">
        <v>4434</v>
      </c>
      <c r="C4924" s="2" t="s">
        <v>4435</v>
      </c>
      <c r="D4924" s="2" t="s">
        <v>4436</v>
      </c>
      <c r="E4924" s="2"/>
      <c r="F4924" s="3">
        <v>0</v>
      </c>
      <c r="G4924" s="11"/>
      <c r="H4924" s="11"/>
      <c r="I4924" s="11"/>
      <c r="J4924" s="11"/>
      <c r="K4924" s="11"/>
      <c r="L4924" s="11"/>
      <c r="M4924" s="11"/>
      <c r="N4924" s="11"/>
      <c r="O4924" s="11"/>
      <c r="P4924" s="11"/>
      <c r="Q4924" s="11"/>
      <c r="R4924" s="11"/>
      <c r="S4924" s="11"/>
      <c r="T4924" s="11"/>
      <c r="U4924" s="11"/>
    </row>
    <row r="4925" spans="2:21" hidden="1" x14ac:dyDescent="0.25">
      <c r="B4925" s="2" t="s">
        <v>4434</v>
      </c>
      <c r="C4925" s="2" t="s">
        <v>4435</v>
      </c>
      <c r="D4925" s="2" t="s">
        <v>4436</v>
      </c>
      <c r="E4925" s="2" t="s">
        <v>4437</v>
      </c>
      <c r="F4925" s="3">
        <v>8</v>
      </c>
      <c r="G4925" s="11"/>
      <c r="H4925" s="11"/>
      <c r="I4925" s="11"/>
      <c r="J4925" s="11"/>
      <c r="K4925" s="11"/>
      <c r="L4925" s="11"/>
      <c r="M4925" s="11"/>
      <c r="N4925" s="11"/>
      <c r="O4925" s="11"/>
      <c r="P4925" s="11"/>
      <c r="Q4925" s="11"/>
      <c r="R4925" s="11"/>
      <c r="S4925" s="11"/>
      <c r="T4925" s="11"/>
      <c r="U4925" s="11"/>
    </row>
    <row r="4926" spans="2:21" hidden="1" x14ac:dyDescent="0.25">
      <c r="B4926" s="2" t="s">
        <v>4438</v>
      </c>
      <c r="C4926" s="2" t="s">
        <v>4439</v>
      </c>
      <c r="D4926" s="2" t="s">
        <v>4440</v>
      </c>
      <c r="E4926" s="2"/>
      <c r="F4926" s="3">
        <v>0</v>
      </c>
      <c r="G4926" s="11"/>
      <c r="H4926" s="11"/>
      <c r="I4926" s="11"/>
      <c r="J4926" s="11"/>
      <c r="K4926" s="11"/>
      <c r="L4926" s="11"/>
      <c r="M4926" s="11"/>
      <c r="N4926" s="11"/>
      <c r="O4926" s="11"/>
      <c r="P4926" s="11"/>
      <c r="Q4926" s="11"/>
      <c r="R4926" s="11"/>
      <c r="S4926" s="11"/>
      <c r="T4926" s="11"/>
      <c r="U4926" s="11"/>
    </row>
    <row r="4927" spans="2:21" hidden="1" x14ac:dyDescent="0.25">
      <c r="B4927" s="2" t="s">
        <v>4438</v>
      </c>
      <c r="C4927" s="2" t="s">
        <v>4439</v>
      </c>
      <c r="D4927" s="2" t="s">
        <v>4440</v>
      </c>
      <c r="E4927" s="2" t="s">
        <v>4441</v>
      </c>
      <c r="F4927" s="3">
        <v>16</v>
      </c>
      <c r="G4927" s="11"/>
      <c r="H4927" s="11"/>
      <c r="I4927" s="11"/>
      <c r="J4927" s="11"/>
      <c r="K4927" s="11"/>
      <c r="L4927" s="11"/>
      <c r="M4927" s="11"/>
      <c r="N4927" s="11"/>
      <c r="O4927" s="11"/>
      <c r="P4927" s="11"/>
      <c r="Q4927" s="11"/>
      <c r="R4927" s="11"/>
      <c r="S4927" s="11"/>
      <c r="T4927" s="11"/>
      <c r="U4927" s="11"/>
    </row>
    <row r="4928" spans="2:21" hidden="1" x14ac:dyDescent="0.25">
      <c r="B4928" s="2" t="s">
        <v>4442</v>
      </c>
      <c r="C4928" s="2" t="s">
        <v>4443</v>
      </c>
      <c r="D4928" s="2" t="s">
        <v>4444</v>
      </c>
      <c r="E4928" s="2"/>
      <c r="F4928" s="3">
        <v>0</v>
      </c>
      <c r="G4928" s="11"/>
      <c r="H4928" s="11"/>
      <c r="I4928" s="11"/>
      <c r="J4928" s="11"/>
      <c r="K4928" s="11"/>
      <c r="L4928" s="11"/>
      <c r="M4928" s="11"/>
      <c r="N4928" s="11"/>
      <c r="O4928" s="11"/>
      <c r="P4928" s="11"/>
      <c r="Q4928" s="11"/>
      <c r="R4928" s="11"/>
      <c r="S4928" s="11"/>
      <c r="T4928" s="11"/>
      <c r="U4928" s="11"/>
    </row>
    <row r="4929" spans="2:21" hidden="1" x14ac:dyDescent="0.25">
      <c r="B4929" s="2" t="s">
        <v>4442</v>
      </c>
      <c r="C4929" s="2" t="s">
        <v>4443</v>
      </c>
      <c r="D4929" s="2" t="s">
        <v>4444</v>
      </c>
      <c r="E4929" s="2" t="s">
        <v>4445</v>
      </c>
      <c r="F4929" s="3">
        <v>8</v>
      </c>
      <c r="G4929" s="11"/>
      <c r="H4929" s="11"/>
      <c r="I4929" s="11"/>
      <c r="J4929" s="11"/>
      <c r="K4929" s="11"/>
      <c r="L4929" s="11"/>
      <c r="M4929" s="11"/>
      <c r="N4929" s="11"/>
      <c r="O4929" s="11"/>
      <c r="P4929" s="11"/>
      <c r="Q4929" s="11"/>
      <c r="R4929" s="11"/>
      <c r="S4929" s="11"/>
      <c r="T4929" s="11"/>
      <c r="U4929" s="11"/>
    </row>
    <row r="4930" spans="2:21" hidden="1" x14ac:dyDescent="0.25">
      <c r="B4930" s="2" t="s">
        <v>4446</v>
      </c>
      <c r="C4930" s="2" t="s">
        <v>4447</v>
      </c>
      <c r="D4930" s="2" t="s">
        <v>4448</v>
      </c>
      <c r="E4930" s="2"/>
      <c r="F4930" s="3">
        <v>0</v>
      </c>
      <c r="G4930" s="11"/>
      <c r="H4930" s="11"/>
      <c r="I4930" s="11"/>
      <c r="J4930" s="11"/>
      <c r="K4930" s="11"/>
      <c r="L4930" s="11"/>
      <c r="M4930" s="11"/>
      <c r="N4930" s="11"/>
      <c r="O4930" s="11"/>
      <c r="P4930" s="11"/>
      <c r="Q4930" s="11"/>
      <c r="R4930" s="11"/>
      <c r="S4930" s="11"/>
      <c r="T4930" s="11"/>
      <c r="U4930" s="11"/>
    </row>
    <row r="4931" spans="2:21" hidden="1" x14ac:dyDescent="0.25">
      <c r="B4931" s="2" t="s">
        <v>4446</v>
      </c>
      <c r="C4931" s="2" t="s">
        <v>4447</v>
      </c>
      <c r="D4931" s="2" t="s">
        <v>4448</v>
      </c>
      <c r="E4931" s="2" t="s">
        <v>4449</v>
      </c>
      <c r="F4931" s="3">
        <v>12</v>
      </c>
      <c r="G4931" s="11"/>
      <c r="H4931" s="11"/>
      <c r="I4931" s="11"/>
      <c r="J4931" s="11"/>
      <c r="K4931" s="11"/>
      <c r="L4931" s="11"/>
      <c r="M4931" s="11"/>
      <c r="N4931" s="11"/>
      <c r="O4931" s="11"/>
      <c r="P4931" s="11"/>
      <c r="Q4931" s="11"/>
      <c r="R4931" s="11"/>
      <c r="S4931" s="11"/>
      <c r="T4931" s="11"/>
      <c r="U4931" s="11"/>
    </row>
    <row r="4932" spans="2:21" hidden="1" x14ac:dyDescent="0.25">
      <c r="B4932" s="2" t="s">
        <v>4450</v>
      </c>
      <c r="C4932" s="2" t="s">
        <v>4451</v>
      </c>
      <c r="D4932" s="2" t="s">
        <v>4452</v>
      </c>
      <c r="E4932" s="2" t="s">
        <v>4453</v>
      </c>
      <c r="F4932" s="3">
        <v>4</v>
      </c>
      <c r="G4932" s="11"/>
      <c r="H4932" s="11"/>
      <c r="I4932" s="11"/>
      <c r="J4932" s="11"/>
      <c r="K4932" s="11"/>
      <c r="L4932" s="11"/>
      <c r="M4932" s="11"/>
      <c r="N4932" s="11"/>
      <c r="O4932" s="11"/>
      <c r="P4932" s="11"/>
      <c r="Q4932" s="11"/>
      <c r="R4932" s="11"/>
      <c r="S4932" s="11"/>
      <c r="T4932" s="11"/>
      <c r="U4932" s="11"/>
    </row>
    <row r="4933" spans="2:21" hidden="1" x14ac:dyDescent="0.25">
      <c r="B4933" s="2" t="s">
        <v>4454</v>
      </c>
      <c r="C4933" s="2" t="s">
        <v>4455</v>
      </c>
      <c r="D4933" s="2" t="s">
        <v>4456</v>
      </c>
      <c r="E4933" s="2"/>
      <c r="F4933" s="3">
        <v>-1</v>
      </c>
      <c r="G4933" s="11"/>
      <c r="H4933" s="11"/>
      <c r="I4933" s="11"/>
      <c r="J4933" s="11"/>
      <c r="K4933" s="11"/>
      <c r="L4933" s="11"/>
      <c r="M4933" s="11"/>
      <c r="N4933" s="11"/>
      <c r="O4933" s="11"/>
      <c r="P4933" s="11"/>
      <c r="Q4933" s="11"/>
      <c r="R4933" s="11"/>
      <c r="S4933" s="11"/>
      <c r="T4933" s="11"/>
      <c r="U4933" s="11"/>
    </row>
    <row r="4934" spans="2:21" hidden="1" x14ac:dyDescent="0.25">
      <c r="B4934" s="2" t="s">
        <v>4454</v>
      </c>
      <c r="C4934" s="2" t="s">
        <v>4455</v>
      </c>
      <c r="D4934" s="2" t="s">
        <v>4456</v>
      </c>
      <c r="E4934" s="2" t="s">
        <v>4457</v>
      </c>
      <c r="F4934" s="3">
        <v>0</v>
      </c>
      <c r="G4934" s="11"/>
      <c r="H4934" s="11"/>
      <c r="I4934" s="11"/>
      <c r="J4934" s="11"/>
      <c r="K4934" s="11"/>
      <c r="L4934" s="11"/>
      <c r="M4934" s="11"/>
      <c r="N4934" s="11"/>
      <c r="O4934" s="11"/>
      <c r="P4934" s="11"/>
      <c r="Q4934" s="11"/>
      <c r="R4934" s="11"/>
      <c r="S4934" s="11"/>
      <c r="T4934" s="11"/>
      <c r="U4934" s="11"/>
    </row>
    <row r="4935" spans="2:21" hidden="1" x14ac:dyDescent="0.25">
      <c r="B4935" s="2" t="s">
        <v>4454</v>
      </c>
      <c r="C4935" s="2" t="s">
        <v>4455</v>
      </c>
      <c r="D4935" s="2" t="s">
        <v>4456</v>
      </c>
      <c r="E4935" s="2" t="s">
        <v>4458</v>
      </c>
      <c r="F4935" s="3">
        <v>10</v>
      </c>
      <c r="G4935" s="11"/>
      <c r="H4935" s="11"/>
      <c r="I4935" s="11"/>
      <c r="J4935" s="11"/>
      <c r="K4935" s="11"/>
      <c r="L4935" s="11"/>
      <c r="M4935" s="11"/>
      <c r="N4935" s="11"/>
      <c r="O4935" s="11"/>
      <c r="P4935" s="11"/>
      <c r="Q4935" s="11"/>
      <c r="R4935" s="11"/>
      <c r="S4935" s="11"/>
      <c r="T4935" s="11"/>
      <c r="U4935" s="11"/>
    </row>
    <row r="4936" spans="2:21" hidden="1" x14ac:dyDescent="0.25">
      <c r="B4936" s="2" t="s">
        <v>4459</v>
      </c>
      <c r="C4936" s="2" t="s">
        <v>4460</v>
      </c>
      <c r="D4936" s="2" t="s">
        <v>4461</v>
      </c>
      <c r="E4936" s="2"/>
      <c r="F4936" s="3">
        <v>0</v>
      </c>
      <c r="G4936" s="11"/>
      <c r="H4936" s="11"/>
      <c r="I4936" s="11"/>
      <c r="J4936" s="11"/>
      <c r="K4936" s="11"/>
      <c r="L4936" s="11"/>
      <c r="M4936" s="11"/>
      <c r="N4936" s="11"/>
      <c r="O4936" s="11"/>
      <c r="P4936" s="11"/>
      <c r="Q4936" s="11"/>
      <c r="R4936" s="11"/>
      <c r="S4936" s="11"/>
      <c r="T4936" s="11"/>
      <c r="U4936" s="11"/>
    </row>
    <row r="4937" spans="2:21" hidden="1" x14ac:dyDescent="0.25">
      <c r="B4937" s="2" t="s">
        <v>4459</v>
      </c>
      <c r="C4937" s="2" t="s">
        <v>4460</v>
      </c>
      <c r="D4937" s="2" t="s">
        <v>4461</v>
      </c>
      <c r="E4937" s="2" t="s">
        <v>4462</v>
      </c>
      <c r="F4937" s="3">
        <v>4</v>
      </c>
      <c r="G4937" s="11"/>
      <c r="H4937" s="11"/>
      <c r="I4937" s="11"/>
      <c r="J4937" s="11"/>
      <c r="K4937" s="11"/>
      <c r="L4937" s="11"/>
      <c r="M4937" s="11"/>
      <c r="N4937" s="11"/>
      <c r="O4937" s="11"/>
      <c r="P4937" s="11"/>
      <c r="Q4937" s="11"/>
      <c r="R4937" s="11"/>
      <c r="S4937" s="11"/>
      <c r="T4937" s="11"/>
      <c r="U4937" s="11"/>
    </row>
    <row r="4938" spans="2:21" hidden="1" x14ac:dyDescent="0.25">
      <c r="B4938" s="2" t="s">
        <v>4459</v>
      </c>
      <c r="C4938" s="2" t="s">
        <v>4460</v>
      </c>
      <c r="D4938" s="2" t="s">
        <v>4461</v>
      </c>
      <c r="E4938" s="2" t="s">
        <v>4463</v>
      </c>
      <c r="F4938" s="3">
        <v>10</v>
      </c>
      <c r="G4938" s="11"/>
      <c r="H4938" s="11"/>
      <c r="I4938" s="11"/>
      <c r="J4938" s="11"/>
      <c r="K4938" s="11"/>
      <c r="L4938" s="11"/>
      <c r="M4938" s="11"/>
      <c r="N4938" s="11"/>
      <c r="O4938" s="11"/>
      <c r="P4938" s="11"/>
      <c r="Q4938" s="11"/>
      <c r="R4938" s="11"/>
      <c r="S4938" s="11"/>
      <c r="T4938" s="11"/>
      <c r="U4938" s="11"/>
    </row>
    <row r="4939" spans="2:21" hidden="1" x14ac:dyDescent="0.25">
      <c r="B4939" s="2" t="s">
        <v>4464</v>
      </c>
      <c r="C4939" s="2" t="s">
        <v>4465</v>
      </c>
      <c r="D4939" s="2" t="s">
        <v>4466</v>
      </c>
      <c r="E4939" s="2"/>
      <c r="F4939" s="3">
        <v>0</v>
      </c>
      <c r="G4939" s="11"/>
      <c r="H4939" s="11"/>
      <c r="I4939" s="11"/>
      <c r="J4939" s="11"/>
      <c r="K4939" s="11"/>
      <c r="L4939" s="11"/>
      <c r="M4939" s="11"/>
      <c r="N4939" s="11"/>
      <c r="O4939" s="11"/>
      <c r="P4939" s="11"/>
      <c r="Q4939" s="11"/>
      <c r="R4939" s="11"/>
      <c r="S4939" s="11"/>
      <c r="T4939" s="11"/>
      <c r="U4939" s="11"/>
    </row>
    <row r="4940" spans="2:21" hidden="1" x14ac:dyDescent="0.25">
      <c r="B4940" s="2" t="s">
        <v>4464</v>
      </c>
      <c r="C4940" s="2" t="s">
        <v>4465</v>
      </c>
      <c r="D4940" s="2" t="s">
        <v>4466</v>
      </c>
      <c r="E4940" s="2" t="s">
        <v>4467</v>
      </c>
      <c r="F4940" s="3">
        <v>10</v>
      </c>
      <c r="G4940" s="11"/>
      <c r="H4940" s="11"/>
      <c r="I4940" s="11"/>
      <c r="J4940" s="11"/>
      <c r="K4940" s="11"/>
      <c r="L4940" s="11"/>
      <c r="M4940" s="11"/>
      <c r="N4940" s="11"/>
      <c r="O4940" s="11"/>
      <c r="P4940" s="11"/>
      <c r="Q4940" s="11"/>
      <c r="R4940" s="11"/>
      <c r="S4940" s="11"/>
      <c r="T4940" s="11"/>
      <c r="U4940" s="11"/>
    </row>
    <row r="4941" spans="2:21" hidden="1" x14ac:dyDescent="0.25">
      <c r="B4941" s="2" t="s">
        <v>4468</v>
      </c>
      <c r="C4941" s="2" t="s">
        <v>4469</v>
      </c>
      <c r="D4941" s="2" t="s">
        <v>4470</v>
      </c>
      <c r="E4941" s="2"/>
      <c r="F4941" s="3">
        <v>0</v>
      </c>
      <c r="G4941" s="11"/>
      <c r="H4941" s="11"/>
      <c r="I4941" s="11"/>
      <c r="J4941" s="11"/>
      <c r="K4941" s="11"/>
      <c r="L4941" s="11"/>
      <c r="M4941" s="11"/>
      <c r="N4941" s="11"/>
      <c r="O4941" s="11"/>
      <c r="P4941" s="11"/>
      <c r="Q4941" s="11"/>
      <c r="R4941" s="11"/>
      <c r="S4941" s="11"/>
      <c r="T4941" s="11"/>
      <c r="U4941" s="11"/>
    </row>
    <row r="4942" spans="2:21" hidden="1" x14ac:dyDescent="0.25">
      <c r="B4942" s="2" t="s">
        <v>4468</v>
      </c>
      <c r="C4942" s="2" t="s">
        <v>4469</v>
      </c>
      <c r="D4942" s="2" t="s">
        <v>4470</v>
      </c>
      <c r="E4942" s="2" t="s">
        <v>4471</v>
      </c>
      <c r="F4942" s="3">
        <v>7</v>
      </c>
      <c r="G4942" s="11"/>
      <c r="H4942" s="11"/>
      <c r="I4942" s="11"/>
      <c r="J4942" s="11"/>
      <c r="K4942" s="11"/>
      <c r="L4942" s="11"/>
      <c r="M4942" s="11"/>
      <c r="N4942" s="11"/>
      <c r="O4942" s="11"/>
      <c r="P4942" s="11"/>
      <c r="Q4942" s="11"/>
      <c r="R4942" s="11"/>
      <c r="S4942" s="11"/>
      <c r="T4942" s="11"/>
      <c r="U4942" s="11"/>
    </row>
    <row r="4943" spans="2:21" hidden="1" x14ac:dyDescent="0.25">
      <c r="B4943" s="2" t="s">
        <v>4468</v>
      </c>
      <c r="C4943" s="2" t="s">
        <v>4469</v>
      </c>
      <c r="D4943" s="2" t="s">
        <v>4470</v>
      </c>
      <c r="E4943" s="2" t="s">
        <v>4472</v>
      </c>
      <c r="F4943" s="3">
        <v>5</v>
      </c>
      <c r="G4943" s="11"/>
      <c r="H4943" s="11"/>
      <c r="I4943" s="11"/>
      <c r="J4943" s="11"/>
      <c r="K4943" s="11"/>
      <c r="L4943" s="11"/>
      <c r="M4943" s="11"/>
      <c r="N4943" s="11"/>
      <c r="O4943" s="11"/>
      <c r="P4943" s="11"/>
      <c r="Q4943" s="11"/>
      <c r="R4943" s="11"/>
      <c r="S4943" s="11"/>
      <c r="T4943" s="11"/>
      <c r="U4943" s="11"/>
    </row>
    <row r="4944" spans="2:21" hidden="1" x14ac:dyDescent="0.25">
      <c r="B4944" s="2" t="s">
        <v>4473</v>
      </c>
      <c r="C4944" s="2" t="s">
        <v>4474</v>
      </c>
      <c r="D4944" s="2" t="s">
        <v>4475</v>
      </c>
      <c r="E4944" s="2"/>
      <c r="F4944" s="3">
        <v>0</v>
      </c>
      <c r="G4944" s="11"/>
      <c r="H4944" s="11"/>
      <c r="I4944" s="11"/>
      <c r="J4944" s="11"/>
      <c r="K4944" s="11"/>
      <c r="L4944" s="11"/>
      <c r="M4944" s="11"/>
      <c r="N4944" s="11"/>
      <c r="O4944" s="11"/>
      <c r="P4944" s="11"/>
      <c r="Q4944" s="11"/>
      <c r="R4944" s="11"/>
      <c r="S4944" s="11"/>
      <c r="T4944" s="11"/>
      <c r="U4944" s="11"/>
    </row>
    <row r="4945" spans="2:21" hidden="1" x14ac:dyDescent="0.25">
      <c r="B4945" s="2" t="s">
        <v>4473</v>
      </c>
      <c r="C4945" s="2" t="s">
        <v>4474</v>
      </c>
      <c r="D4945" s="2" t="s">
        <v>4475</v>
      </c>
      <c r="E4945" s="2" t="s">
        <v>4476</v>
      </c>
      <c r="F4945" s="3">
        <v>17</v>
      </c>
      <c r="G4945" s="11"/>
      <c r="H4945" s="11"/>
      <c r="I4945" s="11"/>
      <c r="J4945" s="11"/>
      <c r="K4945" s="11"/>
      <c r="L4945" s="11"/>
      <c r="M4945" s="11"/>
      <c r="N4945" s="11"/>
      <c r="O4945" s="11"/>
      <c r="P4945" s="11"/>
      <c r="Q4945" s="11"/>
      <c r="R4945" s="11"/>
      <c r="S4945" s="11"/>
      <c r="T4945" s="11"/>
      <c r="U4945" s="11"/>
    </row>
    <row r="4946" spans="2:21" hidden="1" x14ac:dyDescent="0.25">
      <c r="B4946" s="2" t="s">
        <v>4477</v>
      </c>
      <c r="C4946" s="2" t="s">
        <v>4478</v>
      </c>
      <c r="D4946" s="2" t="s">
        <v>4479</v>
      </c>
      <c r="E4946" s="2"/>
      <c r="F4946" s="3">
        <v>0</v>
      </c>
      <c r="G4946" s="11"/>
      <c r="H4946" s="11"/>
      <c r="I4946" s="11"/>
      <c r="J4946" s="11"/>
      <c r="K4946" s="11"/>
      <c r="L4946" s="11"/>
      <c r="M4946" s="11"/>
      <c r="N4946" s="11"/>
      <c r="O4946" s="11"/>
      <c r="P4946" s="11"/>
      <c r="Q4946" s="11"/>
      <c r="R4946" s="11"/>
      <c r="S4946" s="11"/>
      <c r="T4946" s="11"/>
      <c r="U4946" s="11"/>
    </row>
    <row r="4947" spans="2:21" hidden="1" x14ac:dyDescent="0.25">
      <c r="B4947" s="2" t="s">
        <v>4477</v>
      </c>
      <c r="C4947" s="2" t="s">
        <v>4478</v>
      </c>
      <c r="D4947" s="2" t="s">
        <v>4479</v>
      </c>
      <c r="E4947" s="2" t="s">
        <v>4480</v>
      </c>
      <c r="F4947" s="3">
        <v>8</v>
      </c>
      <c r="G4947" s="11"/>
      <c r="H4947" s="11"/>
      <c r="I4947" s="11"/>
      <c r="J4947" s="11"/>
      <c r="K4947" s="11"/>
      <c r="L4947" s="11"/>
      <c r="M4947" s="11"/>
      <c r="N4947" s="11"/>
      <c r="O4947" s="11"/>
      <c r="P4947" s="11"/>
      <c r="Q4947" s="11"/>
      <c r="R4947" s="11"/>
      <c r="S4947" s="11"/>
      <c r="T4947" s="11"/>
      <c r="U4947" s="11"/>
    </row>
    <row r="4948" spans="2:21" hidden="1" x14ac:dyDescent="0.25">
      <c r="B4948" s="2" t="s">
        <v>14333</v>
      </c>
      <c r="C4948" s="2" t="s">
        <v>14334</v>
      </c>
      <c r="D4948" s="2" t="s">
        <v>14335</v>
      </c>
      <c r="E4948" s="2"/>
      <c r="F4948" s="3">
        <v>0</v>
      </c>
    </row>
    <row r="4949" spans="2:21" hidden="1" x14ac:dyDescent="0.25">
      <c r="B4949" s="2" t="s">
        <v>14336</v>
      </c>
      <c r="C4949" s="2" t="s">
        <v>14337</v>
      </c>
      <c r="D4949" s="2" t="s">
        <v>14338</v>
      </c>
      <c r="E4949" s="2"/>
      <c r="F4949" s="3">
        <v>0</v>
      </c>
    </row>
    <row r="4950" spans="2:21" hidden="1" x14ac:dyDescent="0.25">
      <c r="B4950" s="2" t="s">
        <v>14339</v>
      </c>
      <c r="C4950" s="2" t="s">
        <v>14340</v>
      </c>
      <c r="D4950" s="2" t="s">
        <v>14341</v>
      </c>
      <c r="E4950" s="2"/>
      <c r="F4950" s="3">
        <v>0</v>
      </c>
    </row>
    <row r="4951" spans="2:21" hidden="1" x14ac:dyDescent="0.25">
      <c r="B4951" s="2" t="s">
        <v>14339</v>
      </c>
      <c r="C4951" s="2" t="s">
        <v>14340</v>
      </c>
      <c r="D4951" s="2" t="s">
        <v>14341</v>
      </c>
      <c r="E4951" s="2" t="s">
        <v>14342</v>
      </c>
      <c r="F4951" s="3">
        <v>2</v>
      </c>
    </row>
    <row r="4952" spans="2:21" hidden="1" x14ac:dyDescent="0.25">
      <c r="B4952" s="2" t="s">
        <v>14432</v>
      </c>
      <c r="C4952" s="2" t="s">
        <v>14340</v>
      </c>
      <c r="D4952" s="2" t="s">
        <v>14433</v>
      </c>
      <c r="E4952" s="2" t="s">
        <v>14342</v>
      </c>
      <c r="F4952" s="3">
        <v>9</v>
      </c>
    </row>
    <row r="4953" spans="2:21" hidden="1" x14ac:dyDescent="0.25">
      <c r="B4953" s="2" t="s">
        <v>14343</v>
      </c>
      <c r="C4953" s="2" t="s">
        <v>14344</v>
      </c>
      <c r="D4953" s="2" t="s">
        <v>14345</v>
      </c>
      <c r="E4953" s="2"/>
      <c r="F4953" s="3">
        <v>0</v>
      </c>
    </row>
    <row r="4954" spans="2:21" hidden="1" x14ac:dyDescent="0.25">
      <c r="B4954" s="2" t="s">
        <v>14343</v>
      </c>
      <c r="C4954" s="2" t="s">
        <v>14344</v>
      </c>
      <c r="D4954" s="2" t="s">
        <v>14345</v>
      </c>
      <c r="E4954" s="2" t="s">
        <v>14346</v>
      </c>
      <c r="F4954" s="3">
        <v>18</v>
      </c>
    </row>
    <row r="4955" spans="2:21" hidden="1" x14ac:dyDescent="0.25">
      <c r="B4955" s="2" t="s">
        <v>14434</v>
      </c>
      <c r="C4955" s="2" t="s">
        <v>14344</v>
      </c>
      <c r="D4955" s="2" t="s">
        <v>14435</v>
      </c>
      <c r="E4955" s="2"/>
      <c r="F4955" s="3">
        <v>0</v>
      </c>
    </row>
    <row r="4956" spans="2:21" hidden="1" x14ac:dyDescent="0.25">
      <c r="B4956" s="2" t="s">
        <v>14434</v>
      </c>
      <c r="C4956" s="2" t="s">
        <v>14344</v>
      </c>
      <c r="D4956" s="2" t="s">
        <v>14435</v>
      </c>
      <c r="E4956" s="2" t="s">
        <v>14346</v>
      </c>
      <c r="F4956" s="3">
        <v>9</v>
      </c>
    </row>
    <row r="4957" spans="2:21" hidden="1" x14ac:dyDescent="0.25">
      <c r="B4957" s="2" t="s">
        <v>14347</v>
      </c>
      <c r="C4957" s="2" t="s">
        <v>14348</v>
      </c>
      <c r="D4957" s="2" t="s">
        <v>14349</v>
      </c>
      <c r="E4957" s="2"/>
      <c r="F4957" s="3">
        <v>0</v>
      </c>
    </row>
    <row r="4958" spans="2:21" hidden="1" x14ac:dyDescent="0.25">
      <c r="B4958" s="2" t="s">
        <v>14347</v>
      </c>
      <c r="C4958" s="2" t="s">
        <v>14348</v>
      </c>
      <c r="D4958" s="2" t="s">
        <v>14349</v>
      </c>
      <c r="E4958" s="2" t="s">
        <v>14350</v>
      </c>
      <c r="F4958" s="3">
        <v>25</v>
      </c>
    </row>
    <row r="4959" spans="2:21" hidden="1" x14ac:dyDescent="0.25">
      <c r="B4959" s="2" t="s">
        <v>14436</v>
      </c>
      <c r="C4959" s="2" t="s">
        <v>14348</v>
      </c>
      <c r="D4959" s="2" t="s">
        <v>14437</v>
      </c>
      <c r="E4959" s="2"/>
      <c r="F4959" s="3">
        <v>0</v>
      </c>
    </row>
    <row r="4960" spans="2:21" hidden="1" x14ac:dyDescent="0.25">
      <c r="B4960" s="2" t="s">
        <v>14436</v>
      </c>
      <c r="C4960" s="2" t="s">
        <v>14348</v>
      </c>
      <c r="D4960" s="2" t="s">
        <v>14437</v>
      </c>
      <c r="E4960" s="2" t="s">
        <v>14350</v>
      </c>
      <c r="F4960" s="3">
        <v>4</v>
      </c>
    </row>
    <row r="4961" spans="2:6" hidden="1" x14ac:dyDescent="0.25">
      <c r="B4961" s="2" t="s">
        <v>14351</v>
      </c>
      <c r="C4961" s="2" t="s">
        <v>14352</v>
      </c>
      <c r="D4961" s="2" t="s">
        <v>14353</v>
      </c>
      <c r="E4961" s="2"/>
      <c r="F4961" s="3">
        <v>0</v>
      </c>
    </row>
    <row r="4962" spans="2:6" hidden="1" x14ac:dyDescent="0.25">
      <c r="B4962" s="2" t="s">
        <v>14351</v>
      </c>
      <c r="C4962" s="2" t="s">
        <v>14352</v>
      </c>
      <c r="D4962" s="2" t="s">
        <v>14353</v>
      </c>
      <c r="E4962" s="2" t="s">
        <v>14354</v>
      </c>
      <c r="F4962" s="3">
        <v>16</v>
      </c>
    </row>
    <row r="4963" spans="2:6" hidden="1" x14ac:dyDescent="0.25">
      <c r="B4963" s="2" t="s">
        <v>14351</v>
      </c>
      <c r="C4963" s="2" t="s">
        <v>14352</v>
      </c>
      <c r="D4963" s="2" t="s">
        <v>14353</v>
      </c>
      <c r="E4963" s="2" t="s">
        <v>14355</v>
      </c>
      <c r="F4963" s="3">
        <v>10</v>
      </c>
    </row>
    <row r="4964" spans="2:6" hidden="1" x14ac:dyDescent="0.25">
      <c r="B4964" s="2" t="s">
        <v>14356</v>
      </c>
      <c r="C4964" s="2" t="s">
        <v>14357</v>
      </c>
      <c r="D4964" s="2" t="s">
        <v>14358</v>
      </c>
      <c r="E4964" s="2"/>
      <c r="F4964" s="3">
        <v>0</v>
      </c>
    </row>
    <row r="4965" spans="2:6" hidden="1" x14ac:dyDescent="0.25">
      <c r="B4965" s="2" t="s">
        <v>14356</v>
      </c>
      <c r="C4965" s="2" t="s">
        <v>14357</v>
      </c>
      <c r="D4965" s="2" t="s">
        <v>14358</v>
      </c>
      <c r="E4965" s="2" t="s">
        <v>14359</v>
      </c>
      <c r="F4965" s="3">
        <v>19</v>
      </c>
    </row>
    <row r="4966" spans="2:6" hidden="1" x14ac:dyDescent="0.25">
      <c r="B4966" s="2" t="s">
        <v>14356</v>
      </c>
      <c r="C4966" s="2" t="s">
        <v>14357</v>
      </c>
      <c r="D4966" s="2" t="s">
        <v>14358</v>
      </c>
      <c r="E4966" s="2" t="s">
        <v>14360</v>
      </c>
      <c r="F4966" s="3">
        <v>5</v>
      </c>
    </row>
    <row r="4967" spans="2:6" hidden="1" x14ac:dyDescent="0.25">
      <c r="B4967" s="2" t="s">
        <v>14361</v>
      </c>
      <c r="C4967" s="2" t="s">
        <v>14362</v>
      </c>
      <c r="D4967" s="2" t="s">
        <v>14363</v>
      </c>
      <c r="E4967" s="2"/>
      <c r="F4967" s="3">
        <v>0</v>
      </c>
    </row>
    <row r="4968" spans="2:6" hidden="1" x14ac:dyDescent="0.25">
      <c r="B4968" s="2" t="s">
        <v>14361</v>
      </c>
      <c r="C4968" s="2" t="s">
        <v>14362</v>
      </c>
      <c r="D4968" s="2" t="s">
        <v>14363</v>
      </c>
      <c r="E4968" s="2" t="s">
        <v>14364</v>
      </c>
      <c r="F4968" s="3">
        <v>39</v>
      </c>
    </row>
    <row r="4969" spans="2:6" hidden="1" x14ac:dyDescent="0.25">
      <c r="B4969" s="2" t="s">
        <v>14365</v>
      </c>
      <c r="C4969" s="2" t="s">
        <v>14366</v>
      </c>
      <c r="D4969" s="2" t="s">
        <v>14367</v>
      </c>
      <c r="E4969" s="2"/>
      <c r="F4969" s="3">
        <v>0</v>
      </c>
    </row>
    <row r="4970" spans="2:6" hidden="1" x14ac:dyDescent="0.25">
      <c r="B4970" s="2" t="s">
        <v>14365</v>
      </c>
      <c r="C4970" s="2" t="s">
        <v>14366</v>
      </c>
      <c r="D4970" s="2" t="s">
        <v>14367</v>
      </c>
      <c r="E4970" s="2" t="s">
        <v>14368</v>
      </c>
      <c r="F4970" s="3">
        <v>44</v>
      </c>
    </row>
    <row r="4971" spans="2:6" hidden="1" x14ac:dyDescent="0.25">
      <c r="B4971" s="2" t="s">
        <v>14369</v>
      </c>
      <c r="C4971" s="2" t="s">
        <v>14370</v>
      </c>
      <c r="D4971" s="2" t="s">
        <v>14371</v>
      </c>
      <c r="E4971" s="2"/>
      <c r="F4971" s="3">
        <v>0</v>
      </c>
    </row>
    <row r="4972" spans="2:6" hidden="1" x14ac:dyDescent="0.25">
      <c r="B4972" s="2" t="s">
        <v>14369</v>
      </c>
      <c r="C4972" s="2" t="s">
        <v>14370</v>
      </c>
      <c r="D4972" s="2" t="s">
        <v>14371</v>
      </c>
      <c r="E4972" s="2" t="s">
        <v>14372</v>
      </c>
      <c r="F4972" s="3">
        <v>46</v>
      </c>
    </row>
    <row r="4973" spans="2:6" hidden="1" x14ac:dyDescent="0.25">
      <c r="B4973" s="2" t="s">
        <v>14373</v>
      </c>
      <c r="C4973" s="2" t="s">
        <v>14374</v>
      </c>
      <c r="D4973" s="2" t="s">
        <v>14375</v>
      </c>
      <c r="E4973" s="2"/>
      <c r="F4973" s="3">
        <v>0</v>
      </c>
    </row>
    <row r="4974" spans="2:6" hidden="1" x14ac:dyDescent="0.25">
      <c r="B4974" s="2" t="s">
        <v>14373</v>
      </c>
      <c r="C4974" s="2" t="s">
        <v>14374</v>
      </c>
      <c r="D4974" s="2" t="s">
        <v>14375</v>
      </c>
      <c r="E4974" s="2" t="s">
        <v>14376</v>
      </c>
      <c r="F4974" s="3">
        <v>41</v>
      </c>
    </row>
    <row r="4975" spans="2:6" hidden="1" x14ac:dyDescent="0.25">
      <c r="B4975" s="2" t="s">
        <v>14377</v>
      </c>
      <c r="C4975" s="2" t="s">
        <v>14378</v>
      </c>
      <c r="D4975" s="2" t="s">
        <v>14379</v>
      </c>
      <c r="E4975" s="2"/>
      <c r="F4975" s="3">
        <v>0</v>
      </c>
    </row>
    <row r="4976" spans="2:6" hidden="1" x14ac:dyDescent="0.25">
      <c r="B4976" s="2" t="s">
        <v>14377</v>
      </c>
      <c r="C4976" s="2" t="s">
        <v>14378</v>
      </c>
      <c r="D4976" s="2" t="s">
        <v>14379</v>
      </c>
      <c r="E4976" s="2" t="s">
        <v>14380</v>
      </c>
      <c r="F4976" s="3">
        <v>39</v>
      </c>
    </row>
    <row r="4977" spans="2:21" hidden="1" x14ac:dyDescent="0.25">
      <c r="B4977" s="2" t="s">
        <v>14381</v>
      </c>
      <c r="C4977" s="2" t="s">
        <v>14382</v>
      </c>
      <c r="D4977" s="2" t="s">
        <v>14383</v>
      </c>
      <c r="E4977" s="2"/>
      <c r="F4977" s="3">
        <v>0</v>
      </c>
    </row>
    <row r="4978" spans="2:21" hidden="1" x14ac:dyDescent="0.25">
      <c r="B4978" s="2" t="s">
        <v>14381</v>
      </c>
      <c r="C4978" s="2" t="s">
        <v>14382</v>
      </c>
      <c r="D4978" s="2" t="s">
        <v>14383</v>
      </c>
      <c r="E4978" s="2" t="s">
        <v>14384</v>
      </c>
      <c r="F4978" s="3">
        <v>22</v>
      </c>
    </row>
    <row r="4979" spans="2:21" hidden="1" x14ac:dyDescent="0.25">
      <c r="B4979" s="2" t="s">
        <v>14385</v>
      </c>
      <c r="C4979" s="2" t="s">
        <v>14386</v>
      </c>
      <c r="D4979" s="2" t="s">
        <v>14387</v>
      </c>
      <c r="E4979" s="2"/>
      <c r="F4979" s="3">
        <v>0</v>
      </c>
    </row>
    <row r="4980" spans="2:21" hidden="1" x14ac:dyDescent="0.25">
      <c r="B4980" s="2" t="s">
        <v>14385</v>
      </c>
      <c r="C4980" s="2" t="s">
        <v>14386</v>
      </c>
      <c r="D4980" s="2" t="s">
        <v>14387</v>
      </c>
      <c r="E4980" s="2" t="s">
        <v>14388</v>
      </c>
      <c r="F4980" s="3">
        <v>21</v>
      </c>
    </row>
    <row r="4981" spans="2:21" hidden="1" x14ac:dyDescent="0.25">
      <c r="B4981" s="2" t="s">
        <v>14389</v>
      </c>
      <c r="C4981" s="2" t="s">
        <v>14390</v>
      </c>
      <c r="D4981" s="2" t="s">
        <v>14391</v>
      </c>
      <c r="E4981" s="2"/>
      <c r="F4981" s="3">
        <v>0</v>
      </c>
    </row>
    <row r="4982" spans="2:21" hidden="1" x14ac:dyDescent="0.25">
      <c r="B4982" s="2" t="s">
        <v>14389</v>
      </c>
      <c r="C4982" s="2" t="s">
        <v>14390</v>
      </c>
      <c r="D4982" s="2" t="s">
        <v>14391</v>
      </c>
      <c r="E4982" s="2" t="s">
        <v>14392</v>
      </c>
      <c r="F4982" s="3">
        <v>20</v>
      </c>
    </row>
    <row r="4983" spans="2:21" hidden="1" x14ac:dyDescent="0.25">
      <c r="B4983" s="2" t="s">
        <v>14393</v>
      </c>
      <c r="C4983" s="2" t="s">
        <v>14394</v>
      </c>
      <c r="D4983" s="2" t="s">
        <v>14395</v>
      </c>
      <c r="E4983" s="2"/>
      <c r="F4983" s="3">
        <v>0</v>
      </c>
    </row>
    <row r="4984" spans="2:21" hidden="1" x14ac:dyDescent="0.25">
      <c r="B4984" s="2" t="s">
        <v>14393</v>
      </c>
      <c r="C4984" s="2" t="s">
        <v>14394</v>
      </c>
      <c r="D4984" s="2" t="s">
        <v>14395</v>
      </c>
      <c r="E4984" s="2" t="s">
        <v>14396</v>
      </c>
      <c r="F4984" s="3">
        <v>27</v>
      </c>
    </row>
    <row r="4985" spans="2:21" hidden="1" x14ac:dyDescent="0.25">
      <c r="B4985" s="2" t="s">
        <v>14397</v>
      </c>
      <c r="C4985" s="2" t="s">
        <v>14398</v>
      </c>
      <c r="D4985" s="2" t="s">
        <v>14399</v>
      </c>
      <c r="E4985" s="2"/>
      <c r="F4985" s="3">
        <v>0</v>
      </c>
    </row>
    <row r="4986" spans="2:21" hidden="1" x14ac:dyDescent="0.25">
      <c r="B4986" s="2" t="s">
        <v>14397</v>
      </c>
      <c r="C4986" s="2" t="s">
        <v>14398</v>
      </c>
      <c r="D4986" s="2" t="s">
        <v>14399</v>
      </c>
      <c r="E4986" s="2" t="s">
        <v>14400</v>
      </c>
      <c r="F4986" s="3">
        <v>20</v>
      </c>
    </row>
    <row r="4987" spans="2:21" hidden="1" x14ac:dyDescent="0.25">
      <c r="B4987" s="2" t="s">
        <v>14171</v>
      </c>
      <c r="C4987" s="2" t="s">
        <v>14172</v>
      </c>
      <c r="D4987" s="2" t="s">
        <v>14173</v>
      </c>
      <c r="E4987" s="2"/>
      <c r="F4987" s="3">
        <v>0</v>
      </c>
    </row>
    <row r="4988" spans="2:21" hidden="1" x14ac:dyDescent="0.25">
      <c r="B4988" s="2" t="s">
        <v>14171</v>
      </c>
      <c r="C4988" s="2" t="s">
        <v>14172</v>
      </c>
      <c r="D4988" s="2" t="s">
        <v>14173</v>
      </c>
      <c r="E4988" s="2" t="s">
        <v>14174</v>
      </c>
      <c r="F4988" s="3">
        <v>251</v>
      </c>
    </row>
    <row r="4989" spans="2:21" hidden="1" x14ac:dyDescent="0.25">
      <c r="B4989" s="2" t="s">
        <v>6068</v>
      </c>
      <c r="C4989" s="2" t="s">
        <v>6069</v>
      </c>
      <c r="D4989" s="2" t="s">
        <v>6070</v>
      </c>
      <c r="E4989" s="2"/>
      <c r="F4989" s="3">
        <v>0</v>
      </c>
      <c r="G4989" s="11"/>
      <c r="H4989" s="11"/>
      <c r="I4989" s="11"/>
      <c r="J4989" s="11"/>
      <c r="K4989" s="11"/>
      <c r="L4989" s="11"/>
      <c r="M4989" s="11"/>
      <c r="N4989" s="11"/>
      <c r="O4989" s="11"/>
      <c r="P4989" s="11"/>
      <c r="Q4989" s="11"/>
      <c r="R4989" s="11"/>
      <c r="S4989" s="11"/>
      <c r="T4989" s="11"/>
      <c r="U4989" s="11"/>
    </row>
    <row r="4990" spans="2:21" hidden="1" x14ac:dyDescent="0.25">
      <c r="B4990" s="2" t="s">
        <v>6068</v>
      </c>
      <c r="C4990" s="2" t="s">
        <v>6069</v>
      </c>
      <c r="D4990" s="2" t="s">
        <v>6070</v>
      </c>
      <c r="E4990" s="2" t="s">
        <v>6071</v>
      </c>
      <c r="F4990" s="3">
        <v>1</v>
      </c>
      <c r="G4990" s="11"/>
      <c r="H4990" s="11"/>
      <c r="I4990" s="11"/>
      <c r="J4990" s="11"/>
      <c r="K4990" s="11"/>
      <c r="L4990" s="11"/>
      <c r="M4990" s="11"/>
      <c r="N4990" s="11"/>
      <c r="O4990" s="11"/>
      <c r="P4990" s="11"/>
      <c r="Q4990" s="11"/>
      <c r="R4990" s="11"/>
      <c r="S4990" s="11"/>
      <c r="T4990" s="11"/>
      <c r="U4990" s="11"/>
    </row>
    <row r="4991" spans="2:21" hidden="1" x14ac:dyDescent="0.25">
      <c r="B4991" s="2" t="s">
        <v>6072</v>
      </c>
      <c r="C4991" s="2" t="s">
        <v>6069</v>
      </c>
      <c r="D4991" s="2" t="s">
        <v>6073</v>
      </c>
      <c r="E4991" s="2"/>
      <c r="F4991" s="3">
        <v>0</v>
      </c>
      <c r="G4991" s="11"/>
      <c r="H4991" s="11"/>
      <c r="I4991" s="11"/>
      <c r="J4991" s="11"/>
      <c r="K4991" s="11"/>
      <c r="L4991" s="11"/>
      <c r="M4991" s="11"/>
      <c r="N4991" s="11"/>
      <c r="O4991" s="11"/>
      <c r="P4991" s="11"/>
      <c r="Q4991" s="11"/>
      <c r="R4991" s="11"/>
      <c r="S4991" s="11"/>
      <c r="T4991" s="11"/>
      <c r="U4991" s="11"/>
    </row>
    <row r="4992" spans="2:21" hidden="1" x14ac:dyDescent="0.25">
      <c r="B4992" s="2" t="s">
        <v>6072</v>
      </c>
      <c r="C4992" s="2" t="s">
        <v>6069</v>
      </c>
      <c r="D4992" s="2" t="s">
        <v>6073</v>
      </c>
      <c r="E4992" s="2" t="s">
        <v>6071</v>
      </c>
      <c r="F4992" s="3">
        <v>9</v>
      </c>
      <c r="G4992" s="11"/>
      <c r="H4992" s="11"/>
      <c r="I4992" s="11"/>
      <c r="J4992" s="11"/>
      <c r="K4992" s="11"/>
      <c r="L4992" s="11"/>
      <c r="M4992" s="11"/>
      <c r="N4992" s="11"/>
      <c r="O4992" s="11"/>
      <c r="P4992" s="11"/>
      <c r="Q4992" s="11"/>
      <c r="R4992" s="11"/>
      <c r="S4992" s="11"/>
      <c r="T4992" s="11"/>
      <c r="U4992" s="11"/>
    </row>
    <row r="4993" spans="2:21" hidden="1" x14ac:dyDescent="0.25">
      <c r="B4993" s="2" t="s">
        <v>6074</v>
      </c>
      <c r="C4993" s="2" t="s">
        <v>6069</v>
      </c>
      <c r="D4993" s="2" t="s">
        <v>6075</v>
      </c>
      <c r="E4993" s="2"/>
      <c r="F4993" s="3">
        <v>0</v>
      </c>
      <c r="G4993" s="11"/>
      <c r="H4993" s="11"/>
      <c r="I4993" s="11"/>
      <c r="J4993" s="11"/>
      <c r="K4993" s="11"/>
      <c r="L4993" s="11"/>
      <c r="M4993" s="11"/>
      <c r="N4993" s="11"/>
      <c r="O4993" s="11"/>
      <c r="P4993" s="11"/>
      <c r="Q4993" s="11"/>
      <c r="R4993" s="11"/>
      <c r="S4993" s="11"/>
      <c r="T4993" s="11"/>
      <c r="U4993" s="11"/>
    </row>
    <row r="4994" spans="2:21" hidden="1" x14ac:dyDescent="0.25">
      <c r="B4994" s="2" t="s">
        <v>6074</v>
      </c>
      <c r="C4994" s="2" t="s">
        <v>6069</v>
      </c>
      <c r="D4994" s="2" t="s">
        <v>6075</v>
      </c>
      <c r="E4994" s="2" t="s">
        <v>6071</v>
      </c>
      <c r="F4994" s="3">
        <v>2</v>
      </c>
      <c r="G4994" s="11"/>
      <c r="H4994" s="11"/>
      <c r="I4994" s="11"/>
      <c r="J4994" s="11"/>
      <c r="K4994" s="11"/>
      <c r="L4994" s="11"/>
      <c r="M4994" s="11"/>
      <c r="N4994" s="11"/>
      <c r="O4994" s="11"/>
      <c r="P4994" s="11"/>
      <c r="Q4994" s="11"/>
      <c r="R4994" s="11"/>
      <c r="S4994" s="11"/>
      <c r="T4994" s="11"/>
      <c r="U4994" s="11"/>
    </row>
    <row r="4995" spans="2:21" hidden="1" x14ac:dyDescent="0.25">
      <c r="B4995" s="2" t="s">
        <v>6076</v>
      </c>
      <c r="C4995" s="2" t="s">
        <v>6077</v>
      </c>
      <c r="D4995" s="2" t="s">
        <v>6078</v>
      </c>
      <c r="E4995" s="2"/>
      <c r="F4995" s="3">
        <v>0</v>
      </c>
      <c r="G4995" s="11"/>
      <c r="H4995" s="11"/>
      <c r="I4995" s="11"/>
      <c r="J4995" s="11"/>
      <c r="K4995" s="11"/>
      <c r="L4995" s="11"/>
      <c r="M4995" s="11"/>
      <c r="N4995" s="11"/>
      <c r="O4995" s="11"/>
      <c r="P4995" s="11"/>
      <c r="Q4995" s="11"/>
      <c r="R4995" s="11"/>
      <c r="S4995" s="11"/>
      <c r="T4995" s="11"/>
      <c r="U4995" s="11"/>
    </row>
    <row r="4996" spans="2:21" hidden="1" x14ac:dyDescent="0.25">
      <c r="B4996" s="2" t="s">
        <v>6079</v>
      </c>
      <c r="C4996" s="2" t="s">
        <v>6080</v>
      </c>
      <c r="D4996" s="2" t="s">
        <v>6081</v>
      </c>
      <c r="E4996" s="2"/>
      <c r="F4996" s="3">
        <v>0</v>
      </c>
      <c r="G4996" s="11"/>
      <c r="H4996" s="11"/>
      <c r="I4996" s="11"/>
      <c r="J4996" s="11"/>
      <c r="K4996" s="11"/>
      <c r="L4996" s="11"/>
      <c r="M4996" s="11"/>
      <c r="N4996" s="11"/>
      <c r="O4996" s="11"/>
      <c r="P4996" s="11"/>
      <c r="Q4996" s="11"/>
      <c r="R4996" s="11"/>
      <c r="S4996" s="11"/>
      <c r="T4996" s="11"/>
      <c r="U4996" s="11"/>
    </row>
    <row r="4997" spans="2:21" hidden="1" x14ac:dyDescent="0.25">
      <c r="B4997" s="2" t="s">
        <v>6079</v>
      </c>
      <c r="C4997" s="2" t="s">
        <v>6080</v>
      </c>
      <c r="D4997" s="2" t="s">
        <v>6081</v>
      </c>
      <c r="E4997" s="2" t="s">
        <v>6082</v>
      </c>
      <c r="F4997" s="3">
        <v>7</v>
      </c>
      <c r="G4997" s="11"/>
      <c r="H4997" s="11"/>
      <c r="I4997" s="11"/>
      <c r="J4997" s="11"/>
      <c r="K4997" s="11"/>
      <c r="L4997" s="11"/>
      <c r="M4997" s="11"/>
      <c r="N4997" s="11"/>
      <c r="O4997" s="11"/>
      <c r="P4997" s="11"/>
      <c r="Q4997" s="11"/>
      <c r="R4997" s="11"/>
      <c r="S4997" s="11"/>
      <c r="T4997" s="11"/>
      <c r="U4997" s="11"/>
    </row>
    <row r="4998" spans="2:21" hidden="1" x14ac:dyDescent="0.25">
      <c r="B4998" s="2" t="s">
        <v>6083</v>
      </c>
      <c r="C4998" s="2" t="s">
        <v>6084</v>
      </c>
      <c r="D4998" s="2" t="s">
        <v>6085</v>
      </c>
      <c r="E4998" s="2"/>
      <c r="F4998" s="3">
        <v>0</v>
      </c>
      <c r="G4998" s="11"/>
      <c r="H4998" s="11"/>
      <c r="I4998" s="11"/>
      <c r="J4998" s="11"/>
      <c r="K4998" s="11"/>
      <c r="L4998" s="11"/>
      <c r="M4998" s="11"/>
      <c r="N4998" s="11"/>
      <c r="O4998" s="11"/>
      <c r="P4998" s="11"/>
      <c r="Q4998" s="11"/>
      <c r="R4998" s="11"/>
      <c r="S4998" s="11"/>
      <c r="T4998" s="11"/>
      <c r="U4998" s="11"/>
    </row>
    <row r="4999" spans="2:21" hidden="1" x14ac:dyDescent="0.25">
      <c r="B4999" s="2" t="s">
        <v>6083</v>
      </c>
      <c r="C4999" s="2" t="s">
        <v>6084</v>
      </c>
      <c r="D4999" s="2" t="s">
        <v>6085</v>
      </c>
      <c r="E4999" s="2" t="s">
        <v>6086</v>
      </c>
      <c r="F4999" s="3">
        <v>43</v>
      </c>
      <c r="G4999" s="11"/>
      <c r="H4999" s="11"/>
      <c r="I4999" s="11"/>
      <c r="J4999" s="11"/>
      <c r="K4999" s="11"/>
      <c r="L4999" s="11"/>
      <c r="M4999" s="11"/>
      <c r="N4999" s="11"/>
      <c r="O4999" s="11"/>
      <c r="P4999" s="11"/>
      <c r="Q4999" s="11"/>
      <c r="R4999" s="11"/>
      <c r="S4999" s="11"/>
      <c r="T4999" s="11"/>
      <c r="U4999" s="11"/>
    </row>
    <row r="5000" spans="2:21" hidden="1" x14ac:dyDescent="0.25">
      <c r="B5000" s="2" t="s">
        <v>6087</v>
      </c>
      <c r="C5000" s="2" t="s">
        <v>6088</v>
      </c>
      <c r="D5000" s="2" t="s">
        <v>6089</v>
      </c>
      <c r="E5000" s="2"/>
      <c r="F5000" s="3">
        <v>0</v>
      </c>
      <c r="G5000" s="11"/>
      <c r="H5000" s="11"/>
      <c r="I5000" s="11"/>
      <c r="J5000" s="11"/>
      <c r="K5000" s="11"/>
      <c r="L5000" s="11"/>
      <c r="M5000" s="11"/>
      <c r="N5000" s="11"/>
      <c r="O5000" s="11"/>
      <c r="P5000" s="11"/>
      <c r="Q5000" s="11"/>
      <c r="R5000" s="11"/>
      <c r="S5000" s="11"/>
      <c r="T5000" s="11"/>
      <c r="U5000" s="11"/>
    </row>
    <row r="5001" spans="2:21" hidden="1" x14ac:dyDescent="0.25">
      <c r="B5001" s="2" t="s">
        <v>6087</v>
      </c>
      <c r="C5001" s="2" t="s">
        <v>6088</v>
      </c>
      <c r="D5001" s="2" t="s">
        <v>6089</v>
      </c>
      <c r="E5001" s="2" t="s">
        <v>6086</v>
      </c>
      <c r="F5001" s="3">
        <v>32</v>
      </c>
      <c r="G5001" s="11"/>
      <c r="H5001" s="11"/>
      <c r="I5001" s="11"/>
      <c r="J5001" s="11"/>
      <c r="K5001" s="11"/>
      <c r="L5001" s="11"/>
      <c r="M5001" s="11"/>
      <c r="N5001" s="11"/>
      <c r="O5001" s="11"/>
      <c r="P5001" s="11"/>
      <c r="Q5001" s="11"/>
      <c r="R5001" s="11"/>
      <c r="S5001" s="11"/>
      <c r="T5001" s="11"/>
      <c r="U5001" s="11"/>
    </row>
    <row r="5002" spans="2:21" hidden="1" x14ac:dyDescent="0.25">
      <c r="B5002" s="2" t="s">
        <v>6090</v>
      </c>
      <c r="C5002" s="2" t="s">
        <v>6091</v>
      </c>
      <c r="D5002" s="2" t="s">
        <v>6092</v>
      </c>
      <c r="E5002" s="2"/>
      <c r="F5002" s="3">
        <v>0</v>
      </c>
      <c r="G5002" s="11"/>
      <c r="H5002" s="11"/>
      <c r="I5002" s="11"/>
      <c r="J5002" s="11"/>
      <c r="K5002" s="11"/>
      <c r="L5002" s="11"/>
      <c r="M5002" s="11"/>
      <c r="N5002" s="11"/>
      <c r="O5002" s="11"/>
      <c r="P5002" s="11"/>
      <c r="Q5002" s="11"/>
      <c r="R5002" s="11"/>
      <c r="S5002" s="11"/>
      <c r="T5002" s="11"/>
      <c r="U5002" s="11"/>
    </row>
    <row r="5003" spans="2:21" hidden="1" x14ac:dyDescent="0.25">
      <c r="B5003" s="2" t="s">
        <v>6090</v>
      </c>
      <c r="C5003" s="2" t="s">
        <v>6091</v>
      </c>
      <c r="D5003" s="2" t="s">
        <v>6092</v>
      </c>
      <c r="E5003" s="2" t="s">
        <v>6093</v>
      </c>
      <c r="F5003" s="3">
        <v>65</v>
      </c>
      <c r="G5003" s="11"/>
      <c r="H5003" s="11"/>
      <c r="I5003" s="11"/>
      <c r="J5003" s="11"/>
      <c r="K5003" s="11"/>
      <c r="L5003" s="11"/>
      <c r="M5003" s="11"/>
      <c r="N5003" s="11"/>
      <c r="O5003" s="11"/>
      <c r="P5003" s="11"/>
      <c r="Q5003" s="11"/>
      <c r="R5003" s="11"/>
      <c r="S5003" s="11"/>
      <c r="T5003" s="11"/>
      <c r="U5003" s="11"/>
    </row>
    <row r="5004" spans="2:21" hidden="1" x14ac:dyDescent="0.25">
      <c r="B5004" s="2" t="s">
        <v>6094</v>
      </c>
      <c r="C5004" s="2" t="s">
        <v>6095</v>
      </c>
      <c r="D5004" s="2" t="s">
        <v>6096</v>
      </c>
      <c r="E5004" s="2"/>
      <c r="F5004" s="3">
        <v>0</v>
      </c>
      <c r="G5004" s="11"/>
      <c r="H5004" s="11"/>
      <c r="I5004" s="11"/>
      <c r="J5004" s="11"/>
      <c r="K5004" s="11"/>
      <c r="L5004" s="11"/>
      <c r="M5004" s="11"/>
      <c r="N5004" s="11"/>
      <c r="O5004" s="11"/>
      <c r="P5004" s="11"/>
      <c r="Q5004" s="11"/>
      <c r="R5004" s="11"/>
      <c r="S5004" s="11"/>
      <c r="T5004" s="11"/>
      <c r="U5004" s="11"/>
    </row>
    <row r="5005" spans="2:21" hidden="1" x14ac:dyDescent="0.25">
      <c r="B5005" s="2" t="s">
        <v>6094</v>
      </c>
      <c r="C5005" s="2" t="s">
        <v>6095</v>
      </c>
      <c r="D5005" s="2" t="s">
        <v>6096</v>
      </c>
      <c r="E5005" s="2" t="s">
        <v>6097</v>
      </c>
      <c r="F5005" s="3">
        <v>22</v>
      </c>
      <c r="G5005" s="11"/>
      <c r="H5005" s="11"/>
      <c r="I5005" s="11"/>
      <c r="J5005" s="11"/>
      <c r="K5005" s="11"/>
      <c r="L5005" s="11"/>
      <c r="M5005" s="11"/>
      <c r="N5005" s="11"/>
      <c r="O5005" s="11"/>
      <c r="P5005" s="11"/>
      <c r="Q5005" s="11"/>
      <c r="R5005" s="11"/>
      <c r="S5005" s="11"/>
      <c r="T5005" s="11"/>
      <c r="U5005" s="11"/>
    </row>
    <row r="5006" spans="2:21" hidden="1" x14ac:dyDescent="0.25">
      <c r="B5006" s="2" t="s">
        <v>6098</v>
      </c>
      <c r="C5006" s="2" t="s">
        <v>6099</v>
      </c>
      <c r="D5006" s="2" t="s">
        <v>6100</v>
      </c>
      <c r="E5006" s="2"/>
      <c r="F5006" s="3">
        <v>0</v>
      </c>
      <c r="G5006" s="11"/>
      <c r="H5006" s="11"/>
      <c r="I5006" s="11"/>
      <c r="J5006" s="11"/>
      <c r="K5006" s="11"/>
      <c r="L5006" s="11"/>
      <c r="M5006" s="11"/>
      <c r="N5006" s="11"/>
      <c r="O5006" s="11"/>
      <c r="P5006" s="11"/>
      <c r="Q5006" s="11"/>
      <c r="R5006" s="11"/>
      <c r="S5006" s="11"/>
      <c r="T5006" s="11"/>
      <c r="U5006" s="11"/>
    </row>
    <row r="5007" spans="2:21" hidden="1" x14ac:dyDescent="0.25">
      <c r="B5007" s="2" t="s">
        <v>6098</v>
      </c>
      <c r="C5007" s="2" t="s">
        <v>6099</v>
      </c>
      <c r="D5007" s="2" t="s">
        <v>6100</v>
      </c>
      <c r="E5007" s="2" t="s">
        <v>3158</v>
      </c>
      <c r="F5007" s="3">
        <v>13</v>
      </c>
      <c r="G5007" s="11"/>
      <c r="H5007" s="11"/>
      <c r="I5007" s="11"/>
      <c r="J5007" s="11"/>
      <c r="K5007" s="11"/>
      <c r="L5007" s="11"/>
      <c r="M5007" s="11"/>
      <c r="N5007" s="11"/>
      <c r="O5007" s="11"/>
      <c r="P5007" s="11"/>
      <c r="Q5007" s="11"/>
      <c r="R5007" s="11"/>
      <c r="S5007" s="11"/>
      <c r="T5007" s="11"/>
      <c r="U5007" s="11"/>
    </row>
    <row r="5008" spans="2:21" hidden="1" x14ac:dyDescent="0.25">
      <c r="B5008" s="2" t="s">
        <v>6101</v>
      </c>
      <c r="C5008" s="2" t="s">
        <v>6102</v>
      </c>
      <c r="D5008" s="2" t="s">
        <v>6103</v>
      </c>
      <c r="E5008" s="2"/>
      <c r="F5008" s="3">
        <v>0</v>
      </c>
      <c r="G5008" s="11"/>
      <c r="H5008" s="11"/>
      <c r="I5008" s="11"/>
      <c r="J5008" s="11"/>
      <c r="K5008" s="11"/>
      <c r="L5008" s="11"/>
      <c r="M5008" s="11"/>
      <c r="N5008" s="11"/>
      <c r="O5008" s="11"/>
      <c r="P5008" s="11"/>
      <c r="Q5008" s="11"/>
      <c r="R5008" s="11"/>
      <c r="S5008" s="11"/>
      <c r="T5008" s="11"/>
      <c r="U5008" s="11"/>
    </row>
    <row r="5009" spans="2:21" hidden="1" x14ac:dyDescent="0.25">
      <c r="B5009" s="2" t="s">
        <v>6101</v>
      </c>
      <c r="C5009" s="2" t="s">
        <v>6102</v>
      </c>
      <c r="D5009" s="2" t="s">
        <v>6103</v>
      </c>
      <c r="E5009" s="2" t="s">
        <v>6104</v>
      </c>
      <c r="F5009" s="3">
        <v>6</v>
      </c>
      <c r="G5009" s="11"/>
      <c r="H5009" s="11"/>
      <c r="I5009" s="11"/>
      <c r="J5009" s="11"/>
      <c r="K5009" s="11"/>
      <c r="L5009" s="11"/>
      <c r="M5009" s="11"/>
      <c r="N5009" s="11"/>
      <c r="O5009" s="11"/>
      <c r="P5009" s="11"/>
      <c r="Q5009" s="11"/>
      <c r="R5009" s="11"/>
      <c r="S5009" s="11"/>
      <c r="T5009" s="11"/>
      <c r="U5009" s="11"/>
    </row>
    <row r="5010" spans="2:21" hidden="1" x14ac:dyDescent="0.25">
      <c r="B5010" s="2" t="s">
        <v>6105</v>
      </c>
      <c r="C5010" s="2" t="s">
        <v>6106</v>
      </c>
      <c r="D5010" s="2" t="s">
        <v>6107</v>
      </c>
      <c r="E5010" s="2"/>
      <c r="F5010" s="3">
        <v>0</v>
      </c>
      <c r="G5010" s="11"/>
      <c r="H5010" s="11"/>
      <c r="I5010" s="11"/>
      <c r="J5010" s="11"/>
      <c r="K5010" s="11"/>
      <c r="L5010" s="11"/>
      <c r="M5010" s="11"/>
      <c r="N5010" s="11"/>
      <c r="O5010" s="11"/>
      <c r="P5010" s="11"/>
      <c r="Q5010" s="11"/>
      <c r="R5010" s="11"/>
      <c r="S5010" s="11"/>
      <c r="T5010" s="11"/>
      <c r="U5010" s="11"/>
    </row>
    <row r="5011" spans="2:21" hidden="1" x14ac:dyDescent="0.25">
      <c r="B5011" s="2" t="s">
        <v>6105</v>
      </c>
      <c r="C5011" s="2" t="s">
        <v>6106</v>
      </c>
      <c r="D5011" s="2" t="s">
        <v>6107</v>
      </c>
      <c r="E5011" s="2" t="s">
        <v>6108</v>
      </c>
      <c r="F5011" s="3">
        <v>2</v>
      </c>
      <c r="G5011" s="11"/>
      <c r="H5011" s="11"/>
      <c r="I5011" s="11"/>
      <c r="J5011" s="11"/>
      <c r="K5011" s="11"/>
      <c r="L5011" s="11"/>
      <c r="M5011" s="11"/>
      <c r="N5011" s="11"/>
      <c r="O5011" s="11"/>
      <c r="P5011" s="11"/>
      <c r="Q5011" s="11"/>
      <c r="R5011" s="11"/>
      <c r="S5011" s="11"/>
      <c r="T5011" s="11"/>
      <c r="U5011" s="11"/>
    </row>
    <row r="5012" spans="2:21" hidden="1" x14ac:dyDescent="0.25">
      <c r="B5012" s="2" t="s">
        <v>6109</v>
      </c>
      <c r="C5012" s="2" t="s">
        <v>6110</v>
      </c>
      <c r="D5012" s="2" t="s">
        <v>6111</v>
      </c>
      <c r="E5012" s="2"/>
      <c r="F5012" s="3">
        <v>0</v>
      </c>
      <c r="G5012" s="11"/>
      <c r="H5012" s="11"/>
      <c r="I5012" s="11"/>
      <c r="J5012" s="11"/>
      <c r="K5012" s="11"/>
      <c r="L5012" s="11"/>
      <c r="M5012" s="11"/>
      <c r="N5012" s="11"/>
      <c r="O5012" s="11"/>
      <c r="P5012" s="11"/>
      <c r="Q5012" s="11"/>
      <c r="R5012" s="11"/>
      <c r="S5012" s="11"/>
      <c r="T5012" s="11"/>
      <c r="U5012" s="11"/>
    </row>
    <row r="5013" spans="2:21" hidden="1" x14ac:dyDescent="0.25">
      <c r="B5013" s="2" t="s">
        <v>6109</v>
      </c>
      <c r="C5013" s="2" t="s">
        <v>6110</v>
      </c>
      <c r="D5013" s="2" t="s">
        <v>6111</v>
      </c>
      <c r="E5013" s="2" t="s">
        <v>6112</v>
      </c>
      <c r="F5013" s="3">
        <v>19</v>
      </c>
      <c r="G5013" s="11"/>
      <c r="H5013" s="11"/>
      <c r="I5013" s="11"/>
      <c r="J5013" s="11"/>
      <c r="K5013" s="11"/>
      <c r="L5013" s="11"/>
      <c r="M5013" s="11"/>
      <c r="N5013" s="11"/>
      <c r="O5013" s="11"/>
      <c r="P5013" s="11"/>
      <c r="Q5013" s="11"/>
      <c r="R5013" s="11"/>
      <c r="S5013" s="11"/>
      <c r="T5013" s="11"/>
      <c r="U5013" s="11"/>
    </row>
    <row r="5014" spans="2:21" hidden="1" x14ac:dyDescent="0.25">
      <c r="B5014" s="2" t="s">
        <v>6113</v>
      </c>
      <c r="C5014" s="2" t="s">
        <v>6114</v>
      </c>
      <c r="D5014" s="2" t="s">
        <v>6115</v>
      </c>
      <c r="E5014" s="2"/>
      <c r="F5014" s="3">
        <v>0</v>
      </c>
      <c r="G5014" s="11"/>
      <c r="H5014" s="11"/>
      <c r="I5014" s="11"/>
      <c r="J5014" s="11"/>
      <c r="K5014" s="11"/>
      <c r="L5014" s="11"/>
      <c r="M5014" s="11"/>
      <c r="N5014" s="11"/>
      <c r="O5014" s="11"/>
      <c r="P5014" s="11"/>
      <c r="Q5014" s="11"/>
      <c r="R5014" s="11"/>
      <c r="S5014" s="11"/>
      <c r="T5014" s="11"/>
      <c r="U5014" s="11"/>
    </row>
    <row r="5015" spans="2:21" hidden="1" x14ac:dyDescent="0.25">
      <c r="B5015" s="2" t="s">
        <v>6113</v>
      </c>
      <c r="C5015" s="2" t="s">
        <v>6114</v>
      </c>
      <c r="D5015" s="2" t="s">
        <v>6115</v>
      </c>
      <c r="E5015" s="2" t="s">
        <v>6116</v>
      </c>
      <c r="F5015" s="3">
        <v>7</v>
      </c>
      <c r="G5015" s="11"/>
      <c r="H5015" s="11"/>
      <c r="I5015" s="11"/>
      <c r="J5015" s="11"/>
      <c r="K5015" s="11"/>
      <c r="L5015" s="11"/>
      <c r="M5015" s="11"/>
      <c r="N5015" s="11"/>
      <c r="O5015" s="11"/>
      <c r="P5015" s="11"/>
      <c r="Q5015" s="11"/>
      <c r="R5015" s="11"/>
      <c r="S5015" s="11"/>
      <c r="T5015" s="11"/>
      <c r="U5015" s="11"/>
    </row>
    <row r="5016" spans="2:21" hidden="1" x14ac:dyDescent="0.25">
      <c r="B5016" s="2" t="s">
        <v>6117</v>
      </c>
      <c r="C5016" s="2" t="s">
        <v>6118</v>
      </c>
      <c r="D5016" s="2" t="s">
        <v>6119</v>
      </c>
      <c r="E5016" s="2"/>
      <c r="F5016" s="3">
        <v>0</v>
      </c>
      <c r="G5016" s="11"/>
      <c r="H5016" s="11"/>
      <c r="I5016" s="11"/>
      <c r="J5016" s="11"/>
      <c r="K5016" s="11"/>
      <c r="L5016" s="11"/>
      <c r="M5016" s="11"/>
      <c r="N5016" s="11"/>
      <c r="O5016" s="11"/>
      <c r="P5016" s="11"/>
      <c r="Q5016" s="11"/>
      <c r="R5016" s="11"/>
      <c r="S5016" s="11"/>
      <c r="T5016" s="11"/>
      <c r="U5016" s="11"/>
    </row>
    <row r="5017" spans="2:21" hidden="1" x14ac:dyDescent="0.25">
      <c r="B5017" s="2" t="s">
        <v>6117</v>
      </c>
      <c r="C5017" s="2" t="s">
        <v>6118</v>
      </c>
      <c r="D5017" s="2" t="s">
        <v>6119</v>
      </c>
      <c r="E5017" s="2" t="s">
        <v>6120</v>
      </c>
      <c r="F5017" s="3">
        <v>10</v>
      </c>
      <c r="G5017" s="11"/>
      <c r="H5017" s="11"/>
      <c r="I5017" s="11"/>
      <c r="J5017" s="11"/>
      <c r="K5017" s="11"/>
      <c r="L5017" s="11"/>
      <c r="M5017" s="11"/>
      <c r="N5017" s="11"/>
      <c r="O5017" s="11"/>
      <c r="P5017" s="11"/>
      <c r="Q5017" s="11"/>
      <c r="R5017" s="11"/>
      <c r="S5017" s="11"/>
      <c r="T5017" s="11"/>
      <c r="U5017" s="11"/>
    </row>
    <row r="5018" spans="2:21" hidden="1" x14ac:dyDescent="0.25">
      <c r="B5018" s="2" t="s">
        <v>6121</v>
      </c>
      <c r="C5018" s="2" t="s">
        <v>6122</v>
      </c>
      <c r="D5018" s="2" t="s">
        <v>6123</v>
      </c>
      <c r="E5018" s="2"/>
      <c r="F5018" s="3">
        <v>0</v>
      </c>
      <c r="G5018" s="11"/>
      <c r="H5018" s="11"/>
      <c r="I5018" s="11"/>
      <c r="J5018" s="11"/>
      <c r="K5018" s="11"/>
      <c r="L5018" s="11"/>
      <c r="M5018" s="11"/>
      <c r="N5018" s="11"/>
      <c r="O5018" s="11"/>
      <c r="P5018" s="11"/>
      <c r="Q5018" s="11"/>
      <c r="R5018" s="11"/>
      <c r="S5018" s="11"/>
      <c r="T5018" s="11"/>
      <c r="U5018" s="11"/>
    </row>
    <row r="5019" spans="2:21" hidden="1" x14ac:dyDescent="0.25">
      <c r="B5019" s="2" t="s">
        <v>6121</v>
      </c>
      <c r="C5019" s="2" t="s">
        <v>6122</v>
      </c>
      <c r="D5019" s="2" t="s">
        <v>6123</v>
      </c>
      <c r="E5019" s="2" t="s">
        <v>6124</v>
      </c>
      <c r="F5019" s="3">
        <v>4</v>
      </c>
      <c r="G5019" s="11"/>
      <c r="H5019" s="11"/>
      <c r="I5019" s="11"/>
      <c r="J5019" s="11"/>
      <c r="K5019" s="11"/>
      <c r="L5019" s="11"/>
      <c r="M5019" s="11"/>
      <c r="N5019" s="11"/>
      <c r="O5019" s="11"/>
      <c r="P5019" s="11"/>
      <c r="Q5019" s="11"/>
      <c r="R5019" s="11"/>
      <c r="S5019" s="11"/>
      <c r="T5019" s="11"/>
      <c r="U5019" s="11"/>
    </row>
    <row r="5020" spans="2:21" hidden="1" x14ac:dyDescent="0.25">
      <c r="B5020" s="2" t="s">
        <v>6125</v>
      </c>
      <c r="C5020" s="2" t="s">
        <v>6126</v>
      </c>
      <c r="D5020" s="2" t="s">
        <v>6127</v>
      </c>
      <c r="E5020" s="2"/>
      <c r="F5020" s="3">
        <v>0</v>
      </c>
      <c r="G5020" s="11"/>
      <c r="H5020" s="11"/>
      <c r="I5020" s="11"/>
      <c r="J5020" s="11"/>
      <c r="K5020" s="11"/>
      <c r="L5020" s="11"/>
      <c r="M5020" s="11"/>
      <c r="N5020" s="11"/>
      <c r="O5020" s="11"/>
      <c r="P5020" s="11"/>
      <c r="Q5020" s="11"/>
      <c r="R5020" s="11"/>
      <c r="S5020" s="11"/>
      <c r="T5020" s="11"/>
      <c r="U5020" s="11"/>
    </row>
    <row r="5021" spans="2:21" hidden="1" x14ac:dyDescent="0.25">
      <c r="B5021" s="2" t="s">
        <v>6125</v>
      </c>
      <c r="C5021" s="2" t="s">
        <v>6126</v>
      </c>
      <c r="D5021" s="2" t="s">
        <v>6127</v>
      </c>
      <c r="E5021" s="2" t="s">
        <v>6128</v>
      </c>
      <c r="F5021" s="3">
        <v>1</v>
      </c>
      <c r="G5021" s="11"/>
      <c r="H5021" s="11"/>
      <c r="I5021" s="11"/>
      <c r="J5021" s="11"/>
      <c r="K5021" s="11"/>
      <c r="L5021" s="11"/>
      <c r="M5021" s="11"/>
      <c r="N5021" s="11"/>
      <c r="O5021" s="11"/>
      <c r="P5021" s="11"/>
      <c r="Q5021" s="11"/>
      <c r="R5021" s="11"/>
      <c r="S5021" s="11"/>
      <c r="T5021" s="11"/>
      <c r="U5021" s="11"/>
    </row>
    <row r="5022" spans="2:21" hidden="1" x14ac:dyDescent="0.25">
      <c r="B5022" s="2" t="s">
        <v>3296</v>
      </c>
      <c r="C5022" s="2" t="s">
        <v>3297</v>
      </c>
      <c r="D5022" s="2" t="s">
        <v>3298</v>
      </c>
      <c r="E5022" s="2"/>
      <c r="F5022" s="3">
        <v>0</v>
      </c>
      <c r="G5022" s="11"/>
      <c r="H5022" s="11"/>
      <c r="I5022" s="11"/>
      <c r="J5022" s="11"/>
      <c r="K5022" s="11"/>
      <c r="L5022" s="11"/>
      <c r="M5022" s="11"/>
      <c r="N5022" s="11"/>
      <c r="O5022" s="11"/>
      <c r="P5022" s="11"/>
      <c r="Q5022" s="11"/>
      <c r="R5022" s="11"/>
      <c r="S5022" s="11"/>
      <c r="T5022" s="11"/>
      <c r="U5022" s="11"/>
    </row>
    <row r="5023" spans="2:21" hidden="1" x14ac:dyDescent="0.25">
      <c r="B5023" s="2" t="s">
        <v>3296</v>
      </c>
      <c r="C5023" s="2" t="s">
        <v>3297</v>
      </c>
      <c r="D5023" s="2" t="s">
        <v>3298</v>
      </c>
      <c r="E5023" s="2" t="s">
        <v>3299</v>
      </c>
      <c r="F5023" s="3">
        <v>456</v>
      </c>
      <c r="G5023" s="11"/>
      <c r="H5023" s="11"/>
      <c r="I5023" s="11"/>
      <c r="J5023" s="11"/>
      <c r="K5023" s="11"/>
      <c r="L5023" s="11"/>
      <c r="M5023" s="11"/>
      <c r="N5023" s="11"/>
      <c r="O5023" s="11"/>
      <c r="P5023" s="11"/>
      <c r="Q5023" s="11"/>
      <c r="R5023" s="11"/>
      <c r="S5023" s="11"/>
      <c r="T5023" s="11"/>
      <c r="U5023" s="11"/>
    </row>
    <row r="5024" spans="2:21" hidden="1" x14ac:dyDescent="0.25">
      <c r="B5024" s="2" t="s">
        <v>10111</v>
      </c>
      <c r="C5024" s="2" t="s">
        <v>10112</v>
      </c>
      <c r="D5024" s="2" t="s">
        <v>10113</v>
      </c>
      <c r="E5024" s="2" t="s">
        <v>10093</v>
      </c>
      <c r="F5024" s="3">
        <v>52</v>
      </c>
    </row>
    <row r="5025" spans="2:21" hidden="1" x14ac:dyDescent="0.25">
      <c r="B5025" s="2" t="s">
        <v>10114</v>
      </c>
      <c r="C5025" s="2" t="s">
        <v>10115</v>
      </c>
      <c r="D5025" s="2" t="s">
        <v>10116</v>
      </c>
      <c r="E5025" s="2" t="s">
        <v>3299</v>
      </c>
      <c r="F5025" s="3">
        <v>25</v>
      </c>
    </row>
    <row r="5026" spans="2:21" hidden="1" x14ac:dyDescent="0.25">
      <c r="B5026" s="2" t="s">
        <v>10117</v>
      </c>
      <c r="C5026" s="2" t="s">
        <v>10118</v>
      </c>
      <c r="D5026" s="2" t="s">
        <v>10119</v>
      </c>
      <c r="E5026" s="2" t="s">
        <v>3299</v>
      </c>
      <c r="F5026" s="3">
        <v>25</v>
      </c>
    </row>
    <row r="5027" spans="2:21" hidden="1" x14ac:dyDescent="0.25">
      <c r="B5027" s="2" t="s">
        <v>10120</v>
      </c>
      <c r="C5027" s="2" t="s">
        <v>10121</v>
      </c>
      <c r="D5027" s="2" t="s">
        <v>10122</v>
      </c>
      <c r="E5027" s="2" t="s">
        <v>3299</v>
      </c>
      <c r="F5027" s="3">
        <v>20</v>
      </c>
    </row>
    <row r="5028" spans="2:21" hidden="1" x14ac:dyDescent="0.25">
      <c r="B5028" s="2" t="s">
        <v>10123</v>
      </c>
      <c r="C5028" s="2" t="s">
        <v>10124</v>
      </c>
      <c r="D5028" s="2" t="s">
        <v>10125</v>
      </c>
      <c r="E5028" s="2" t="s">
        <v>3299</v>
      </c>
      <c r="F5028" s="3">
        <v>19</v>
      </c>
    </row>
    <row r="5029" spans="2:21" hidden="1" x14ac:dyDescent="0.25">
      <c r="B5029" s="2" t="s">
        <v>10126</v>
      </c>
      <c r="C5029" s="2" t="s">
        <v>10127</v>
      </c>
      <c r="D5029" s="2" t="s">
        <v>10128</v>
      </c>
      <c r="E5029" s="2" t="s">
        <v>3299</v>
      </c>
      <c r="F5029" s="3">
        <v>25</v>
      </c>
    </row>
    <row r="5030" spans="2:21" hidden="1" x14ac:dyDescent="0.25">
      <c r="B5030" s="2" t="s">
        <v>10129</v>
      </c>
      <c r="C5030" s="2" t="s">
        <v>10130</v>
      </c>
      <c r="D5030" s="2" t="s">
        <v>10131</v>
      </c>
      <c r="E5030" s="2" t="s">
        <v>3299</v>
      </c>
      <c r="F5030" s="3">
        <v>25</v>
      </c>
    </row>
    <row r="5031" spans="2:21" hidden="1" x14ac:dyDescent="0.25">
      <c r="B5031" s="2" t="s">
        <v>10134</v>
      </c>
      <c r="C5031" s="2" t="s">
        <v>10135</v>
      </c>
      <c r="D5031" s="2" t="s">
        <v>10136</v>
      </c>
      <c r="E5031" s="2"/>
      <c r="F5031" s="3">
        <v>0</v>
      </c>
    </row>
    <row r="5032" spans="2:21" hidden="1" x14ac:dyDescent="0.25">
      <c r="B5032" s="2" t="s">
        <v>10134</v>
      </c>
      <c r="C5032" s="2" t="s">
        <v>10135</v>
      </c>
      <c r="D5032" s="2" t="s">
        <v>10136</v>
      </c>
      <c r="E5032" s="2" t="s">
        <v>10137</v>
      </c>
      <c r="F5032" s="3">
        <v>25</v>
      </c>
    </row>
    <row r="5033" spans="2:21" hidden="1" x14ac:dyDescent="0.25">
      <c r="B5033" s="2" t="s">
        <v>1349</v>
      </c>
      <c r="C5033" s="2" t="s">
        <v>1350</v>
      </c>
      <c r="D5033" s="2" t="s">
        <v>1351</v>
      </c>
      <c r="E5033" s="2"/>
      <c r="F5033" s="3">
        <v>0</v>
      </c>
      <c r="G5033" s="11"/>
      <c r="H5033" s="11"/>
      <c r="I5033" s="11"/>
      <c r="J5033" s="11"/>
      <c r="K5033" s="11"/>
      <c r="L5033" s="11"/>
      <c r="M5033" s="11"/>
      <c r="N5033" s="11"/>
      <c r="O5033" s="11"/>
      <c r="P5033" s="11"/>
      <c r="Q5033" s="11"/>
      <c r="R5033" s="11"/>
      <c r="S5033" s="11"/>
      <c r="T5033" s="11"/>
      <c r="U5033" s="11"/>
    </row>
    <row r="5034" spans="2:21" hidden="1" x14ac:dyDescent="0.25">
      <c r="B5034" s="2" t="s">
        <v>1349</v>
      </c>
      <c r="C5034" s="2" t="s">
        <v>1350</v>
      </c>
      <c r="D5034" s="2" t="s">
        <v>1351</v>
      </c>
      <c r="E5034" s="2" t="s">
        <v>1352</v>
      </c>
      <c r="F5034" s="3">
        <v>0</v>
      </c>
      <c r="G5034" s="11"/>
      <c r="H5034" s="11"/>
      <c r="I5034" s="11"/>
      <c r="J5034" s="11"/>
      <c r="K5034" s="11"/>
      <c r="L5034" s="11"/>
      <c r="M5034" s="11"/>
      <c r="N5034" s="11"/>
      <c r="O5034" s="11"/>
      <c r="P5034" s="11"/>
      <c r="Q5034" s="11"/>
      <c r="R5034" s="11"/>
      <c r="S5034" s="11"/>
      <c r="T5034" s="11"/>
      <c r="U5034" s="11"/>
    </row>
    <row r="5035" spans="2:21" hidden="1" x14ac:dyDescent="0.25">
      <c r="B5035" s="2" t="s">
        <v>1353</v>
      </c>
      <c r="C5035" s="2" t="s">
        <v>1354</v>
      </c>
      <c r="D5035" s="2" t="s">
        <v>1355</v>
      </c>
      <c r="E5035" s="2"/>
      <c r="F5035" s="3">
        <v>0</v>
      </c>
      <c r="G5035" s="11"/>
      <c r="H5035" s="11"/>
      <c r="I5035" s="11"/>
      <c r="J5035" s="11"/>
      <c r="K5035" s="11"/>
      <c r="L5035" s="11"/>
      <c r="M5035" s="11"/>
      <c r="N5035" s="11"/>
      <c r="O5035" s="11"/>
      <c r="P5035" s="11"/>
      <c r="Q5035" s="11"/>
      <c r="R5035" s="11"/>
      <c r="S5035" s="11"/>
      <c r="T5035" s="11"/>
      <c r="U5035" s="11"/>
    </row>
    <row r="5036" spans="2:21" hidden="1" x14ac:dyDescent="0.25">
      <c r="B5036" s="2" t="s">
        <v>1353</v>
      </c>
      <c r="C5036" s="2" t="s">
        <v>1354</v>
      </c>
      <c r="D5036" s="2" t="s">
        <v>1355</v>
      </c>
      <c r="E5036" s="2" t="s">
        <v>1352</v>
      </c>
      <c r="F5036" s="3">
        <v>3</v>
      </c>
      <c r="G5036" s="11"/>
      <c r="H5036" s="11"/>
      <c r="I5036" s="11"/>
      <c r="J5036" s="11"/>
      <c r="K5036" s="11"/>
      <c r="L5036" s="11"/>
      <c r="M5036" s="11"/>
      <c r="N5036" s="11"/>
      <c r="O5036" s="11"/>
      <c r="P5036" s="11"/>
      <c r="Q5036" s="11"/>
      <c r="R5036" s="11"/>
      <c r="S5036" s="11"/>
      <c r="T5036" s="11"/>
      <c r="U5036" s="11"/>
    </row>
    <row r="5037" spans="2:21" hidden="1" x14ac:dyDescent="0.25">
      <c r="B5037" s="2" t="s">
        <v>1356</v>
      </c>
      <c r="C5037" s="2" t="s">
        <v>1357</v>
      </c>
      <c r="D5037" s="2" t="s">
        <v>1358</v>
      </c>
      <c r="E5037" s="2"/>
      <c r="F5037" s="3">
        <v>0</v>
      </c>
      <c r="G5037" s="11"/>
      <c r="H5037" s="11"/>
      <c r="I5037" s="11"/>
      <c r="J5037" s="11"/>
      <c r="K5037" s="11"/>
      <c r="L5037" s="11"/>
      <c r="M5037" s="11"/>
      <c r="N5037" s="11"/>
      <c r="O5037" s="11"/>
      <c r="P5037" s="11"/>
      <c r="Q5037" s="11"/>
      <c r="R5037" s="11"/>
      <c r="S5037" s="11"/>
      <c r="T5037" s="11"/>
      <c r="U5037" s="11"/>
    </row>
    <row r="5038" spans="2:21" hidden="1" x14ac:dyDescent="0.25">
      <c r="B5038" s="2" t="s">
        <v>1356</v>
      </c>
      <c r="C5038" s="2" t="s">
        <v>1357</v>
      </c>
      <c r="D5038" s="2" t="s">
        <v>1358</v>
      </c>
      <c r="E5038" s="2" t="s">
        <v>1359</v>
      </c>
      <c r="F5038" s="3">
        <v>4</v>
      </c>
      <c r="G5038" s="11"/>
      <c r="H5038" s="11"/>
      <c r="I5038" s="11"/>
      <c r="J5038" s="11"/>
      <c r="K5038" s="11"/>
      <c r="L5038" s="11"/>
      <c r="M5038" s="11"/>
      <c r="N5038" s="11"/>
      <c r="O5038" s="11"/>
      <c r="P5038" s="11"/>
      <c r="Q5038" s="11"/>
      <c r="R5038" s="11"/>
      <c r="S5038" s="11"/>
      <c r="T5038" s="11"/>
      <c r="U5038" s="11"/>
    </row>
    <row r="5039" spans="2:21" hidden="1" x14ac:dyDescent="0.25">
      <c r="B5039" s="2" t="s">
        <v>1360</v>
      </c>
      <c r="C5039" s="2" t="s">
        <v>1361</v>
      </c>
      <c r="D5039" s="2" t="s">
        <v>1362</v>
      </c>
      <c r="E5039" s="2"/>
      <c r="F5039" s="3">
        <v>0</v>
      </c>
      <c r="G5039" s="11"/>
      <c r="H5039" s="11"/>
      <c r="I5039" s="11"/>
      <c r="J5039" s="11"/>
      <c r="K5039" s="11"/>
      <c r="L5039" s="11"/>
      <c r="M5039" s="11"/>
      <c r="N5039" s="11"/>
      <c r="O5039" s="11"/>
      <c r="P5039" s="11"/>
      <c r="Q5039" s="11"/>
      <c r="R5039" s="11"/>
      <c r="S5039" s="11"/>
      <c r="T5039" s="11"/>
      <c r="U5039" s="11"/>
    </row>
    <row r="5040" spans="2:21" hidden="1" x14ac:dyDescent="0.25">
      <c r="B5040" s="2" t="s">
        <v>1360</v>
      </c>
      <c r="C5040" s="2" t="s">
        <v>1361</v>
      </c>
      <c r="D5040" s="2" t="s">
        <v>1362</v>
      </c>
      <c r="E5040" s="2" t="s">
        <v>1363</v>
      </c>
      <c r="F5040" s="3">
        <v>4</v>
      </c>
      <c r="G5040" s="11"/>
      <c r="H5040" s="11"/>
      <c r="I5040" s="11"/>
      <c r="J5040" s="11"/>
      <c r="K5040" s="11"/>
      <c r="L5040" s="11"/>
      <c r="M5040" s="11"/>
      <c r="N5040" s="11"/>
      <c r="O5040" s="11"/>
      <c r="P5040" s="11"/>
      <c r="Q5040" s="11"/>
      <c r="R5040" s="11"/>
      <c r="S5040" s="11"/>
      <c r="T5040" s="11"/>
      <c r="U5040" s="11"/>
    </row>
    <row r="5041" spans="2:21" hidden="1" x14ac:dyDescent="0.25">
      <c r="B5041" s="2" t="s">
        <v>1364</v>
      </c>
      <c r="C5041" s="2" t="s">
        <v>1365</v>
      </c>
      <c r="D5041" s="2" t="s">
        <v>1366</v>
      </c>
      <c r="E5041" s="2"/>
      <c r="F5041" s="3">
        <v>0</v>
      </c>
      <c r="G5041" s="11"/>
      <c r="H5041" s="11"/>
      <c r="I5041" s="11"/>
      <c r="J5041" s="11"/>
      <c r="K5041" s="11"/>
      <c r="L5041" s="11"/>
      <c r="M5041" s="11"/>
      <c r="N5041" s="11"/>
      <c r="O5041" s="11"/>
      <c r="P5041" s="11"/>
      <c r="Q5041" s="11"/>
      <c r="R5041" s="11"/>
      <c r="S5041" s="11"/>
      <c r="T5041" s="11"/>
      <c r="U5041" s="11"/>
    </row>
    <row r="5042" spans="2:21" hidden="1" x14ac:dyDescent="0.25">
      <c r="B5042" s="2" t="s">
        <v>1364</v>
      </c>
      <c r="C5042" s="2" t="s">
        <v>1365</v>
      </c>
      <c r="D5042" s="2" t="s">
        <v>1366</v>
      </c>
      <c r="E5042" s="2" t="s">
        <v>1367</v>
      </c>
      <c r="F5042" s="3">
        <v>5</v>
      </c>
      <c r="G5042" s="11"/>
      <c r="H5042" s="11"/>
      <c r="I5042" s="11"/>
      <c r="J5042" s="11"/>
      <c r="K5042" s="11"/>
      <c r="L5042" s="11"/>
      <c r="M5042" s="11"/>
      <c r="N5042" s="11"/>
      <c r="O5042" s="11"/>
      <c r="P5042" s="11"/>
      <c r="Q5042" s="11"/>
      <c r="R5042" s="11"/>
      <c r="S5042" s="11"/>
      <c r="T5042" s="11"/>
      <c r="U5042" s="11"/>
    </row>
    <row r="5043" spans="2:21" hidden="1" x14ac:dyDescent="0.25">
      <c r="B5043" s="2" t="s">
        <v>1368</v>
      </c>
      <c r="C5043" s="2" t="s">
        <v>1369</v>
      </c>
      <c r="D5043" s="2" t="s">
        <v>1370</v>
      </c>
      <c r="E5043" s="2"/>
      <c r="F5043" s="3">
        <v>0</v>
      </c>
      <c r="G5043" s="11"/>
      <c r="H5043" s="11"/>
      <c r="I5043" s="11"/>
      <c r="J5043" s="11"/>
      <c r="K5043" s="11"/>
      <c r="L5043" s="11"/>
      <c r="M5043" s="11"/>
      <c r="N5043" s="11"/>
      <c r="O5043" s="11"/>
      <c r="P5043" s="11"/>
      <c r="Q5043" s="11"/>
      <c r="R5043" s="11"/>
      <c r="S5043" s="11"/>
      <c r="T5043" s="11"/>
      <c r="U5043" s="11"/>
    </row>
    <row r="5044" spans="2:21" hidden="1" x14ac:dyDescent="0.25">
      <c r="B5044" s="2" t="s">
        <v>1368</v>
      </c>
      <c r="C5044" s="2" t="s">
        <v>1369</v>
      </c>
      <c r="D5044" s="2" t="s">
        <v>1370</v>
      </c>
      <c r="E5044" s="2" t="s">
        <v>1371</v>
      </c>
      <c r="F5044" s="3">
        <v>3</v>
      </c>
      <c r="G5044" s="11"/>
      <c r="H5044" s="11"/>
      <c r="I5044" s="11"/>
      <c r="J5044" s="11"/>
      <c r="K5044" s="11"/>
      <c r="L5044" s="11"/>
      <c r="M5044" s="11"/>
      <c r="N5044" s="11"/>
      <c r="O5044" s="11"/>
      <c r="P5044" s="11"/>
      <c r="Q5044" s="11"/>
      <c r="R5044" s="11"/>
      <c r="S5044" s="11"/>
      <c r="T5044" s="11"/>
      <c r="U5044" s="11"/>
    </row>
    <row r="5045" spans="2:21" hidden="1" x14ac:dyDescent="0.25">
      <c r="B5045" s="2" t="s">
        <v>1368</v>
      </c>
      <c r="C5045" s="2" t="s">
        <v>1369</v>
      </c>
      <c r="D5045" s="2" t="s">
        <v>1370</v>
      </c>
      <c r="E5045" s="2" t="s">
        <v>1372</v>
      </c>
      <c r="F5045" s="3">
        <v>1</v>
      </c>
      <c r="G5045" s="11"/>
      <c r="H5045" s="11"/>
      <c r="I5045" s="11"/>
      <c r="J5045" s="11"/>
      <c r="K5045" s="11"/>
      <c r="L5045" s="11"/>
      <c r="M5045" s="11"/>
      <c r="N5045" s="11"/>
      <c r="O5045" s="11"/>
      <c r="P5045" s="11"/>
      <c r="Q5045" s="11"/>
      <c r="R5045" s="11"/>
      <c r="S5045" s="11"/>
      <c r="T5045" s="11"/>
      <c r="U5045" s="11"/>
    </row>
    <row r="5046" spans="2:21" hidden="1" x14ac:dyDescent="0.25">
      <c r="B5046" s="2" t="s">
        <v>1373</v>
      </c>
      <c r="C5046" s="2" t="s">
        <v>1374</v>
      </c>
      <c r="D5046" s="2" t="s">
        <v>1375</v>
      </c>
      <c r="E5046" s="2"/>
      <c r="F5046" s="3">
        <v>0</v>
      </c>
      <c r="G5046" s="11"/>
      <c r="H5046" s="11"/>
      <c r="I5046" s="11"/>
      <c r="J5046" s="11"/>
      <c r="K5046" s="11"/>
      <c r="L5046" s="11"/>
      <c r="M5046" s="11"/>
      <c r="N5046" s="11"/>
      <c r="O5046" s="11"/>
      <c r="P5046" s="11"/>
      <c r="Q5046" s="11"/>
      <c r="R5046" s="11"/>
      <c r="S5046" s="11"/>
      <c r="T5046" s="11"/>
      <c r="U5046" s="11"/>
    </row>
    <row r="5047" spans="2:21" hidden="1" x14ac:dyDescent="0.25">
      <c r="B5047" s="2" t="s">
        <v>1373</v>
      </c>
      <c r="C5047" s="2" t="s">
        <v>1374</v>
      </c>
      <c r="D5047" s="2" t="s">
        <v>1375</v>
      </c>
      <c r="E5047" s="2" t="s">
        <v>1376</v>
      </c>
      <c r="F5047" s="3">
        <v>2</v>
      </c>
      <c r="G5047" s="11"/>
      <c r="H5047" s="11"/>
      <c r="I5047" s="11"/>
      <c r="J5047" s="11"/>
      <c r="K5047" s="11"/>
      <c r="L5047" s="11"/>
      <c r="M5047" s="11"/>
      <c r="N5047" s="11"/>
      <c r="O5047" s="11"/>
      <c r="P5047" s="11"/>
      <c r="Q5047" s="11"/>
      <c r="R5047" s="11"/>
      <c r="S5047" s="11"/>
      <c r="T5047" s="11"/>
      <c r="U5047" s="11"/>
    </row>
    <row r="5048" spans="2:21" hidden="1" x14ac:dyDescent="0.25">
      <c r="B5048" s="2" t="s">
        <v>1377</v>
      </c>
      <c r="C5048" s="2" t="s">
        <v>1378</v>
      </c>
      <c r="D5048" s="2" t="s">
        <v>1379</v>
      </c>
      <c r="E5048" s="2"/>
      <c r="F5048" s="3">
        <v>0</v>
      </c>
      <c r="G5048" s="11"/>
      <c r="H5048" s="11"/>
      <c r="I5048" s="11"/>
      <c r="J5048" s="11"/>
      <c r="K5048" s="11"/>
      <c r="L5048" s="11"/>
      <c r="M5048" s="11"/>
      <c r="N5048" s="11"/>
      <c r="O5048" s="11"/>
      <c r="P5048" s="11"/>
      <c r="Q5048" s="11"/>
      <c r="R5048" s="11"/>
      <c r="S5048" s="11"/>
      <c r="T5048" s="11"/>
      <c r="U5048" s="11"/>
    </row>
    <row r="5049" spans="2:21" hidden="1" x14ac:dyDescent="0.25">
      <c r="B5049" s="2" t="s">
        <v>1377</v>
      </c>
      <c r="C5049" s="2" t="s">
        <v>1378</v>
      </c>
      <c r="D5049" s="2" t="s">
        <v>1379</v>
      </c>
      <c r="E5049" s="2" t="s">
        <v>1376</v>
      </c>
      <c r="F5049" s="3">
        <v>4</v>
      </c>
      <c r="G5049" s="11"/>
      <c r="H5049" s="11"/>
      <c r="I5049" s="11"/>
      <c r="J5049" s="11"/>
      <c r="K5049" s="11"/>
      <c r="L5049" s="11"/>
      <c r="M5049" s="11"/>
      <c r="N5049" s="11"/>
      <c r="O5049" s="11"/>
      <c r="P5049" s="11"/>
      <c r="Q5049" s="11"/>
      <c r="R5049" s="11"/>
      <c r="S5049" s="11"/>
      <c r="T5049" s="11"/>
      <c r="U5049" s="11"/>
    </row>
    <row r="5050" spans="2:21" hidden="1" x14ac:dyDescent="0.25">
      <c r="B5050" s="2" t="s">
        <v>1380</v>
      </c>
      <c r="C5050" s="2" t="s">
        <v>1381</v>
      </c>
      <c r="D5050" s="2" t="s">
        <v>1382</v>
      </c>
      <c r="E5050" s="2"/>
      <c r="F5050" s="3">
        <v>0</v>
      </c>
      <c r="G5050" s="11"/>
      <c r="H5050" s="11"/>
      <c r="I5050" s="11"/>
      <c r="J5050" s="11"/>
      <c r="K5050" s="11"/>
      <c r="L5050" s="11"/>
      <c r="M5050" s="11"/>
      <c r="N5050" s="11"/>
      <c r="O5050" s="11"/>
      <c r="P5050" s="11"/>
      <c r="Q5050" s="11"/>
      <c r="R5050" s="11"/>
      <c r="S5050" s="11"/>
      <c r="T5050" s="11"/>
      <c r="U5050" s="11"/>
    </row>
    <row r="5051" spans="2:21" hidden="1" x14ac:dyDescent="0.25">
      <c r="B5051" s="2" t="s">
        <v>1380</v>
      </c>
      <c r="C5051" s="2" t="s">
        <v>1381</v>
      </c>
      <c r="D5051" s="2" t="s">
        <v>1382</v>
      </c>
      <c r="E5051" s="2" t="s">
        <v>1383</v>
      </c>
      <c r="F5051" s="3">
        <v>6</v>
      </c>
      <c r="G5051" s="11"/>
      <c r="H5051" s="11"/>
      <c r="I5051" s="11"/>
      <c r="J5051" s="11"/>
      <c r="K5051" s="11"/>
      <c r="L5051" s="11"/>
      <c r="M5051" s="11"/>
      <c r="N5051" s="11"/>
      <c r="O5051" s="11"/>
      <c r="P5051" s="11"/>
      <c r="Q5051" s="11"/>
      <c r="R5051" s="11"/>
      <c r="S5051" s="11"/>
      <c r="T5051" s="11"/>
      <c r="U5051" s="11"/>
    </row>
    <row r="5052" spans="2:21" hidden="1" x14ac:dyDescent="0.25">
      <c r="B5052" s="2" t="s">
        <v>1380</v>
      </c>
      <c r="C5052" s="2" t="s">
        <v>1381</v>
      </c>
      <c r="D5052" s="2" t="s">
        <v>1382</v>
      </c>
      <c r="E5052" s="2" t="s">
        <v>1384</v>
      </c>
      <c r="F5052" s="3">
        <v>3</v>
      </c>
      <c r="G5052" s="11"/>
      <c r="H5052" s="11"/>
      <c r="I5052" s="11"/>
      <c r="J5052" s="11"/>
      <c r="K5052" s="11"/>
      <c r="L5052" s="11"/>
      <c r="M5052" s="11"/>
      <c r="N5052" s="11"/>
      <c r="O5052" s="11"/>
      <c r="P5052" s="11"/>
      <c r="Q5052" s="11"/>
      <c r="R5052" s="11"/>
      <c r="S5052" s="11"/>
      <c r="T5052" s="11"/>
      <c r="U5052" s="11"/>
    </row>
    <row r="5053" spans="2:21" hidden="1" x14ac:dyDescent="0.25">
      <c r="B5053" s="2" t="s">
        <v>1385</v>
      </c>
      <c r="C5053" s="2" t="s">
        <v>1386</v>
      </c>
      <c r="D5053" s="2" t="s">
        <v>1387</v>
      </c>
      <c r="E5053" s="2"/>
      <c r="F5053" s="3">
        <v>0</v>
      </c>
      <c r="G5053" s="11"/>
      <c r="H5053" s="11"/>
      <c r="I5053" s="11"/>
      <c r="J5053" s="11"/>
      <c r="K5053" s="11"/>
      <c r="L5053" s="11"/>
      <c r="M5053" s="11"/>
      <c r="N5053" s="11"/>
      <c r="O5053" s="11"/>
      <c r="P5053" s="11"/>
      <c r="Q5053" s="11"/>
      <c r="R5053" s="11"/>
      <c r="S5053" s="11"/>
      <c r="T5053" s="11"/>
      <c r="U5053" s="11"/>
    </row>
    <row r="5054" spans="2:21" hidden="1" x14ac:dyDescent="0.25">
      <c r="B5054" s="2" t="s">
        <v>1385</v>
      </c>
      <c r="C5054" s="2" t="s">
        <v>1386</v>
      </c>
      <c r="D5054" s="2" t="s">
        <v>1387</v>
      </c>
      <c r="E5054" s="2" t="s">
        <v>1388</v>
      </c>
      <c r="F5054" s="3">
        <v>8</v>
      </c>
      <c r="G5054" s="11"/>
      <c r="H5054" s="11"/>
      <c r="I5054" s="11"/>
      <c r="J5054" s="11"/>
      <c r="K5054" s="11"/>
      <c r="L5054" s="11"/>
      <c r="M5054" s="11"/>
      <c r="N5054" s="11"/>
      <c r="O5054" s="11"/>
      <c r="P5054" s="11"/>
      <c r="Q5054" s="11"/>
      <c r="R5054" s="11"/>
      <c r="S5054" s="11"/>
      <c r="T5054" s="11"/>
      <c r="U5054" s="11"/>
    </row>
    <row r="5055" spans="2:21" hidden="1" x14ac:dyDescent="0.25">
      <c r="B5055" s="2" t="s">
        <v>1389</v>
      </c>
      <c r="C5055" s="2" t="s">
        <v>1390</v>
      </c>
      <c r="D5055" s="2" t="s">
        <v>1391</v>
      </c>
      <c r="E5055" s="2"/>
      <c r="F5055" s="3">
        <v>0</v>
      </c>
      <c r="G5055" s="11"/>
      <c r="H5055" s="11"/>
      <c r="I5055" s="11"/>
      <c r="J5055" s="11"/>
      <c r="K5055" s="11"/>
      <c r="L5055" s="11"/>
      <c r="M5055" s="11"/>
      <c r="N5055" s="11"/>
      <c r="O5055" s="11"/>
      <c r="P5055" s="11"/>
      <c r="Q5055" s="11"/>
      <c r="R5055" s="11"/>
      <c r="S5055" s="11"/>
      <c r="T5055" s="11"/>
      <c r="U5055" s="11"/>
    </row>
    <row r="5056" spans="2:21" hidden="1" x14ac:dyDescent="0.25">
      <c r="B5056" s="2" t="s">
        <v>1389</v>
      </c>
      <c r="C5056" s="2" t="s">
        <v>1390</v>
      </c>
      <c r="D5056" s="2" t="s">
        <v>1391</v>
      </c>
      <c r="E5056" s="2" t="s">
        <v>1392</v>
      </c>
      <c r="F5056" s="3">
        <v>12</v>
      </c>
      <c r="G5056" s="11"/>
      <c r="H5056" s="11"/>
      <c r="I5056" s="11"/>
      <c r="J5056" s="11"/>
      <c r="K5056" s="11"/>
      <c r="L5056" s="11"/>
      <c r="M5056" s="11"/>
      <c r="N5056" s="11"/>
      <c r="O5056" s="11"/>
      <c r="P5056" s="11"/>
      <c r="Q5056" s="11"/>
      <c r="R5056" s="11"/>
      <c r="S5056" s="11"/>
      <c r="T5056" s="11"/>
      <c r="U5056" s="11"/>
    </row>
    <row r="5057" spans="2:21" hidden="1" x14ac:dyDescent="0.25">
      <c r="B5057" s="2" t="s">
        <v>1393</v>
      </c>
      <c r="C5057" s="2" t="s">
        <v>1394</v>
      </c>
      <c r="D5057" s="2" t="s">
        <v>1395</v>
      </c>
      <c r="E5057" s="2"/>
      <c r="F5057" s="3">
        <v>0</v>
      </c>
      <c r="G5057" s="11"/>
      <c r="H5057" s="11"/>
      <c r="I5057" s="11"/>
      <c r="J5057" s="11"/>
      <c r="K5057" s="11"/>
      <c r="L5057" s="11"/>
      <c r="M5057" s="11"/>
      <c r="N5057" s="11"/>
      <c r="O5057" s="11"/>
      <c r="P5057" s="11"/>
      <c r="Q5057" s="11"/>
      <c r="R5057" s="11"/>
      <c r="S5057" s="11"/>
      <c r="T5057" s="11"/>
      <c r="U5057" s="11"/>
    </row>
    <row r="5058" spans="2:21" hidden="1" x14ac:dyDescent="0.25">
      <c r="B5058" s="2" t="s">
        <v>1393</v>
      </c>
      <c r="C5058" s="2" t="s">
        <v>1394</v>
      </c>
      <c r="D5058" s="2" t="s">
        <v>1395</v>
      </c>
      <c r="E5058" s="2" t="s">
        <v>1396</v>
      </c>
      <c r="F5058" s="3">
        <v>13</v>
      </c>
      <c r="G5058" s="11"/>
      <c r="H5058" s="11"/>
      <c r="I5058" s="11"/>
      <c r="J5058" s="11"/>
      <c r="K5058" s="11"/>
      <c r="L5058" s="11"/>
      <c r="M5058" s="11"/>
      <c r="N5058" s="11"/>
      <c r="O5058" s="11"/>
      <c r="P5058" s="11"/>
      <c r="Q5058" s="11"/>
      <c r="R5058" s="11"/>
      <c r="S5058" s="11"/>
      <c r="T5058" s="11"/>
      <c r="U5058" s="11"/>
    </row>
    <row r="5059" spans="2:21" hidden="1" x14ac:dyDescent="0.25">
      <c r="B5059" s="2" t="s">
        <v>1397</v>
      </c>
      <c r="C5059" s="2" t="s">
        <v>1398</v>
      </c>
      <c r="D5059" s="2" t="s">
        <v>1399</v>
      </c>
      <c r="E5059" s="2"/>
      <c r="F5059" s="3">
        <v>0</v>
      </c>
      <c r="G5059" s="11"/>
      <c r="H5059" s="11"/>
      <c r="I5059" s="11"/>
      <c r="J5059" s="11"/>
      <c r="K5059" s="11"/>
      <c r="L5059" s="11"/>
      <c r="M5059" s="11"/>
      <c r="N5059" s="11"/>
      <c r="O5059" s="11"/>
      <c r="P5059" s="11"/>
      <c r="Q5059" s="11"/>
      <c r="R5059" s="11"/>
      <c r="S5059" s="11"/>
      <c r="T5059" s="11"/>
      <c r="U5059" s="11"/>
    </row>
    <row r="5060" spans="2:21" hidden="1" x14ac:dyDescent="0.25">
      <c r="B5060" s="2" t="s">
        <v>1397</v>
      </c>
      <c r="C5060" s="2" t="s">
        <v>1398</v>
      </c>
      <c r="D5060" s="2" t="s">
        <v>1399</v>
      </c>
      <c r="E5060" s="2" t="s">
        <v>1400</v>
      </c>
      <c r="F5060" s="3">
        <v>13</v>
      </c>
      <c r="G5060" s="11"/>
      <c r="H5060" s="11"/>
      <c r="I5060" s="11"/>
      <c r="J5060" s="11"/>
      <c r="K5060" s="11"/>
      <c r="L5060" s="11"/>
      <c r="M5060" s="11"/>
      <c r="N5060" s="11"/>
      <c r="O5060" s="11"/>
      <c r="P5060" s="11"/>
      <c r="Q5060" s="11"/>
      <c r="R5060" s="11"/>
      <c r="S5060" s="11"/>
      <c r="T5060" s="11"/>
      <c r="U5060" s="11"/>
    </row>
    <row r="5061" spans="2:21" hidden="1" x14ac:dyDescent="0.25">
      <c r="B5061" s="2" t="s">
        <v>1401</v>
      </c>
      <c r="C5061" s="2" t="s">
        <v>1402</v>
      </c>
      <c r="D5061" s="2" t="s">
        <v>1403</v>
      </c>
      <c r="E5061" s="2"/>
      <c r="F5061" s="3">
        <v>0</v>
      </c>
      <c r="G5061" s="11"/>
      <c r="H5061" s="11"/>
      <c r="I5061" s="11"/>
      <c r="J5061" s="11"/>
      <c r="K5061" s="11"/>
      <c r="L5061" s="11"/>
      <c r="M5061" s="11"/>
      <c r="N5061" s="11"/>
      <c r="O5061" s="11"/>
      <c r="P5061" s="11"/>
      <c r="Q5061" s="11"/>
      <c r="R5061" s="11"/>
      <c r="S5061" s="11"/>
      <c r="T5061" s="11"/>
      <c r="U5061" s="11"/>
    </row>
    <row r="5062" spans="2:21" hidden="1" x14ac:dyDescent="0.25">
      <c r="B5062" s="2" t="s">
        <v>1401</v>
      </c>
      <c r="C5062" s="2" t="s">
        <v>1402</v>
      </c>
      <c r="D5062" s="2" t="s">
        <v>1403</v>
      </c>
      <c r="E5062" s="2" t="s">
        <v>1404</v>
      </c>
      <c r="F5062" s="3">
        <v>6</v>
      </c>
      <c r="G5062" s="11"/>
      <c r="H5062" s="11"/>
      <c r="I5062" s="11"/>
      <c r="J5062" s="11"/>
      <c r="K5062" s="11"/>
      <c r="L5062" s="11"/>
      <c r="M5062" s="11"/>
      <c r="N5062" s="11"/>
      <c r="O5062" s="11"/>
      <c r="P5062" s="11"/>
      <c r="Q5062" s="11"/>
      <c r="R5062" s="11"/>
      <c r="S5062" s="11"/>
      <c r="T5062" s="11"/>
      <c r="U5062" s="11"/>
    </row>
    <row r="5063" spans="2:21" hidden="1" x14ac:dyDescent="0.25">
      <c r="B5063" s="2" t="s">
        <v>1401</v>
      </c>
      <c r="C5063" s="2" t="s">
        <v>1402</v>
      </c>
      <c r="D5063" s="2" t="s">
        <v>1403</v>
      </c>
      <c r="E5063" s="2" t="s">
        <v>1405</v>
      </c>
      <c r="F5063" s="3">
        <v>7</v>
      </c>
      <c r="G5063" s="11"/>
      <c r="H5063" s="11"/>
      <c r="I5063" s="11"/>
      <c r="J5063" s="11"/>
      <c r="K5063" s="11"/>
      <c r="L5063" s="11"/>
      <c r="M5063" s="11"/>
      <c r="N5063" s="11"/>
      <c r="O5063" s="11"/>
      <c r="P5063" s="11"/>
      <c r="Q5063" s="11"/>
      <c r="R5063" s="11"/>
      <c r="S5063" s="11"/>
      <c r="T5063" s="11"/>
      <c r="U5063" s="11"/>
    </row>
    <row r="5064" spans="2:21" hidden="1" x14ac:dyDescent="0.25">
      <c r="B5064" s="2" t="s">
        <v>1406</v>
      </c>
      <c r="C5064" s="2" t="s">
        <v>1407</v>
      </c>
      <c r="D5064" s="2" t="s">
        <v>1408</v>
      </c>
      <c r="E5064" s="2"/>
      <c r="F5064" s="3">
        <v>0</v>
      </c>
      <c r="G5064" s="11"/>
      <c r="H5064" s="11"/>
      <c r="I5064" s="11"/>
      <c r="J5064" s="11"/>
      <c r="K5064" s="11"/>
      <c r="L5064" s="11"/>
      <c r="M5064" s="11"/>
      <c r="N5064" s="11"/>
      <c r="O5064" s="11"/>
      <c r="P5064" s="11"/>
      <c r="Q5064" s="11"/>
      <c r="R5064" s="11"/>
      <c r="S5064" s="11"/>
      <c r="T5064" s="11"/>
      <c r="U5064" s="11"/>
    </row>
    <row r="5065" spans="2:21" hidden="1" x14ac:dyDescent="0.25">
      <c r="B5065" s="2" t="s">
        <v>1406</v>
      </c>
      <c r="C5065" s="2" t="s">
        <v>1407</v>
      </c>
      <c r="D5065" s="2" t="s">
        <v>1408</v>
      </c>
      <c r="E5065" s="2" t="s">
        <v>1409</v>
      </c>
      <c r="F5065" s="3">
        <v>8</v>
      </c>
      <c r="G5065" s="11"/>
      <c r="H5065" s="11"/>
      <c r="I5065" s="11"/>
      <c r="J5065" s="11"/>
      <c r="K5065" s="11"/>
      <c r="L5065" s="11"/>
      <c r="M5065" s="11"/>
      <c r="N5065" s="11"/>
      <c r="O5065" s="11"/>
      <c r="P5065" s="11"/>
      <c r="Q5065" s="11"/>
      <c r="R5065" s="11"/>
      <c r="S5065" s="11"/>
      <c r="T5065" s="11"/>
      <c r="U5065" s="11"/>
    </row>
    <row r="5066" spans="2:21" hidden="1" x14ac:dyDescent="0.25">
      <c r="B5066" s="2" t="s">
        <v>1410</v>
      </c>
      <c r="C5066" s="2" t="s">
        <v>1411</v>
      </c>
      <c r="D5066" s="2" t="s">
        <v>1412</v>
      </c>
      <c r="E5066" s="2"/>
      <c r="F5066" s="3">
        <v>0</v>
      </c>
      <c r="G5066" s="11"/>
      <c r="H5066" s="11"/>
      <c r="I5066" s="11"/>
      <c r="J5066" s="11"/>
      <c r="K5066" s="11"/>
      <c r="L5066" s="11"/>
      <c r="M5066" s="11"/>
      <c r="N5066" s="11"/>
      <c r="O5066" s="11"/>
      <c r="P5066" s="11"/>
      <c r="Q5066" s="11"/>
      <c r="R5066" s="11"/>
      <c r="S5066" s="11"/>
      <c r="T5066" s="11"/>
      <c r="U5066" s="11"/>
    </row>
    <row r="5067" spans="2:21" hidden="1" x14ac:dyDescent="0.25">
      <c r="B5067" s="2" t="s">
        <v>1410</v>
      </c>
      <c r="C5067" s="2" t="s">
        <v>1411</v>
      </c>
      <c r="D5067" s="2" t="s">
        <v>1412</v>
      </c>
      <c r="E5067" s="2" t="s">
        <v>1413</v>
      </c>
      <c r="F5067" s="3">
        <v>8</v>
      </c>
      <c r="G5067" s="11"/>
      <c r="H5067" s="11"/>
      <c r="I5067" s="11"/>
      <c r="J5067" s="11"/>
      <c r="K5067" s="11"/>
      <c r="L5067" s="11"/>
      <c r="M5067" s="11"/>
      <c r="N5067" s="11"/>
      <c r="O5067" s="11"/>
      <c r="P5067" s="11"/>
      <c r="Q5067" s="11"/>
      <c r="R5067" s="11"/>
      <c r="S5067" s="11"/>
      <c r="T5067" s="11"/>
      <c r="U5067" s="11"/>
    </row>
    <row r="5068" spans="2:21" hidden="1" x14ac:dyDescent="0.25">
      <c r="B5068" s="2" t="s">
        <v>1414</v>
      </c>
      <c r="C5068" s="2" t="s">
        <v>1415</v>
      </c>
      <c r="D5068" s="2" t="s">
        <v>1416</v>
      </c>
      <c r="E5068" s="2"/>
      <c r="F5068" s="3">
        <v>0</v>
      </c>
      <c r="G5068" s="11"/>
      <c r="H5068" s="11"/>
      <c r="I5068" s="11"/>
      <c r="J5068" s="11"/>
      <c r="K5068" s="11"/>
      <c r="L5068" s="11"/>
      <c r="M5068" s="11"/>
      <c r="N5068" s="11"/>
      <c r="O5068" s="11"/>
      <c r="P5068" s="11"/>
      <c r="Q5068" s="11"/>
      <c r="R5068" s="11"/>
      <c r="S5068" s="11"/>
      <c r="T5068" s="11"/>
      <c r="U5068" s="11"/>
    </row>
    <row r="5069" spans="2:21" hidden="1" x14ac:dyDescent="0.25">
      <c r="B5069" s="2" t="s">
        <v>1414</v>
      </c>
      <c r="C5069" s="2" t="s">
        <v>1415</v>
      </c>
      <c r="D5069" s="2" t="s">
        <v>1416</v>
      </c>
      <c r="E5069" s="2" t="s">
        <v>1417</v>
      </c>
      <c r="F5069" s="3">
        <v>8</v>
      </c>
      <c r="G5069" s="11"/>
      <c r="H5069" s="11"/>
      <c r="I5069" s="11"/>
      <c r="J5069" s="11"/>
      <c r="K5069" s="11"/>
      <c r="L5069" s="11"/>
      <c r="M5069" s="11"/>
      <c r="N5069" s="11"/>
      <c r="O5069" s="11"/>
      <c r="P5069" s="11"/>
      <c r="Q5069" s="11"/>
      <c r="R5069" s="11"/>
      <c r="S5069" s="11"/>
      <c r="T5069" s="11"/>
      <c r="U5069" s="11"/>
    </row>
    <row r="5070" spans="2:21" hidden="1" x14ac:dyDescent="0.25">
      <c r="B5070" s="2" t="s">
        <v>2234</v>
      </c>
      <c r="C5070" s="2" t="s">
        <v>2235</v>
      </c>
      <c r="D5070" s="2" t="s">
        <v>2236</v>
      </c>
      <c r="E5070" s="2"/>
      <c r="F5070" s="3">
        <v>0</v>
      </c>
      <c r="G5070" s="11"/>
      <c r="H5070" s="11"/>
      <c r="I5070" s="11"/>
      <c r="J5070" s="11"/>
      <c r="K5070" s="11"/>
      <c r="L5070" s="11"/>
      <c r="M5070" s="11"/>
      <c r="N5070" s="11"/>
      <c r="O5070" s="11"/>
      <c r="P5070" s="11"/>
      <c r="Q5070" s="11"/>
      <c r="R5070" s="11"/>
      <c r="S5070" s="11"/>
      <c r="T5070" s="11"/>
      <c r="U5070" s="11"/>
    </row>
    <row r="5071" spans="2:21" hidden="1" x14ac:dyDescent="0.25">
      <c r="B5071" s="2" t="s">
        <v>2234</v>
      </c>
      <c r="C5071" s="2" t="s">
        <v>2235</v>
      </c>
      <c r="D5071" s="2" t="s">
        <v>2236</v>
      </c>
      <c r="E5071" s="2" t="s">
        <v>2237</v>
      </c>
      <c r="F5071" s="3">
        <v>11</v>
      </c>
      <c r="G5071" s="11"/>
      <c r="H5071" s="11"/>
      <c r="I5071" s="11"/>
      <c r="J5071" s="11"/>
      <c r="K5071" s="11"/>
      <c r="L5071" s="11"/>
      <c r="M5071" s="11"/>
      <c r="N5071" s="11"/>
      <c r="O5071" s="11"/>
      <c r="P5071" s="11"/>
      <c r="Q5071" s="11"/>
      <c r="R5071" s="11"/>
      <c r="S5071" s="11"/>
      <c r="T5071" s="11"/>
      <c r="U5071" s="11"/>
    </row>
    <row r="5072" spans="2:21" hidden="1" x14ac:dyDescent="0.25">
      <c r="B5072" s="2" t="s">
        <v>2234</v>
      </c>
      <c r="C5072" s="2" t="s">
        <v>2235</v>
      </c>
      <c r="D5072" s="2" t="s">
        <v>2236</v>
      </c>
      <c r="E5072" s="2" t="s">
        <v>2238</v>
      </c>
      <c r="F5072" s="3">
        <v>5</v>
      </c>
      <c r="G5072" s="11"/>
      <c r="H5072" s="11"/>
      <c r="I5072" s="11"/>
      <c r="J5072" s="11"/>
      <c r="K5072" s="11"/>
      <c r="L5072" s="11"/>
      <c r="M5072" s="11"/>
      <c r="N5072" s="11"/>
      <c r="O5072" s="11"/>
      <c r="P5072" s="11"/>
      <c r="Q5072" s="11"/>
      <c r="R5072" s="11"/>
      <c r="S5072" s="11"/>
      <c r="T5072" s="11"/>
      <c r="U5072" s="11"/>
    </row>
    <row r="5073" spans="2:21" hidden="1" x14ac:dyDescent="0.25">
      <c r="B5073" s="2" t="s">
        <v>2239</v>
      </c>
      <c r="C5073" s="2" t="s">
        <v>2240</v>
      </c>
      <c r="D5073" s="2" t="s">
        <v>2241</v>
      </c>
      <c r="E5073" s="2"/>
      <c r="F5073" s="3">
        <v>0</v>
      </c>
      <c r="G5073" s="11"/>
      <c r="H5073" s="11"/>
      <c r="I5073" s="11"/>
      <c r="J5073" s="11"/>
      <c r="K5073" s="11"/>
      <c r="L5073" s="11"/>
      <c r="M5073" s="11"/>
      <c r="N5073" s="11"/>
      <c r="O5073" s="11"/>
      <c r="P5073" s="11"/>
      <c r="Q5073" s="11"/>
      <c r="R5073" s="11"/>
      <c r="S5073" s="11"/>
      <c r="T5073" s="11"/>
      <c r="U5073" s="11"/>
    </row>
    <row r="5074" spans="2:21" hidden="1" x14ac:dyDescent="0.25">
      <c r="B5074" s="2" t="s">
        <v>2239</v>
      </c>
      <c r="C5074" s="2" t="s">
        <v>2240</v>
      </c>
      <c r="D5074" s="2" t="s">
        <v>2241</v>
      </c>
      <c r="E5074" s="2" t="s">
        <v>2242</v>
      </c>
      <c r="F5074" s="3">
        <v>21</v>
      </c>
      <c r="G5074" s="11"/>
      <c r="H5074" s="11"/>
      <c r="I5074" s="11"/>
      <c r="J5074" s="11"/>
      <c r="K5074" s="11"/>
      <c r="L5074" s="11"/>
      <c r="M5074" s="11"/>
      <c r="N5074" s="11"/>
      <c r="O5074" s="11"/>
      <c r="P5074" s="11"/>
      <c r="Q5074" s="11"/>
      <c r="R5074" s="11"/>
      <c r="S5074" s="11"/>
      <c r="T5074" s="11"/>
      <c r="U5074" s="11"/>
    </row>
    <row r="5075" spans="2:21" hidden="1" x14ac:dyDescent="0.25">
      <c r="B5075" s="2" t="s">
        <v>2239</v>
      </c>
      <c r="C5075" s="2" t="s">
        <v>2240</v>
      </c>
      <c r="D5075" s="2" t="s">
        <v>2241</v>
      </c>
      <c r="E5075" s="2" t="s">
        <v>2243</v>
      </c>
      <c r="F5075" s="3">
        <v>5</v>
      </c>
      <c r="G5075" s="11"/>
      <c r="H5075" s="11"/>
      <c r="I5075" s="11"/>
      <c r="J5075" s="11"/>
      <c r="K5075" s="11"/>
      <c r="L5075" s="11"/>
      <c r="M5075" s="11"/>
      <c r="N5075" s="11"/>
      <c r="O5075" s="11"/>
      <c r="P5075" s="11"/>
      <c r="Q5075" s="11"/>
      <c r="R5075" s="11"/>
      <c r="S5075" s="11"/>
      <c r="T5075" s="11"/>
      <c r="U5075" s="11"/>
    </row>
    <row r="5076" spans="2:21" hidden="1" x14ac:dyDescent="0.25">
      <c r="B5076" s="2" t="s">
        <v>345</v>
      </c>
      <c r="C5076" s="2" t="s">
        <v>346</v>
      </c>
      <c r="D5076" s="2" t="s">
        <v>347</v>
      </c>
      <c r="E5076" s="2"/>
      <c r="F5076" s="3">
        <v>0</v>
      </c>
      <c r="G5076" s="11"/>
      <c r="H5076" s="11"/>
      <c r="I5076" s="11"/>
      <c r="J5076" s="11"/>
      <c r="K5076" s="11"/>
      <c r="L5076" s="11"/>
      <c r="M5076" s="11"/>
      <c r="N5076" s="11"/>
      <c r="O5076" s="11"/>
      <c r="P5076" s="11"/>
      <c r="Q5076" s="11"/>
      <c r="R5076" s="11"/>
      <c r="S5076" s="11"/>
      <c r="T5076" s="11"/>
      <c r="U5076" s="11"/>
    </row>
    <row r="5077" spans="2:21" hidden="1" x14ac:dyDescent="0.25">
      <c r="B5077" s="2" t="s">
        <v>345</v>
      </c>
      <c r="C5077" s="2" t="s">
        <v>346</v>
      </c>
      <c r="D5077" s="2" t="s">
        <v>347</v>
      </c>
      <c r="E5077" s="2" t="s">
        <v>348</v>
      </c>
      <c r="F5077" s="3">
        <v>5</v>
      </c>
      <c r="G5077" s="11"/>
      <c r="H5077" s="11"/>
      <c r="I5077" s="11"/>
      <c r="J5077" s="11"/>
      <c r="K5077" s="11"/>
      <c r="L5077" s="11"/>
      <c r="M5077" s="11"/>
      <c r="N5077" s="11"/>
      <c r="O5077" s="11"/>
      <c r="P5077" s="11"/>
      <c r="Q5077" s="11"/>
      <c r="R5077" s="11"/>
      <c r="S5077" s="11"/>
      <c r="T5077" s="11"/>
      <c r="U5077" s="11"/>
    </row>
    <row r="5078" spans="2:21" hidden="1" x14ac:dyDescent="0.25">
      <c r="B5078" s="2" t="s">
        <v>353</v>
      </c>
      <c r="C5078" s="2" t="s">
        <v>346</v>
      </c>
      <c r="D5078" s="2" t="s">
        <v>354</v>
      </c>
      <c r="E5078" s="2" t="s">
        <v>355</v>
      </c>
      <c r="F5078" s="3">
        <v>2</v>
      </c>
      <c r="G5078" s="11"/>
      <c r="H5078" s="11"/>
      <c r="I5078" s="11"/>
      <c r="J5078" s="11"/>
      <c r="K5078" s="11"/>
      <c r="L5078" s="11"/>
      <c r="M5078" s="11"/>
      <c r="N5078" s="11"/>
      <c r="O5078" s="11"/>
      <c r="P5078" s="11"/>
      <c r="Q5078" s="11"/>
      <c r="R5078" s="11"/>
      <c r="S5078" s="11"/>
      <c r="T5078" s="11"/>
      <c r="U5078" s="11"/>
    </row>
    <row r="5079" spans="2:21" hidden="1" x14ac:dyDescent="0.25">
      <c r="B5079" s="2" t="s">
        <v>353</v>
      </c>
      <c r="C5079" s="2" t="s">
        <v>346</v>
      </c>
      <c r="D5079" s="2" t="s">
        <v>354</v>
      </c>
      <c r="E5079" s="2" t="s">
        <v>356</v>
      </c>
      <c r="F5079" s="3">
        <v>2</v>
      </c>
      <c r="G5079" s="11"/>
      <c r="H5079" s="11"/>
      <c r="I5079" s="11"/>
      <c r="J5079" s="11"/>
      <c r="K5079" s="11"/>
      <c r="L5079" s="11"/>
      <c r="M5079" s="11"/>
      <c r="N5079" s="11"/>
      <c r="O5079" s="11"/>
      <c r="P5079" s="11"/>
      <c r="Q5079" s="11"/>
      <c r="R5079" s="11"/>
      <c r="S5079" s="11"/>
      <c r="T5079" s="11"/>
      <c r="U5079" s="11"/>
    </row>
    <row r="5080" spans="2:21" hidden="1" x14ac:dyDescent="0.25">
      <c r="B5080" s="2" t="s">
        <v>349</v>
      </c>
      <c r="C5080" s="2" t="s">
        <v>350</v>
      </c>
      <c r="D5080" s="2" t="s">
        <v>351</v>
      </c>
      <c r="E5080" s="2"/>
      <c r="F5080" s="3">
        <v>0</v>
      </c>
      <c r="G5080" s="11"/>
      <c r="H5080" s="11"/>
      <c r="I5080" s="11"/>
      <c r="J5080" s="11"/>
      <c r="K5080" s="11"/>
      <c r="L5080" s="11"/>
      <c r="M5080" s="11"/>
      <c r="N5080" s="11"/>
      <c r="O5080" s="11"/>
      <c r="P5080" s="11"/>
      <c r="Q5080" s="11"/>
      <c r="R5080" s="11"/>
      <c r="S5080" s="11"/>
      <c r="T5080" s="11"/>
      <c r="U5080" s="11"/>
    </row>
    <row r="5081" spans="2:21" hidden="1" x14ac:dyDescent="0.25">
      <c r="B5081" s="2" t="s">
        <v>349</v>
      </c>
      <c r="C5081" s="2" t="s">
        <v>350</v>
      </c>
      <c r="D5081" s="2" t="s">
        <v>351</v>
      </c>
      <c r="E5081" s="2" t="s">
        <v>352</v>
      </c>
      <c r="F5081" s="3">
        <v>6</v>
      </c>
      <c r="G5081" s="11"/>
      <c r="H5081" s="11"/>
      <c r="I5081" s="11"/>
      <c r="J5081" s="11"/>
      <c r="K5081" s="11"/>
      <c r="L5081" s="11"/>
      <c r="M5081" s="11"/>
      <c r="N5081" s="11"/>
      <c r="O5081" s="11"/>
      <c r="P5081" s="11"/>
      <c r="Q5081" s="11"/>
      <c r="R5081" s="11"/>
      <c r="S5081" s="11"/>
      <c r="T5081" s="11"/>
      <c r="U5081" s="11"/>
    </row>
    <row r="5082" spans="2:21" hidden="1" x14ac:dyDescent="0.25">
      <c r="B5082" s="2" t="s">
        <v>357</v>
      </c>
      <c r="C5082" s="2" t="s">
        <v>350</v>
      </c>
      <c r="D5082" s="2" t="s">
        <v>358</v>
      </c>
      <c r="E5082" s="2" t="s">
        <v>359</v>
      </c>
      <c r="F5082" s="3">
        <v>4</v>
      </c>
      <c r="G5082" s="11"/>
      <c r="H5082" s="11"/>
      <c r="I5082" s="11"/>
      <c r="J5082" s="11"/>
      <c r="K5082" s="11"/>
      <c r="L5082" s="11"/>
      <c r="M5082" s="11"/>
      <c r="N5082" s="11"/>
      <c r="O5082" s="11"/>
      <c r="P5082" s="11"/>
      <c r="Q5082" s="11"/>
      <c r="R5082" s="11"/>
      <c r="S5082" s="11"/>
      <c r="T5082" s="11"/>
      <c r="U5082" s="11"/>
    </row>
    <row r="5083" spans="2:21" hidden="1" x14ac:dyDescent="0.25">
      <c r="B5083" s="2" t="s">
        <v>4934</v>
      </c>
      <c r="C5083" s="2" t="s">
        <v>4935</v>
      </c>
      <c r="D5083" s="2" t="s">
        <v>4936</v>
      </c>
      <c r="E5083" s="2"/>
      <c r="F5083" s="3">
        <v>0</v>
      </c>
      <c r="G5083" s="11"/>
      <c r="H5083" s="11"/>
      <c r="I5083" s="11"/>
      <c r="J5083" s="11"/>
      <c r="K5083" s="11"/>
      <c r="L5083" s="11"/>
      <c r="M5083" s="11"/>
      <c r="N5083" s="11"/>
      <c r="O5083" s="11"/>
      <c r="P5083" s="11"/>
      <c r="Q5083" s="11"/>
      <c r="R5083" s="11"/>
      <c r="S5083" s="11"/>
      <c r="T5083" s="11"/>
      <c r="U5083" s="11"/>
    </row>
    <row r="5084" spans="2:21" hidden="1" x14ac:dyDescent="0.25">
      <c r="B5084" s="2" t="s">
        <v>4934</v>
      </c>
      <c r="C5084" s="2" t="s">
        <v>4935</v>
      </c>
      <c r="D5084" s="2" t="s">
        <v>4936</v>
      </c>
      <c r="E5084" s="2" t="s">
        <v>4937</v>
      </c>
      <c r="F5084" s="3">
        <v>1</v>
      </c>
      <c r="G5084" s="11"/>
      <c r="H5084" s="11"/>
      <c r="I5084" s="11"/>
      <c r="J5084" s="11"/>
      <c r="K5084" s="11"/>
      <c r="L5084" s="11"/>
      <c r="M5084" s="11"/>
      <c r="N5084" s="11"/>
      <c r="O5084" s="11"/>
      <c r="P5084" s="11"/>
      <c r="Q5084" s="11"/>
      <c r="R5084" s="11"/>
      <c r="S5084" s="11"/>
      <c r="T5084" s="11"/>
      <c r="U5084" s="11"/>
    </row>
    <row r="5085" spans="2:21" hidden="1" x14ac:dyDescent="0.25">
      <c r="B5085" s="2" t="s">
        <v>4943</v>
      </c>
      <c r="C5085" s="2" t="s">
        <v>4944</v>
      </c>
      <c r="D5085" s="2" t="s">
        <v>4945</v>
      </c>
      <c r="E5085" s="2"/>
      <c r="F5085" s="3">
        <v>0</v>
      </c>
      <c r="G5085" s="11"/>
      <c r="H5085" s="11"/>
      <c r="I5085" s="11"/>
      <c r="J5085" s="11"/>
      <c r="K5085" s="11"/>
      <c r="L5085" s="11"/>
      <c r="M5085" s="11"/>
      <c r="N5085" s="11"/>
      <c r="O5085" s="11"/>
      <c r="P5085" s="11"/>
      <c r="Q5085" s="11"/>
      <c r="R5085" s="11"/>
      <c r="S5085" s="11"/>
      <c r="T5085" s="11"/>
      <c r="U5085" s="11"/>
    </row>
    <row r="5086" spans="2:21" hidden="1" x14ac:dyDescent="0.25">
      <c r="B5086" s="2" t="s">
        <v>4943</v>
      </c>
      <c r="C5086" s="2" t="s">
        <v>4944</v>
      </c>
      <c r="D5086" s="2" t="s">
        <v>4945</v>
      </c>
      <c r="E5086" s="2" t="s">
        <v>4946</v>
      </c>
      <c r="F5086" s="3">
        <v>4</v>
      </c>
      <c r="G5086" s="11"/>
      <c r="H5086" s="11"/>
      <c r="I5086" s="11"/>
      <c r="J5086" s="11"/>
      <c r="K5086" s="11"/>
      <c r="L5086" s="11"/>
      <c r="M5086" s="11"/>
      <c r="N5086" s="11"/>
      <c r="O5086" s="11"/>
      <c r="P5086" s="11"/>
      <c r="Q5086" s="11"/>
      <c r="R5086" s="11"/>
      <c r="S5086" s="11"/>
      <c r="T5086" s="11"/>
      <c r="U5086" s="11"/>
    </row>
    <row r="5087" spans="2:21" hidden="1" x14ac:dyDescent="0.25">
      <c r="B5087" s="2" t="s">
        <v>4943</v>
      </c>
      <c r="C5087" s="2" t="s">
        <v>4944</v>
      </c>
      <c r="D5087" s="2" t="s">
        <v>4945</v>
      </c>
      <c r="E5087" s="2" t="s">
        <v>4947</v>
      </c>
      <c r="F5087" s="3">
        <v>2</v>
      </c>
      <c r="G5087" s="11"/>
      <c r="H5087" s="11"/>
      <c r="I5087" s="11"/>
      <c r="J5087" s="11"/>
      <c r="K5087" s="11"/>
      <c r="L5087" s="11"/>
      <c r="M5087" s="11"/>
      <c r="N5087" s="11"/>
      <c r="O5087" s="11"/>
      <c r="P5087" s="11"/>
      <c r="Q5087" s="11"/>
      <c r="R5087" s="11"/>
      <c r="S5087" s="11"/>
      <c r="T5087" s="11"/>
      <c r="U5087" s="11"/>
    </row>
    <row r="5088" spans="2:21" hidden="1" x14ac:dyDescent="0.25">
      <c r="B5088" s="2" t="s">
        <v>4952</v>
      </c>
      <c r="C5088" s="2" t="s">
        <v>4953</v>
      </c>
      <c r="D5088" s="2" t="s">
        <v>4954</v>
      </c>
      <c r="E5088" s="2"/>
      <c r="F5088" s="3">
        <v>0</v>
      </c>
      <c r="G5088" s="11"/>
      <c r="H5088" s="11"/>
      <c r="I5088" s="11"/>
      <c r="J5088" s="11"/>
      <c r="K5088" s="11"/>
      <c r="L5088" s="11"/>
      <c r="M5088" s="11"/>
      <c r="N5088" s="11"/>
      <c r="O5088" s="11"/>
      <c r="P5088" s="11"/>
      <c r="Q5088" s="11"/>
      <c r="R5088" s="11"/>
      <c r="S5088" s="11"/>
      <c r="T5088" s="11"/>
      <c r="U5088" s="11"/>
    </row>
    <row r="5089" spans="2:21" hidden="1" x14ac:dyDescent="0.25">
      <c r="B5089" s="2" t="s">
        <v>4952</v>
      </c>
      <c r="C5089" s="2" t="s">
        <v>4953</v>
      </c>
      <c r="D5089" s="2" t="s">
        <v>4954</v>
      </c>
      <c r="E5089" s="2" t="s">
        <v>4955</v>
      </c>
      <c r="F5089" s="3">
        <v>4</v>
      </c>
      <c r="G5089" s="11"/>
      <c r="H5089" s="11"/>
      <c r="I5089" s="11"/>
      <c r="J5089" s="11"/>
      <c r="K5089" s="11"/>
      <c r="L5089" s="11"/>
      <c r="M5089" s="11"/>
      <c r="N5089" s="11"/>
      <c r="O5089" s="11"/>
      <c r="P5089" s="11"/>
      <c r="Q5089" s="11"/>
      <c r="R5089" s="11"/>
      <c r="S5089" s="11"/>
      <c r="T5089" s="11"/>
      <c r="U5089" s="11"/>
    </row>
    <row r="5090" spans="2:21" hidden="1" x14ac:dyDescent="0.25">
      <c r="B5090" s="2" t="s">
        <v>4952</v>
      </c>
      <c r="C5090" s="2" t="s">
        <v>4953</v>
      </c>
      <c r="D5090" s="2" t="s">
        <v>4954</v>
      </c>
      <c r="E5090" s="2" t="s">
        <v>4956</v>
      </c>
      <c r="F5090" s="3">
        <v>1</v>
      </c>
      <c r="G5090" s="11"/>
      <c r="H5090" s="11"/>
      <c r="I5090" s="11"/>
      <c r="J5090" s="11"/>
      <c r="K5090" s="11"/>
      <c r="L5090" s="11"/>
      <c r="M5090" s="11"/>
      <c r="N5090" s="11"/>
      <c r="O5090" s="11"/>
      <c r="P5090" s="11"/>
      <c r="Q5090" s="11"/>
      <c r="R5090" s="11"/>
      <c r="S5090" s="11"/>
      <c r="T5090" s="11"/>
      <c r="U5090" s="11"/>
    </row>
    <row r="5091" spans="2:21" hidden="1" x14ac:dyDescent="0.25">
      <c r="B5091" s="2" t="s">
        <v>4930</v>
      </c>
      <c r="C5091" s="2" t="s">
        <v>4931</v>
      </c>
      <c r="D5091" s="2" t="s">
        <v>4932</v>
      </c>
      <c r="E5091" s="2"/>
      <c r="F5091" s="3">
        <v>0</v>
      </c>
      <c r="G5091" s="11"/>
      <c r="H5091" s="11"/>
      <c r="I5091" s="11"/>
      <c r="J5091" s="11"/>
      <c r="K5091" s="11"/>
      <c r="L5091" s="11"/>
      <c r="M5091" s="11"/>
      <c r="N5091" s="11"/>
      <c r="O5091" s="11"/>
      <c r="P5091" s="11"/>
      <c r="Q5091" s="11"/>
      <c r="R5091" s="11"/>
      <c r="S5091" s="11"/>
      <c r="T5091" s="11"/>
      <c r="U5091" s="11"/>
    </row>
    <row r="5092" spans="2:21" hidden="1" x14ac:dyDescent="0.25">
      <c r="B5092" s="2" t="s">
        <v>4930</v>
      </c>
      <c r="C5092" s="2" t="s">
        <v>4931</v>
      </c>
      <c r="D5092" s="2" t="s">
        <v>4932</v>
      </c>
      <c r="E5092" s="2" t="s">
        <v>4933</v>
      </c>
      <c r="F5092" s="3">
        <v>5</v>
      </c>
      <c r="G5092" s="11"/>
      <c r="H5092" s="11"/>
      <c r="I5092" s="11"/>
      <c r="J5092" s="11"/>
      <c r="K5092" s="11"/>
      <c r="L5092" s="11"/>
      <c r="M5092" s="11"/>
      <c r="N5092" s="11"/>
      <c r="O5092" s="11"/>
      <c r="P5092" s="11"/>
      <c r="Q5092" s="11"/>
      <c r="R5092" s="11"/>
      <c r="S5092" s="11"/>
      <c r="T5092" s="11"/>
      <c r="U5092" s="11"/>
    </row>
    <row r="5093" spans="2:21" hidden="1" x14ac:dyDescent="0.25">
      <c r="B5093" s="2" t="s">
        <v>4938</v>
      </c>
      <c r="C5093" s="2" t="s">
        <v>4939</v>
      </c>
      <c r="D5093" s="2" t="s">
        <v>4940</v>
      </c>
      <c r="E5093" s="2"/>
      <c r="F5093" s="3">
        <v>0</v>
      </c>
      <c r="G5093" s="11"/>
      <c r="H5093" s="11"/>
      <c r="I5093" s="11"/>
      <c r="J5093" s="11"/>
      <c r="K5093" s="11"/>
      <c r="L5093" s="11"/>
      <c r="M5093" s="11"/>
      <c r="N5093" s="11"/>
      <c r="O5093" s="11"/>
      <c r="P5093" s="11"/>
      <c r="Q5093" s="11"/>
      <c r="R5093" s="11"/>
      <c r="S5093" s="11"/>
      <c r="T5093" s="11"/>
      <c r="U5093" s="11"/>
    </row>
    <row r="5094" spans="2:21" hidden="1" x14ac:dyDescent="0.25">
      <c r="B5094" s="2" t="s">
        <v>4938</v>
      </c>
      <c r="C5094" s="2" t="s">
        <v>4939</v>
      </c>
      <c r="D5094" s="2" t="s">
        <v>4940</v>
      </c>
      <c r="E5094" s="2" t="s">
        <v>4941</v>
      </c>
      <c r="F5094" s="3">
        <v>2</v>
      </c>
      <c r="G5094" s="11"/>
      <c r="H5094" s="11"/>
      <c r="I5094" s="11"/>
      <c r="J5094" s="11"/>
      <c r="K5094" s="11"/>
      <c r="L5094" s="11"/>
      <c r="M5094" s="11"/>
      <c r="N5094" s="11"/>
      <c r="O5094" s="11"/>
      <c r="P5094" s="11"/>
      <c r="Q5094" s="11"/>
      <c r="R5094" s="11"/>
      <c r="S5094" s="11"/>
      <c r="T5094" s="11"/>
      <c r="U5094" s="11"/>
    </row>
    <row r="5095" spans="2:21" hidden="1" x14ac:dyDescent="0.25">
      <c r="B5095" s="2" t="s">
        <v>4938</v>
      </c>
      <c r="C5095" s="2" t="s">
        <v>4939</v>
      </c>
      <c r="D5095" s="2" t="s">
        <v>4940</v>
      </c>
      <c r="E5095" s="2" t="s">
        <v>4942</v>
      </c>
      <c r="F5095" s="3">
        <v>1</v>
      </c>
      <c r="G5095" s="11"/>
      <c r="H5095" s="11"/>
      <c r="I5095" s="11"/>
      <c r="J5095" s="11"/>
      <c r="K5095" s="11"/>
      <c r="L5095" s="11"/>
      <c r="M5095" s="11"/>
      <c r="N5095" s="11"/>
      <c r="O5095" s="11"/>
      <c r="P5095" s="11"/>
      <c r="Q5095" s="11"/>
      <c r="R5095" s="11"/>
      <c r="S5095" s="11"/>
      <c r="T5095" s="11"/>
      <c r="U5095" s="11"/>
    </row>
    <row r="5096" spans="2:21" hidden="1" x14ac:dyDescent="0.25">
      <c r="B5096" s="2" t="s">
        <v>4948</v>
      </c>
      <c r="C5096" s="2" t="s">
        <v>4949</v>
      </c>
      <c r="D5096" s="2" t="s">
        <v>4950</v>
      </c>
      <c r="E5096" s="2"/>
      <c r="F5096" s="3">
        <v>0</v>
      </c>
      <c r="G5096" s="11"/>
      <c r="H5096" s="11"/>
      <c r="I5096" s="11"/>
      <c r="J5096" s="11"/>
      <c r="K5096" s="11"/>
      <c r="L5096" s="11"/>
      <c r="M5096" s="11"/>
      <c r="N5096" s="11"/>
      <c r="O5096" s="11"/>
      <c r="P5096" s="11"/>
      <c r="Q5096" s="11"/>
      <c r="R5096" s="11"/>
      <c r="S5096" s="11"/>
      <c r="T5096" s="11"/>
      <c r="U5096" s="11"/>
    </row>
    <row r="5097" spans="2:21" hidden="1" x14ac:dyDescent="0.25">
      <c r="B5097" s="2" t="s">
        <v>4948</v>
      </c>
      <c r="C5097" s="2" t="s">
        <v>4949</v>
      </c>
      <c r="D5097" s="2" t="s">
        <v>4950</v>
      </c>
      <c r="E5097" s="2" t="s">
        <v>4951</v>
      </c>
      <c r="F5097" s="3">
        <v>5</v>
      </c>
      <c r="G5097" s="11"/>
      <c r="H5097" s="11"/>
      <c r="I5097" s="11"/>
      <c r="J5097" s="11"/>
      <c r="K5097" s="11"/>
      <c r="L5097" s="11"/>
      <c r="M5097" s="11"/>
      <c r="N5097" s="11"/>
      <c r="O5097" s="11"/>
      <c r="P5097" s="11"/>
      <c r="Q5097" s="11"/>
      <c r="R5097" s="11"/>
      <c r="S5097" s="11"/>
      <c r="T5097" s="11"/>
      <c r="U5097" s="11"/>
    </row>
    <row r="5098" spans="2:21" hidden="1" x14ac:dyDescent="0.25">
      <c r="B5098" s="2" t="s">
        <v>4963</v>
      </c>
      <c r="C5098" s="2" t="s">
        <v>4964</v>
      </c>
      <c r="D5098" s="2" t="s">
        <v>4965</v>
      </c>
      <c r="E5098" s="2"/>
      <c r="F5098" s="3">
        <v>0</v>
      </c>
      <c r="G5098" s="11"/>
      <c r="H5098" s="11"/>
      <c r="I5098" s="11"/>
      <c r="J5098" s="11"/>
      <c r="K5098" s="11"/>
      <c r="L5098" s="11"/>
      <c r="M5098" s="11"/>
      <c r="N5098" s="11"/>
      <c r="O5098" s="11"/>
      <c r="P5098" s="11"/>
      <c r="Q5098" s="11"/>
      <c r="R5098" s="11"/>
      <c r="S5098" s="11"/>
      <c r="T5098" s="11"/>
      <c r="U5098" s="11"/>
    </row>
    <row r="5099" spans="2:21" hidden="1" x14ac:dyDescent="0.25">
      <c r="B5099" s="2" t="s">
        <v>4963</v>
      </c>
      <c r="C5099" s="2" t="s">
        <v>4964</v>
      </c>
      <c r="D5099" s="2" t="s">
        <v>4965</v>
      </c>
      <c r="E5099" s="2" t="s">
        <v>4966</v>
      </c>
      <c r="F5099" s="3">
        <v>5</v>
      </c>
      <c r="G5099" s="11"/>
      <c r="H5099" s="11"/>
      <c r="I5099" s="11"/>
      <c r="J5099" s="11"/>
      <c r="K5099" s="11"/>
      <c r="L5099" s="11"/>
      <c r="M5099" s="11"/>
      <c r="N5099" s="11"/>
      <c r="O5099" s="11"/>
      <c r="P5099" s="11"/>
      <c r="Q5099" s="11"/>
      <c r="R5099" s="11"/>
      <c r="S5099" s="11"/>
      <c r="T5099" s="11"/>
      <c r="U5099" s="11"/>
    </row>
    <row r="5100" spans="2:21" hidden="1" x14ac:dyDescent="0.25">
      <c r="B5100" s="2" t="s">
        <v>4963</v>
      </c>
      <c r="C5100" s="2" t="s">
        <v>4964</v>
      </c>
      <c r="D5100" s="2" t="s">
        <v>4965</v>
      </c>
      <c r="E5100" s="2" t="s">
        <v>4967</v>
      </c>
      <c r="F5100" s="3">
        <v>4</v>
      </c>
      <c r="G5100" s="11"/>
      <c r="H5100" s="11"/>
      <c r="I5100" s="11"/>
      <c r="J5100" s="11"/>
      <c r="K5100" s="11"/>
      <c r="L5100" s="11"/>
      <c r="M5100" s="11"/>
      <c r="N5100" s="11"/>
      <c r="O5100" s="11"/>
      <c r="P5100" s="11"/>
      <c r="Q5100" s="11"/>
      <c r="R5100" s="11"/>
      <c r="S5100" s="11"/>
      <c r="T5100" s="11"/>
      <c r="U5100" s="11"/>
    </row>
    <row r="5101" spans="2:21" hidden="1" x14ac:dyDescent="0.25">
      <c r="B5101" s="2" t="s">
        <v>4972</v>
      </c>
      <c r="C5101" s="2" t="s">
        <v>4973</v>
      </c>
      <c r="D5101" s="2" t="s">
        <v>4974</v>
      </c>
      <c r="E5101" s="2"/>
      <c r="F5101" s="3">
        <v>0</v>
      </c>
      <c r="G5101" s="11"/>
      <c r="H5101" s="11"/>
      <c r="I5101" s="11"/>
      <c r="J5101" s="11"/>
      <c r="K5101" s="11"/>
      <c r="L5101" s="11"/>
      <c r="M5101" s="11"/>
      <c r="N5101" s="11"/>
      <c r="O5101" s="11"/>
      <c r="P5101" s="11"/>
      <c r="Q5101" s="11"/>
      <c r="R5101" s="11"/>
      <c r="S5101" s="11"/>
      <c r="T5101" s="11"/>
      <c r="U5101" s="11"/>
    </row>
    <row r="5102" spans="2:21" hidden="1" x14ac:dyDescent="0.25">
      <c r="B5102" s="2" t="s">
        <v>4972</v>
      </c>
      <c r="C5102" s="2" t="s">
        <v>4973</v>
      </c>
      <c r="D5102" s="2" t="s">
        <v>4974</v>
      </c>
      <c r="E5102" s="2" t="s">
        <v>4975</v>
      </c>
      <c r="F5102" s="3">
        <v>2</v>
      </c>
      <c r="G5102" s="11"/>
      <c r="H5102" s="11"/>
      <c r="I5102" s="11"/>
      <c r="J5102" s="11"/>
      <c r="K5102" s="11"/>
      <c r="L5102" s="11"/>
      <c r="M5102" s="11"/>
      <c r="N5102" s="11"/>
      <c r="O5102" s="11"/>
      <c r="P5102" s="11"/>
      <c r="Q5102" s="11"/>
      <c r="R5102" s="11"/>
      <c r="S5102" s="11"/>
      <c r="T5102" s="11"/>
      <c r="U5102" s="11"/>
    </row>
    <row r="5103" spans="2:21" hidden="1" x14ac:dyDescent="0.25">
      <c r="B5103" s="2" t="s">
        <v>4972</v>
      </c>
      <c r="C5103" s="2" t="s">
        <v>4973</v>
      </c>
      <c r="D5103" s="2" t="s">
        <v>4974</v>
      </c>
      <c r="E5103" s="2" t="s">
        <v>4976</v>
      </c>
      <c r="F5103" s="3">
        <v>1</v>
      </c>
      <c r="G5103" s="11"/>
      <c r="H5103" s="11"/>
      <c r="I5103" s="11"/>
      <c r="J5103" s="11"/>
      <c r="K5103" s="11"/>
      <c r="L5103" s="11"/>
      <c r="M5103" s="11"/>
      <c r="N5103" s="11"/>
      <c r="O5103" s="11"/>
      <c r="P5103" s="11"/>
      <c r="Q5103" s="11"/>
      <c r="R5103" s="11"/>
      <c r="S5103" s="11"/>
      <c r="T5103" s="11"/>
      <c r="U5103" s="11"/>
    </row>
    <row r="5104" spans="2:21" hidden="1" x14ac:dyDescent="0.25">
      <c r="B5104" s="2" t="s">
        <v>4972</v>
      </c>
      <c r="C5104" s="2" t="s">
        <v>4973</v>
      </c>
      <c r="D5104" s="2" t="s">
        <v>4974</v>
      </c>
      <c r="E5104" s="2" t="s">
        <v>4977</v>
      </c>
      <c r="F5104" s="3">
        <v>3</v>
      </c>
      <c r="G5104" s="11"/>
      <c r="H5104" s="11"/>
      <c r="I5104" s="11"/>
      <c r="J5104" s="11"/>
      <c r="K5104" s="11"/>
      <c r="L5104" s="11"/>
      <c r="M5104" s="11"/>
      <c r="N5104" s="11"/>
      <c r="O5104" s="11"/>
      <c r="P5104" s="11"/>
      <c r="Q5104" s="11"/>
      <c r="R5104" s="11"/>
      <c r="S5104" s="11"/>
      <c r="T5104" s="11"/>
      <c r="U5104" s="11"/>
    </row>
    <row r="5105" spans="2:21" hidden="1" x14ac:dyDescent="0.25">
      <c r="B5105" s="2" t="s">
        <v>4982</v>
      </c>
      <c r="C5105" s="2" t="s">
        <v>4983</v>
      </c>
      <c r="D5105" s="2" t="s">
        <v>4984</v>
      </c>
      <c r="E5105" s="2"/>
      <c r="F5105" s="3">
        <v>0</v>
      </c>
      <c r="G5105" s="11"/>
      <c r="H5105" s="11"/>
      <c r="I5105" s="11"/>
      <c r="J5105" s="11"/>
      <c r="K5105" s="11"/>
      <c r="L5105" s="11"/>
      <c r="M5105" s="11"/>
      <c r="N5105" s="11"/>
      <c r="O5105" s="11"/>
      <c r="P5105" s="11"/>
      <c r="Q5105" s="11"/>
      <c r="R5105" s="11"/>
      <c r="S5105" s="11"/>
      <c r="T5105" s="11"/>
      <c r="U5105" s="11"/>
    </row>
    <row r="5106" spans="2:21" hidden="1" x14ac:dyDescent="0.25">
      <c r="B5106" s="2" t="s">
        <v>4982</v>
      </c>
      <c r="C5106" s="2" t="s">
        <v>4983</v>
      </c>
      <c r="D5106" s="2" t="s">
        <v>4984</v>
      </c>
      <c r="E5106" s="2" t="s">
        <v>4985</v>
      </c>
      <c r="F5106" s="3">
        <v>5</v>
      </c>
      <c r="G5106" s="11"/>
      <c r="H5106" s="11"/>
      <c r="I5106" s="11"/>
      <c r="J5106" s="11"/>
      <c r="K5106" s="11"/>
      <c r="L5106" s="11"/>
      <c r="M5106" s="11"/>
      <c r="N5106" s="11"/>
      <c r="O5106" s="11"/>
      <c r="P5106" s="11"/>
      <c r="Q5106" s="11"/>
      <c r="R5106" s="11"/>
      <c r="S5106" s="11"/>
      <c r="T5106" s="11"/>
      <c r="U5106" s="11"/>
    </row>
    <row r="5107" spans="2:21" hidden="1" x14ac:dyDescent="0.25">
      <c r="B5107" s="2" t="s">
        <v>4957</v>
      </c>
      <c r="C5107" s="2" t="s">
        <v>4958</v>
      </c>
      <c r="D5107" s="2" t="s">
        <v>4959</v>
      </c>
      <c r="E5107" s="2"/>
      <c r="F5107" s="3">
        <v>0</v>
      </c>
      <c r="G5107" s="11"/>
      <c r="H5107" s="11"/>
      <c r="I5107" s="11"/>
      <c r="J5107" s="11"/>
      <c r="K5107" s="11"/>
      <c r="L5107" s="11"/>
      <c r="M5107" s="11"/>
      <c r="N5107" s="11"/>
      <c r="O5107" s="11"/>
      <c r="P5107" s="11"/>
      <c r="Q5107" s="11"/>
      <c r="R5107" s="11"/>
      <c r="S5107" s="11"/>
      <c r="T5107" s="11"/>
      <c r="U5107" s="11"/>
    </row>
    <row r="5108" spans="2:21" hidden="1" x14ac:dyDescent="0.25">
      <c r="B5108" s="2" t="s">
        <v>4957</v>
      </c>
      <c r="C5108" s="2" t="s">
        <v>4958</v>
      </c>
      <c r="D5108" s="2" t="s">
        <v>4959</v>
      </c>
      <c r="E5108" s="2" t="s">
        <v>4960</v>
      </c>
      <c r="F5108" s="3">
        <v>0</v>
      </c>
      <c r="G5108" s="11"/>
      <c r="H5108" s="11"/>
      <c r="I5108" s="11"/>
      <c r="J5108" s="11"/>
      <c r="K5108" s="11"/>
      <c r="L5108" s="11"/>
      <c r="M5108" s="11"/>
      <c r="N5108" s="11"/>
      <c r="O5108" s="11"/>
      <c r="P5108" s="11"/>
      <c r="Q5108" s="11"/>
      <c r="R5108" s="11"/>
      <c r="S5108" s="11"/>
      <c r="T5108" s="11"/>
      <c r="U5108" s="11"/>
    </row>
    <row r="5109" spans="2:21" hidden="1" x14ac:dyDescent="0.25">
      <c r="B5109" s="2" t="s">
        <v>4957</v>
      </c>
      <c r="C5109" s="2" t="s">
        <v>4958</v>
      </c>
      <c r="D5109" s="2" t="s">
        <v>4959</v>
      </c>
      <c r="E5109" s="2" t="s">
        <v>4961</v>
      </c>
      <c r="F5109" s="3">
        <v>6</v>
      </c>
      <c r="G5109" s="11"/>
      <c r="H5109" s="11"/>
      <c r="I5109" s="11"/>
      <c r="J5109" s="11"/>
      <c r="K5109" s="11"/>
      <c r="L5109" s="11"/>
      <c r="M5109" s="11"/>
      <c r="N5109" s="11"/>
      <c r="O5109" s="11"/>
      <c r="P5109" s="11"/>
      <c r="Q5109" s="11"/>
      <c r="R5109" s="11"/>
      <c r="S5109" s="11"/>
      <c r="T5109" s="11"/>
      <c r="U5109" s="11"/>
    </row>
    <row r="5110" spans="2:21" hidden="1" x14ac:dyDescent="0.25">
      <c r="B5110" s="2" t="s">
        <v>4957</v>
      </c>
      <c r="C5110" s="2" t="s">
        <v>4958</v>
      </c>
      <c r="D5110" s="2" t="s">
        <v>4959</v>
      </c>
      <c r="E5110" s="2" t="s">
        <v>4962</v>
      </c>
      <c r="F5110" s="3">
        <v>1</v>
      </c>
      <c r="G5110" s="11"/>
      <c r="H5110" s="11"/>
      <c r="I5110" s="11"/>
      <c r="J5110" s="11"/>
      <c r="K5110" s="11"/>
      <c r="L5110" s="11"/>
      <c r="M5110" s="11"/>
      <c r="N5110" s="11"/>
      <c r="O5110" s="11"/>
      <c r="P5110" s="11"/>
      <c r="Q5110" s="11"/>
      <c r="R5110" s="11"/>
      <c r="S5110" s="11"/>
      <c r="T5110" s="11"/>
      <c r="U5110" s="11"/>
    </row>
    <row r="5111" spans="2:21" hidden="1" x14ac:dyDescent="0.25">
      <c r="B5111" s="2" t="s">
        <v>4968</v>
      </c>
      <c r="C5111" s="2" t="s">
        <v>4969</v>
      </c>
      <c r="D5111" s="2" t="s">
        <v>4970</v>
      </c>
      <c r="E5111" s="2"/>
      <c r="F5111" s="3">
        <v>0</v>
      </c>
      <c r="G5111" s="11"/>
      <c r="H5111" s="11"/>
      <c r="I5111" s="11"/>
      <c r="J5111" s="11"/>
      <c r="K5111" s="11"/>
      <c r="L5111" s="11"/>
      <c r="M5111" s="11"/>
      <c r="N5111" s="11"/>
      <c r="O5111" s="11"/>
      <c r="P5111" s="11"/>
      <c r="Q5111" s="11"/>
      <c r="R5111" s="11"/>
      <c r="S5111" s="11"/>
      <c r="T5111" s="11"/>
      <c r="U5111" s="11"/>
    </row>
    <row r="5112" spans="2:21" hidden="1" x14ac:dyDescent="0.25">
      <c r="B5112" s="2" t="s">
        <v>4968</v>
      </c>
      <c r="C5112" s="2" t="s">
        <v>4969</v>
      </c>
      <c r="D5112" s="2" t="s">
        <v>4970</v>
      </c>
      <c r="E5112" s="2" t="s">
        <v>4971</v>
      </c>
      <c r="F5112" s="3">
        <v>2</v>
      </c>
      <c r="G5112" s="11"/>
      <c r="H5112" s="11"/>
      <c r="I5112" s="11"/>
      <c r="J5112" s="11"/>
      <c r="K5112" s="11"/>
      <c r="L5112" s="11"/>
      <c r="M5112" s="11"/>
      <c r="N5112" s="11"/>
      <c r="O5112" s="11"/>
      <c r="P5112" s="11"/>
      <c r="Q5112" s="11"/>
      <c r="R5112" s="11"/>
      <c r="S5112" s="11"/>
      <c r="T5112" s="11"/>
      <c r="U5112" s="11"/>
    </row>
    <row r="5113" spans="2:21" hidden="1" x14ac:dyDescent="0.25">
      <c r="B5113" s="2" t="s">
        <v>4978</v>
      </c>
      <c r="C5113" s="2" t="s">
        <v>4979</v>
      </c>
      <c r="D5113" s="2" t="s">
        <v>4980</v>
      </c>
      <c r="E5113" s="2"/>
      <c r="F5113" s="3">
        <v>0</v>
      </c>
      <c r="G5113" s="11"/>
      <c r="H5113" s="11"/>
      <c r="I5113" s="11"/>
      <c r="J5113" s="11"/>
      <c r="K5113" s="11"/>
      <c r="L5113" s="11"/>
      <c r="M5113" s="11"/>
      <c r="N5113" s="11"/>
      <c r="O5113" s="11"/>
      <c r="P5113" s="11"/>
      <c r="Q5113" s="11"/>
      <c r="R5113" s="11"/>
      <c r="S5113" s="11"/>
      <c r="T5113" s="11"/>
      <c r="U5113" s="11"/>
    </row>
    <row r="5114" spans="2:21" hidden="1" x14ac:dyDescent="0.25">
      <c r="B5114" s="2" t="s">
        <v>4978</v>
      </c>
      <c r="C5114" s="2" t="s">
        <v>4979</v>
      </c>
      <c r="D5114" s="2" t="s">
        <v>4980</v>
      </c>
      <c r="E5114" s="2" t="s">
        <v>4981</v>
      </c>
      <c r="F5114" s="3">
        <v>4</v>
      </c>
      <c r="G5114" s="11"/>
      <c r="H5114" s="11"/>
      <c r="I5114" s="11"/>
      <c r="J5114" s="11"/>
      <c r="K5114" s="11"/>
      <c r="L5114" s="11"/>
      <c r="M5114" s="11"/>
      <c r="N5114" s="11"/>
      <c r="O5114" s="11"/>
      <c r="P5114" s="11"/>
      <c r="Q5114" s="11"/>
      <c r="R5114" s="11"/>
      <c r="S5114" s="11"/>
      <c r="T5114" s="11"/>
      <c r="U5114" s="11"/>
    </row>
    <row r="5115" spans="2:21" hidden="1" x14ac:dyDescent="0.25">
      <c r="B5115" s="2" t="s">
        <v>4991</v>
      </c>
      <c r="C5115" s="2" t="s">
        <v>4992</v>
      </c>
      <c r="D5115" s="2" t="s">
        <v>4993</v>
      </c>
      <c r="E5115" s="2"/>
      <c r="F5115" s="3">
        <v>0</v>
      </c>
      <c r="G5115" s="11"/>
      <c r="H5115" s="11"/>
      <c r="I5115" s="11"/>
      <c r="J5115" s="11"/>
      <c r="K5115" s="11"/>
      <c r="L5115" s="11"/>
      <c r="M5115" s="11"/>
      <c r="N5115" s="11"/>
      <c r="O5115" s="11"/>
      <c r="P5115" s="11"/>
      <c r="Q5115" s="11"/>
      <c r="R5115" s="11"/>
      <c r="S5115" s="11"/>
      <c r="T5115" s="11"/>
      <c r="U5115" s="11"/>
    </row>
    <row r="5116" spans="2:21" hidden="1" x14ac:dyDescent="0.25">
      <c r="B5116" s="2" t="s">
        <v>4991</v>
      </c>
      <c r="C5116" s="2" t="s">
        <v>4992</v>
      </c>
      <c r="D5116" s="2" t="s">
        <v>4993</v>
      </c>
      <c r="E5116" s="2" t="s">
        <v>4994</v>
      </c>
      <c r="F5116" s="3">
        <v>7</v>
      </c>
      <c r="G5116" s="11"/>
      <c r="H5116" s="11"/>
      <c r="I5116" s="11"/>
      <c r="J5116" s="11"/>
      <c r="K5116" s="11"/>
      <c r="L5116" s="11"/>
      <c r="M5116" s="11"/>
      <c r="N5116" s="11"/>
      <c r="O5116" s="11"/>
      <c r="P5116" s="11"/>
      <c r="Q5116" s="11"/>
      <c r="R5116" s="11"/>
      <c r="S5116" s="11"/>
      <c r="T5116" s="11"/>
      <c r="U5116" s="11"/>
    </row>
    <row r="5117" spans="2:21" hidden="1" x14ac:dyDescent="0.25">
      <c r="B5117" s="2" t="s">
        <v>5000</v>
      </c>
      <c r="C5117" s="2" t="s">
        <v>5001</v>
      </c>
      <c r="D5117" s="2" t="s">
        <v>5002</v>
      </c>
      <c r="E5117" s="2"/>
      <c r="F5117" s="3">
        <v>0</v>
      </c>
      <c r="G5117" s="11"/>
      <c r="H5117" s="11"/>
      <c r="I5117" s="11"/>
      <c r="J5117" s="11"/>
      <c r="K5117" s="11"/>
      <c r="L5117" s="11"/>
      <c r="M5117" s="11"/>
      <c r="N5117" s="11"/>
      <c r="O5117" s="11"/>
      <c r="P5117" s="11"/>
      <c r="Q5117" s="11"/>
      <c r="R5117" s="11"/>
      <c r="S5117" s="11"/>
      <c r="T5117" s="11"/>
      <c r="U5117" s="11"/>
    </row>
    <row r="5118" spans="2:21" hidden="1" x14ac:dyDescent="0.25">
      <c r="B5118" s="2" t="s">
        <v>5000</v>
      </c>
      <c r="C5118" s="2" t="s">
        <v>5001</v>
      </c>
      <c r="D5118" s="2" t="s">
        <v>5002</v>
      </c>
      <c r="E5118" s="2" t="s">
        <v>5003</v>
      </c>
      <c r="F5118" s="3">
        <v>1</v>
      </c>
      <c r="G5118" s="11"/>
      <c r="H5118" s="11"/>
      <c r="I5118" s="11"/>
      <c r="J5118" s="11"/>
      <c r="K5118" s="11"/>
      <c r="L5118" s="11"/>
      <c r="M5118" s="11"/>
      <c r="N5118" s="11"/>
      <c r="O5118" s="11"/>
      <c r="P5118" s="11"/>
      <c r="Q5118" s="11"/>
      <c r="R5118" s="11"/>
      <c r="S5118" s="11"/>
      <c r="T5118" s="11"/>
      <c r="U5118" s="11"/>
    </row>
    <row r="5119" spans="2:21" hidden="1" x14ac:dyDescent="0.25">
      <c r="B5119" s="2" t="s">
        <v>5000</v>
      </c>
      <c r="C5119" s="2" t="s">
        <v>5001</v>
      </c>
      <c r="D5119" s="2" t="s">
        <v>5002</v>
      </c>
      <c r="E5119" s="2" t="s">
        <v>5004</v>
      </c>
      <c r="F5119" s="3">
        <v>3</v>
      </c>
      <c r="G5119" s="11"/>
      <c r="H5119" s="11"/>
      <c r="I5119" s="11"/>
      <c r="J5119" s="11"/>
      <c r="K5119" s="11"/>
      <c r="L5119" s="11"/>
      <c r="M5119" s="11"/>
      <c r="N5119" s="11"/>
      <c r="O5119" s="11"/>
      <c r="P5119" s="11"/>
      <c r="Q5119" s="11"/>
      <c r="R5119" s="11"/>
      <c r="S5119" s="11"/>
      <c r="T5119" s="11"/>
      <c r="U5119" s="11"/>
    </row>
    <row r="5120" spans="2:21" hidden="1" x14ac:dyDescent="0.25">
      <c r="B5120" s="2" t="s">
        <v>5009</v>
      </c>
      <c r="C5120" s="2" t="s">
        <v>5010</v>
      </c>
      <c r="D5120" s="2" t="s">
        <v>5011</v>
      </c>
      <c r="E5120" s="2"/>
      <c r="F5120" s="3">
        <v>0</v>
      </c>
      <c r="G5120" s="11"/>
      <c r="H5120" s="11"/>
      <c r="I5120" s="11"/>
      <c r="J5120" s="11"/>
      <c r="K5120" s="11"/>
      <c r="L5120" s="11"/>
      <c r="M5120" s="11"/>
      <c r="N5120" s="11"/>
      <c r="O5120" s="11"/>
      <c r="P5120" s="11"/>
      <c r="Q5120" s="11"/>
      <c r="R5120" s="11"/>
      <c r="S5120" s="11"/>
      <c r="T5120" s="11"/>
      <c r="U5120" s="11"/>
    </row>
    <row r="5121" spans="2:21" hidden="1" x14ac:dyDescent="0.25">
      <c r="B5121" s="2" t="s">
        <v>5009</v>
      </c>
      <c r="C5121" s="2" t="s">
        <v>5010</v>
      </c>
      <c r="D5121" s="2" t="s">
        <v>5011</v>
      </c>
      <c r="E5121" s="2" t="s">
        <v>5012</v>
      </c>
      <c r="F5121" s="3">
        <v>5</v>
      </c>
      <c r="G5121" s="11"/>
      <c r="H5121" s="11"/>
      <c r="I5121" s="11"/>
      <c r="J5121" s="11"/>
      <c r="K5121" s="11"/>
      <c r="L5121" s="11"/>
      <c r="M5121" s="11"/>
      <c r="N5121" s="11"/>
      <c r="O5121" s="11"/>
      <c r="P5121" s="11"/>
      <c r="Q5121" s="11"/>
      <c r="R5121" s="11"/>
      <c r="S5121" s="11"/>
      <c r="T5121" s="11"/>
      <c r="U5121" s="11"/>
    </row>
    <row r="5122" spans="2:21" hidden="1" x14ac:dyDescent="0.25">
      <c r="B5122" s="2" t="s">
        <v>4986</v>
      </c>
      <c r="C5122" s="2" t="s">
        <v>4987</v>
      </c>
      <c r="D5122" s="2" t="s">
        <v>4988</v>
      </c>
      <c r="E5122" s="2"/>
      <c r="F5122" s="3">
        <v>0</v>
      </c>
      <c r="G5122" s="11"/>
      <c r="H5122" s="11"/>
      <c r="I5122" s="11"/>
      <c r="J5122" s="11"/>
      <c r="K5122" s="11"/>
      <c r="L5122" s="11"/>
      <c r="M5122" s="11"/>
      <c r="N5122" s="11"/>
      <c r="O5122" s="11"/>
      <c r="P5122" s="11"/>
      <c r="Q5122" s="11"/>
      <c r="R5122" s="11"/>
      <c r="S5122" s="11"/>
      <c r="T5122" s="11"/>
      <c r="U5122" s="11"/>
    </row>
    <row r="5123" spans="2:21" hidden="1" x14ac:dyDescent="0.25">
      <c r="B5123" s="2" t="s">
        <v>4986</v>
      </c>
      <c r="C5123" s="2" t="s">
        <v>4987</v>
      </c>
      <c r="D5123" s="2" t="s">
        <v>4988</v>
      </c>
      <c r="E5123" s="2" t="s">
        <v>4989</v>
      </c>
      <c r="F5123" s="3">
        <v>5</v>
      </c>
      <c r="G5123" s="11"/>
      <c r="H5123" s="11"/>
      <c r="I5123" s="11"/>
      <c r="J5123" s="11"/>
      <c r="K5123" s="11"/>
      <c r="L5123" s="11"/>
      <c r="M5123" s="11"/>
      <c r="N5123" s="11"/>
      <c r="O5123" s="11"/>
      <c r="P5123" s="11"/>
      <c r="Q5123" s="11"/>
      <c r="R5123" s="11"/>
      <c r="S5123" s="11"/>
      <c r="T5123" s="11"/>
      <c r="U5123" s="11"/>
    </row>
    <row r="5124" spans="2:21" hidden="1" x14ac:dyDescent="0.25">
      <c r="B5124" s="2" t="s">
        <v>4986</v>
      </c>
      <c r="C5124" s="2" t="s">
        <v>4987</v>
      </c>
      <c r="D5124" s="2" t="s">
        <v>4988</v>
      </c>
      <c r="E5124" s="2" t="s">
        <v>4990</v>
      </c>
      <c r="F5124" s="3">
        <v>3</v>
      </c>
      <c r="G5124" s="11"/>
      <c r="H5124" s="11"/>
      <c r="I5124" s="11"/>
      <c r="J5124" s="11"/>
      <c r="K5124" s="11"/>
      <c r="L5124" s="11"/>
      <c r="M5124" s="11"/>
      <c r="N5124" s="11"/>
      <c r="O5124" s="11"/>
      <c r="P5124" s="11"/>
      <c r="Q5124" s="11"/>
      <c r="R5124" s="11"/>
      <c r="S5124" s="11"/>
      <c r="T5124" s="11"/>
      <c r="U5124" s="11"/>
    </row>
    <row r="5125" spans="2:21" hidden="1" x14ac:dyDescent="0.25">
      <c r="B5125" s="2" t="s">
        <v>4995</v>
      </c>
      <c r="C5125" s="2" t="s">
        <v>4996</v>
      </c>
      <c r="D5125" s="2" t="s">
        <v>4997</v>
      </c>
      <c r="E5125" s="2"/>
      <c r="F5125" s="3">
        <v>0</v>
      </c>
      <c r="G5125" s="11"/>
      <c r="H5125" s="11"/>
      <c r="I5125" s="11"/>
      <c r="J5125" s="11"/>
      <c r="K5125" s="11"/>
      <c r="L5125" s="11"/>
      <c r="M5125" s="11"/>
      <c r="N5125" s="11"/>
      <c r="O5125" s="11"/>
      <c r="P5125" s="11"/>
      <c r="Q5125" s="11"/>
      <c r="R5125" s="11"/>
      <c r="S5125" s="11"/>
      <c r="T5125" s="11"/>
      <c r="U5125" s="11"/>
    </row>
    <row r="5126" spans="2:21" hidden="1" x14ac:dyDescent="0.25">
      <c r="B5126" s="2" t="s">
        <v>4995</v>
      </c>
      <c r="C5126" s="2" t="s">
        <v>4996</v>
      </c>
      <c r="D5126" s="2" t="s">
        <v>4997</v>
      </c>
      <c r="E5126" s="2" t="s">
        <v>4998</v>
      </c>
      <c r="F5126" s="3">
        <v>1</v>
      </c>
      <c r="G5126" s="11"/>
      <c r="H5126" s="11"/>
      <c r="I5126" s="11"/>
      <c r="J5126" s="11"/>
      <c r="K5126" s="11"/>
      <c r="L5126" s="11"/>
      <c r="M5126" s="11"/>
      <c r="N5126" s="11"/>
      <c r="O5126" s="11"/>
      <c r="P5126" s="11"/>
      <c r="Q5126" s="11"/>
      <c r="R5126" s="11"/>
      <c r="S5126" s="11"/>
      <c r="T5126" s="11"/>
      <c r="U5126" s="11"/>
    </row>
    <row r="5127" spans="2:21" hidden="1" x14ac:dyDescent="0.25">
      <c r="B5127" s="2" t="s">
        <v>4995</v>
      </c>
      <c r="C5127" s="2" t="s">
        <v>4996</v>
      </c>
      <c r="D5127" s="2" t="s">
        <v>4997</v>
      </c>
      <c r="E5127" s="2" t="s">
        <v>4999</v>
      </c>
      <c r="F5127" s="3">
        <v>2</v>
      </c>
      <c r="G5127" s="11"/>
      <c r="H5127" s="11"/>
      <c r="I5127" s="11"/>
      <c r="J5127" s="11"/>
      <c r="K5127" s="11"/>
      <c r="L5127" s="11"/>
      <c r="M5127" s="11"/>
      <c r="N5127" s="11"/>
      <c r="O5127" s="11"/>
      <c r="P5127" s="11"/>
      <c r="Q5127" s="11"/>
      <c r="R5127" s="11"/>
      <c r="S5127" s="11"/>
      <c r="T5127" s="11"/>
      <c r="U5127" s="11"/>
    </row>
    <row r="5128" spans="2:21" hidden="1" x14ac:dyDescent="0.25">
      <c r="B5128" s="2" t="s">
        <v>5005</v>
      </c>
      <c r="C5128" s="2" t="s">
        <v>5006</v>
      </c>
      <c r="D5128" s="2" t="s">
        <v>5007</v>
      </c>
      <c r="E5128" s="2"/>
      <c r="F5128" s="3">
        <v>0</v>
      </c>
      <c r="G5128" s="11"/>
      <c r="H5128" s="11"/>
      <c r="I5128" s="11"/>
      <c r="J5128" s="11"/>
      <c r="K5128" s="11"/>
      <c r="L5128" s="11"/>
      <c r="M5128" s="11"/>
      <c r="N5128" s="11"/>
      <c r="O5128" s="11"/>
      <c r="P5128" s="11"/>
      <c r="Q5128" s="11"/>
      <c r="R5128" s="11"/>
      <c r="S5128" s="11"/>
      <c r="T5128" s="11"/>
      <c r="U5128" s="11"/>
    </row>
    <row r="5129" spans="2:21" hidden="1" x14ac:dyDescent="0.25">
      <c r="B5129" s="2" t="s">
        <v>5005</v>
      </c>
      <c r="C5129" s="2" t="s">
        <v>5006</v>
      </c>
      <c r="D5129" s="2" t="s">
        <v>5007</v>
      </c>
      <c r="E5129" s="2" t="s">
        <v>5008</v>
      </c>
      <c r="F5129" s="3">
        <v>4</v>
      </c>
      <c r="G5129" s="11"/>
      <c r="H5129" s="11"/>
      <c r="I5129" s="11"/>
      <c r="J5129" s="11"/>
      <c r="K5129" s="11"/>
      <c r="L5129" s="11"/>
      <c r="M5129" s="11"/>
      <c r="N5129" s="11"/>
      <c r="O5129" s="11"/>
      <c r="P5129" s="11"/>
      <c r="Q5129" s="11"/>
      <c r="R5129" s="11"/>
      <c r="S5129" s="11"/>
      <c r="T5129" s="11"/>
      <c r="U5129" s="11"/>
    </row>
    <row r="5130" spans="2:21" hidden="1" x14ac:dyDescent="0.25">
      <c r="B5130" s="2" t="s">
        <v>5111</v>
      </c>
      <c r="C5130" s="2" t="s">
        <v>5112</v>
      </c>
      <c r="D5130" s="2" t="s">
        <v>5113</v>
      </c>
      <c r="E5130" s="2"/>
      <c r="F5130" s="3">
        <v>0</v>
      </c>
      <c r="G5130" s="11"/>
      <c r="H5130" s="11"/>
      <c r="I5130" s="11"/>
      <c r="J5130" s="11"/>
      <c r="K5130" s="11"/>
      <c r="L5130" s="11"/>
      <c r="M5130" s="11"/>
      <c r="N5130" s="11"/>
      <c r="O5130" s="11"/>
      <c r="P5130" s="11"/>
      <c r="Q5130" s="11"/>
      <c r="R5130" s="11"/>
      <c r="S5130" s="11"/>
      <c r="T5130" s="11"/>
      <c r="U5130" s="11"/>
    </row>
    <row r="5131" spans="2:21" hidden="1" x14ac:dyDescent="0.25">
      <c r="B5131" s="2" t="s">
        <v>5111</v>
      </c>
      <c r="C5131" s="2" t="s">
        <v>5112</v>
      </c>
      <c r="D5131" s="2" t="s">
        <v>5113</v>
      </c>
      <c r="E5131" s="2" t="s">
        <v>5114</v>
      </c>
      <c r="F5131" s="3">
        <v>0</v>
      </c>
      <c r="G5131" s="11"/>
      <c r="H5131" s="11"/>
      <c r="I5131" s="11"/>
      <c r="J5131" s="11"/>
      <c r="K5131" s="11"/>
      <c r="L5131" s="11"/>
      <c r="M5131" s="11"/>
      <c r="N5131" s="11"/>
      <c r="O5131" s="11"/>
      <c r="P5131" s="11"/>
      <c r="Q5131" s="11"/>
      <c r="R5131" s="11"/>
      <c r="S5131" s="11"/>
      <c r="T5131" s="11"/>
      <c r="U5131" s="11"/>
    </row>
    <row r="5132" spans="2:21" hidden="1" x14ac:dyDescent="0.25">
      <c r="B5132" s="2" t="s">
        <v>5111</v>
      </c>
      <c r="C5132" s="2" t="s">
        <v>5112</v>
      </c>
      <c r="D5132" s="2" t="s">
        <v>5113</v>
      </c>
      <c r="E5132" s="2" t="s">
        <v>5115</v>
      </c>
      <c r="F5132" s="3">
        <v>1</v>
      </c>
      <c r="G5132" s="11"/>
      <c r="H5132" s="11"/>
      <c r="I5132" s="11"/>
      <c r="J5132" s="11"/>
      <c r="K5132" s="11"/>
      <c r="L5132" s="11"/>
      <c r="M5132" s="11"/>
      <c r="N5132" s="11"/>
      <c r="O5132" s="11"/>
      <c r="P5132" s="11"/>
      <c r="Q5132" s="11"/>
      <c r="R5132" s="11"/>
      <c r="S5132" s="11"/>
      <c r="T5132" s="11"/>
      <c r="U5132" s="11"/>
    </row>
    <row r="5133" spans="2:21" hidden="1" x14ac:dyDescent="0.25">
      <c r="B5133" s="2" t="s">
        <v>5121</v>
      </c>
      <c r="C5133" s="2" t="s">
        <v>5122</v>
      </c>
      <c r="D5133" s="2" t="s">
        <v>5123</v>
      </c>
      <c r="E5133" s="2"/>
      <c r="F5133" s="3">
        <v>0</v>
      </c>
      <c r="G5133" s="11"/>
      <c r="H5133" s="11"/>
      <c r="I5133" s="11"/>
      <c r="J5133" s="11"/>
      <c r="K5133" s="11"/>
      <c r="L5133" s="11"/>
      <c r="M5133" s="11"/>
      <c r="N5133" s="11"/>
      <c r="O5133" s="11"/>
      <c r="P5133" s="11"/>
      <c r="Q5133" s="11"/>
      <c r="R5133" s="11"/>
      <c r="S5133" s="11"/>
      <c r="T5133" s="11"/>
      <c r="U5133" s="11"/>
    </row>
    <row r="5134" spans="2:21" hidden="1" x14ac:dyDescent="0.25">
      <c r="B5134" s="2" t="s">
        <v>5121</v>
      </c>
      <c r="C5134" s="2" t="s">
        <v>5122</v>
      </c>
      <c r="D5134" s="2" t="s">
        <v>5123</v>
      </c>
      <c r="E5134" s="2" t="s">
        <v>5124</v>
      </c>
      <c r="F5134" s="3">
        <v>6</v>
      </c>
      <c r="G5134" s="11"/>
      <c r="H5134" s="11"/>
      <c r="I5134" s="11"/>
      <c r="J5134" s="11"/>
      <c r="K5134" s="11"/>
      <c r="L5134" s="11"/>
      <c r="M5134" s="11"/>
      <c r="N5134" s="11"/>
      <c r="O5134" s="11"/>
      <c r="P5134" s="11"/>
      <c r="Q5134" s="11"/>
      <c r="R5134" s="11"/>
      <c r="S5134" s="11"/>
      <c r="T5134" s="11"/>
      <c r="U5134" s="11"/>
    </row>
    <row r="5135" spans="2:21" hidden="1" x14ac:dyDescent="0.25">
      <c r="B5135" s="2" t="s">
        <v>5107</v>
      </c>
      <c r="C5135" s="2" t="s">
        <v>5108</v>
      </c>
      <c r="D5135" s="2" t="s">
        <v>5109</v>
      </c>
      <c r="E5135" s="2"/>
      <c r="F5135" s="3">
        <v>-1</v>
      </c>
      <c r="G5135" s="11"/>
      <c r="H5135" s="11"/>
      <c r="I5135" s="11"/>
      <c r="J5135" s="11"/>
      <c r="K5135" s="11"/>
      <c r="L5135" s="11"/>
      <c r="M5135" s="11"/>
      <c r="N5135" s="11"/>
      <c r="O5135" s="11"/>
      <c r="P5135" s="11"/>
      <c r="Q5135" s="11"/>
      <c r="R5135" s="11"/>
      <c r="S5135" s="11"/>
      <c r="T5135" s="11"/>
      <c r="U5135" s="11"/>
    </row>
    <row r="5136" spans="2:21" hidden="1" x14ac:dyDescent="0.25">
      <c r="B5136" s="2" t="s">
        <v>5107</v>
      </c>
      <c r="C5136" s="2" t="s">
        <v>5108</v>
      </c>
      <c r="D5136" s="2" t="s">
        <v>5109</v>
      </c>
      <c r="E5136" s="2" t="s">
        <v>5110</v>
      </c>
      <c r="F5136" s="3">
        <v>2</v>
      </c>
      <c r="G5136" s="11"/>
      <c r="H5136" s="11"/>
      <c r="I5136" s="11"/>
      <c r="J5136" s="11"/>
      <c r="K5136" s="11"/>
      <c r="L5136" s="11"/>
      <c r="M5136" s="11"/>
      <c r="N5136" s="11"/>
      <c r="O5136" s="11"/>
      <c r="P5136" s="11"/>
      <c r="Q5136" s="11"/>
      <c r="R5136" s="11"/>
      <c r="S5136" s="11"/>
      <c r="T5136" s="11"/>
      <c r="U5136" s="11"/>
    </row>
    <row r="5137" spans="2:21" hidden="1" x14ac:dyDescent="0.25">
      <c r="B5137" s="2" t="s">
        <v>5116</v>
      </c>
      <c r="C5137" s="2" t="s">
        <v>5117</v>
      </c>
      <c r="D5137" s="2" t="s">
        <v>5118</v>
      </c>
      <c r="E5137" s="2"/>
      <c r="F5137" s="3">
        <v>0</v>
      </c>
      <c r="G5137" s="11"/>
      <c r="H5137" s="11"/>
      <c r="I5137" s="11"/>
      <c r="J5137" s="11"/>
      <c r="K5137" s="11"/>
      <c r="L5137" s="11"/>
      <c r="M5137" s="11"/>
      <c r="N5137" s="11"/>
      <c r="O5137" s="11"/>
      <c r="P5137" s="11"/>
      <c r="Q5137" s="11"/>
      <c r="R5137" s="11"/>
      <c r="S5137" s="11"/>
      <c r="T5137" s="11"/>
      <c r="U5137" s="11"/>
    </row>
    <row r="5138" spans="2:21" hidden="1" x14ac:dyDescent="0.25">
      <c r="B5138" s="2" t="s">
        <v>5116</v>
      </c>
      <c r="C5138" s="2" t="s">
        <v>5117</v>
      </c>
      <c r="D5138" s="2" t="s">
        <v>5118</v>
      </c>
      <c r="E5138" s="2" t="s">
        <v>5119</v>
      </c>
      <c r="F5138" s="3">
        <v>4</v>
      </c>
      <c r="G5138" s="11"/>
      <c r="H5138" s="11"/>
      <c r="I5138" s="11"/>
      <c r="J5138" s="11"/>
      <c r="K5138" s="11"/>
      <c r="L5138" s="11"/>
      <c r="M5138" s="11"/>
      <c r="N5138" s="11"/>
      <c r="O5138" s="11"/>
      <c r="P5138" s="11"/>
      <c r="Q5138" s="11"/>
      <c r="R5138" s="11"/>
      <c r="S5138" s="11"/>
      <c r="T5138" s="11"/>
      <c r="U5138" s="11"/>
    </row>
    <row r="5139" spans="2:21" hidden="1" x14ac:dyDescent="0.25">
      <c r="B5139" s="2" t="s">
        <v>5116</v>
      </c>
      <c r="C5139" s="2" t="s">
        <v>5117</v>
      </c>
      <c r="D5139" s="2" t="s">
        <v>5118</v>
      </c>
      <c r="E5139" s="2" t="s">
        <v>5120</v>
      </c>
      <c r="F5139" s="3">
        <v>1</v>
      </c>
      <c r="G5139" s="11"/>
      <c r="H5139" s="11"/>
      <c r="I5139" s="11"/>
      <c r="J5139" s="11"/>
      <c r="K5139" s="11"/>
      <c r="L5139" s="11"/>
      <c r="M5139" s="11"/>
      <c r="N5139" s="11"/>
      <c r="O5139" s="11"/>
      <c r="P5139" s="11"/>
      <c r="Q5139" s="11"/>
      <c r="R5139" s="11"/>
      <c r="S5139" s="11"/>
      <c r="T5139" s="11"/>
      <c r="U5139" s="11"/>
    </row>
    <row r="5140" spans="2:21" hidden="1" x14ac:dyDescent="0.25">
      <c r="B5140" s="2" t="s">
        <v>5129</v>
      </c>
      <c r="C5140" s="2" t="s">
        <v>5130</v>
      </c>
      <c r="D5140" s="2" t="s">
        <v>5131</v>
      </c>
      <c r="E5140" s="2"/>
      <c r="F5140" s="3">
        <v>0</v>
      </c>
      <c r="G5140" s="11"/>
      <c r="H5140" s="11"/>
      <c r="I5140" s="11"/>
      <c r="J5140" s="11"/>
      <c r="K5140" s="11"/>
      <c r="L5140" s="11"/>
      <c r="M5140" s="11"/>
      <c r="N5140" s="11"/>
      <c r="O5140" s="11"/>
      <c r="P5140" s="11"/>
      <c r="Q5140" s="11"/>
      <c r="R5140" s="11"/>
      <c r="S5140" s="11"/>
      <c r="T5140" s="11"/>
      <c r="U5140" s="11"/>
    </row>
    <row r="5141" spans="2:21" hidden="1" x14ac:dyDescent="0.25">
      <c r="B5141" s="2" t="s">
        <v>5129</v>
      </c>
      <c r="C5141" s="2" t="s">
        <v>5130</v>
      </c>
      <c r="D5141" s="2" t="s">
        <v>5131</v>
      </c>
      <c r="E5141" s="2" t="s">
        <v>5132</v>
      </c>
      <c r="F5141" s="3">
        <v>0</v>
      </c>
      <c r="G5141" s="11"/>
      <c r="H5141" s="11"/>
      <c r="I5141" s="11"/>
      <c r="J5141" s="11"/>
      <c r="K5141" s="11"/>
      <c r="L5141" s="11"/>
      <c r="M5141" s="11"/>
      <c r="N5141" s="11"/>
      <c r="O5141" s="11"/>
      <c r="P5141" s="11"/>
      <c r="Q5141" s="11"/>
      <c r="R5141" s="11"/>
      <c r="S5141" s="11"/>
      <c r="T5141" s="11"/>
      <c r="U5141" s="11"/>
    </row>
    <row r="5142" spans="2:21" hidden="1" x14ac:dyDescent="0.25">
      <c r="B5142" s="2" t="s">
        <v>5129</v>
      </c>
      <c r="C5142" s="2" t="s">
        <v>5130</v>
      </c>
      <c r="D5142" s="2" t="s">
        <v>5131</v>
      </c>
      <c r="E5142" s="2" t="s">
        <v>5133</v>
      </c>
      <c r="F5142" s="3">
        <v>1</v>
      </c>
      <c r="G5142" s="11"/>
      <c r="H5142" s="11"/>
      <c r="I5142" s="11"/>
      <c r="J5142" s="11"/>
      <c r="K5142" s="11"/>
      <c r="L5142" s="11"/>
      <c r="M5142" s="11"/>
      <c r="N5142" s="11"/>
      <c r="O5142" s="11"/>
      <c r="P5142" s="11"/>
      <c r="Q5142" s="11"/>
      <c r="R5142" s="11"/>
      <c r="S5142" s="11"/>
      <c r="T5142" s="11"/>
      <c r="U5142" s="11"/>
    </row>
    <row r="5143" spans="2:21" hidden="1" x14ac:dyDescent="0.25">
      <c r="B5143" s="2" t="s">
        <v>5139</v>
      </c>
      <c r="C5143" s="2" t="s">
        <v>5140</v>
      </c>
      <c r="D5143" s="2" t="s">
        <v>5141</v>
      </c>
      <c r="E5143" s="2"/>
      <c r="F5143" s="3">
        <v>0</v>
      </c>
      <c r="G5143" s="11"/>
      <c r="H5143" s="11"/>
      <c r="I5143" s="11"/>
      <c r="J5143" s="11"/>
      <c r="K5143" s="11"/>
      <c r="L5143" s="11"/>
      <c r="M5143" s="11"/>
      <c r="N5143" s="11"/>
      <c r="O5143" s="11"/>
      <c r="P5143" s="11"/>
      <c r="Q5143" s="11"/>
      <c r="R5143" s="11"/>
      <c r="S5143" s="11"/>
      <c r="T5143" s="11"/>
      <c r="U5143" s="11"/>
    </row>
    <row r="5144" spans="2:21" hidden="1" x14ac:dyDescent="0.25">
      <c r="B5144" s="2" t="s">
        <v>5139</v>
      </c>
      <c r="C5144" s="2" t="s">
        <v>5140</v>
      </c>
      <c r="D5144" s="2" t="s">
        <v>5141</v>
      </c>
      <c r="E5144" s="2" t="s">
        <v>5142</v>
      </c>
      <c r="F5144" s="3">
        <v>3</v>
      </c>
      <c r="G5144" s="11"/>
      <c r="H5144" s="11"/>
      <c r="I5144" s="11"/>
      <c r="J5144" s="11"/>
      <c r="K5144" s="11"/>
      <c r="L5144" s="11"/>
      <c r="M5144" s="11"/>
      <c r="N5144" s="11"/>
      <c r="O5144" s="11"/>
      <c r="P5144" s="11"/>
      <c r="Q5144" s="11"/>
      <c r="R5144" s="11"/>
      <c r="S5144" s="11"/>
      <c r="T5144" s="11"/>
      <c r="U5144" s="11"/>
    </row>
    <row r="5145" spans="2:21" hidden="1" x14ac:dyDescent="0.25">
      <c r="B5145" s="2" t="s">
        <v>5139</v>
      </c>
      <c r="C5145" s="2" t="s">
        <v>5140</v>
      </c>
      <c r="D5145" s="2" t="s">
        <v>5141</v>
      </c>
      <c r="E5145" s="2" t="s">
        <v>5143</v>
      </c>
      <c r="F5145" s="3">
        <v>2</v>
      </c>
      <c r="G5145" s="11"/>
      <c r="H5145" s="11"/>
      <c r="I5145" s="11"/>
      <c r="J5145" s="11"/>
      <c r="K5145" s="11"/>
      <c r="L5145" s="11"/>
      <c r="M5145" s="11"/>
      <c r="N5145" s="11"/>
      <c r="O5145" s="11"/>
      <c r="P5145" s="11"/>
      <c r="Q5145" s="11"/>
      <c r="R5145" s="11"/>
      <c r="S5145" s="11"/>
      <c r="T5145" s="11"/>
      <c r="U5145" s="11"/>
    </row>
    <row r="5146" spans="2:21" hidden="1" x14ac:dyDescent="0.25">
      <c r="B5146" s="2" t="s">
        <v>5125</v>
      </c>
      <c r="C5146" s="2" t="s">
        <v>5126</v>
      </c>
      <c r="D5146" s="2" t="s">
        <v>5127</v>
      </c>
      <c r="E5146" s="2"/>
      <c r="F5146" s="3">
        <v>0</v>
      </c>
      <c r="G5146" s="11"/>
      <c r="H5146" s="11"/>
      <c r="I5146" s="11"/>
      <c r="J5146" s="11"/>
      <c r="K5146" s="11"/>
      <c r="L5146" s="11"/>
      <c r="M5146" s="11"/>
      <c r="N5146" s="11"/>
      <c r="O5146" s="11"/>
      <c r="P5146" s="11"/>
      <c r="Q5146" s="11"/>
      <c r="R5146" s="11"/>
      <c r="S5146" s="11"/>
      <c r="T5146" s="11"/>
      <c r="U5146" s="11"/>
    </row>
    <row r="5147" spans="2:21" hidden="1" x14ac:dyDescent="0.25">
      <c r="B5147" s="2" t="s">
        <v>5125</v>
      </c>
      <c r="C5147" s="2" t="s">
        <v>5126</v>
      </c>
      <c r="D5147" s="2" t="s">
        <v>5127</v>
      </c>
      <c r="E5147" s="2" t="s">
        <v>5128</v>
      </c>
      <c r="F5147" s="3">
        <v>1</v>
      </c>
      <c r="G5147" s="11"/>
      <c r="H5147" s="11"/>
      <c r="I5147" s="11"/>
      <c r="J5147" s="11"/>
      <c r="K5147" s="11"/>
      <c r="L5147" s="11"/>
      <c r="M5147" s="11"/>
      <c r="N5147" s="11"/>
      <c r="O5147" s="11"/>
      <c r="P5147" s="11"/>
      <c r="Q5147" s="11"/>
      <c r="R5147" s="11"/>
      <c r="S5147" s="11"/>
      <c r="T5147" s="11"/>
      <c r="U5147" s="11"/>
    </row>
    <row r="5148" spans="2:21" hidden="1" x14ac:dyDescent="0.25">
      <c r="B5148" s="2" t="s">
        <v>5134</v>
      </c>
      <c r="C5148" s="2" t="s">
        <v>5135</v>
      </c>
      <c r="D5148" s="2" t="s">
        <v>5136</v>
      </c>
      <c r="E5148" s="2"/>
      <c r="F5148" s="3">
        <v>0</v>
      </c>
      <c r="G5148" s="11"/>
      <c r="H5148" s="11"/>
      <c r="I5148" s="11"/>
      <c r="J5148" s="11"/>
      <c r="K5148" s="11"/>
      <c r="L5148" s="11"/>
      <c r="M5148" s="11"/>
      <c r="N5148" s="11"/>
      <c r="O5148" s="11"/>
      <c r="P5148" s="11"/>
      <c r="Q5148" s="11"/>
      <c r="R5148" s="11"/>
      <c r="S5148" s="11"/>
      <c r="T5148" s="11"/>
      <c r="U5148" s="11"/>
    </row>
    <row r="5149" spans="2:21" hidden="1" x14ac:dyDescent="0.25">
      <c r="B5149" s="2" t="s">
        <v>5134</v>
      </c>
      <c r="C5149" s="2" t="s">
        <v>5135</v>
      </c>
      <c r="D5149" s="2" t="s">
        <v>5136</v>
      </c>
      <c r="E5149" s="2" t="s">
        <v>5137</v>
      </c>
      <c r="F5149" s="3">
        <v>2</v>
      </c>
      <c r="G5149" s="11"/>
      <c r="H5149" s="11"/>
      <c r="I5149" s="11"/>
      <c r="J5149" s="11"/>
      <c r="K5149" s="11"/>
      <c r="L5149" s="11"/>
      <c r="M5149" s="11"/>
      <c r="N5149" s="11"/>
      <c r="O5149" s="11"/>
      <c r="P5149" s="11"/>
      <c r="Q5149" s="11"/>
      <c r="R5149" s="11"/>
      <c r="S5149" s="11"/>
      <c r="T5149" s="11"/>
      <c r="U5149" s="11"/>
    </row>
    <row r="5150" spans="2:21" hidden="1" x14ac:dyDescent="0.25">
      <c r="B5150" s="2" t="s">
        <v>5134</v>
      </c>
      <c r="C5150" s="2" t="s">
        <v>5135</v>
      </c>
      <c r="D5150" s="2" t="s">
        <v>5136</v>
      </c>
      <c r="E5150" s="2" t="s">
        <v>5138</v>
      </c>
      <c r="F5150" s="3">
        <v>2</v>
      </c>
      <c r="G5150" s="11"/>
      <c r="H5150" s="11"/>
      <c r="I5150" s="11"/>
      <c r="J5150" s="11"/>
      <c r="K5150" s="11"/>
      <c r="L5150" s="11"/>
      <c r="M5150" s="11"/>
      <c r="N5150" s="11"/>
      <c r="O5150" s="11"/>
      <c r="P5150" s="11"/>
      <c r="Q5150" s="11"/>
      <c r="R5150" s="11"/>
      <c r="S5150" s="11"/>
      <c r="T5150" s="11"/>
      <c r="U5150" s="11"/>
    </row>
    <row r="5151" spans="2:21" hidden="1" x14ac:dyDescent="0.25">
      <c r="B5151" s="2" t="s">
        <v>5220</v>
      </c>
      <c r="C5151" s="2" t="s">
        <v>5221</v>
      </c>
      <c r="D5151" s="2" t="s">
        <v>5222</v>
      </c>
      <c r="E5151" s="2"/>
      <c r="F5151" s="3">
        <v>0</v>
      </c>
      <c r="G5151" s="11"/>
      <c r="H5151" s="11"/>
      <c r="I5151" s="11"/>
      <c r="J5151" s="11"/>
      <c r="K5151" s="11"/>
      <c r="L5151" s="11"/>
      <c r="M5151" s="11"/>
      <c r="N5151" s="11"/>
      <c r="O5151" s="11"/>
      <c r="P5151" s="11"/>
      <c r="Q5151" s="11"/>
      <c r="R5151" s="11"/>
      <c r="S5151" s="11"/>
      <c r="T5151" s="11"/>
      <c r="U5151" s="11"/>
    </row>
    <row r="5152" spans="2:21" hidden="1" x14ac:dyDescent="0.25">
      <c r="B5152" s="2" t="s">
        <v>5220</v>
      </c>
      <c r="C5152" s="2" t="s">
        <v>5221</v>
      </c>
      <c r="D5152" s="2" t="s">
        <v>5222</v>
      </c>
      <c r="E5152" s="2" t="s">
        <v>5223</v>
      </c>
      <c r="F5152" s="3">
        <v>1</v>
      </c>
      <c r="G5152" s="11"/>
      <c r="H5152" s="11"/>
      <c r="I5152" s="11"/>
      <c r="J5152" s="11"/>
      <c r="K5152" s="11"/>
      <c r="L5152" s="11"/>
      <c r="M5152" s="11"/>
      <c r="N5152" s="11"/>
      <c r="O5152" s="11"/>
      <c r="P5152" s="11"/>
      <c r="Q5152" s="11"/>
      <c r="R5152" s="11"/>
      <c r="S5152" s="11"/>
      <c r="T5152" s="11"/>
      <c r="U5152" s="11"/>
    </row>
    <row r="5153" spans="2:21" hidden="1" x14ac:dyDescent="0.25">
      <c r="B5153" s="2" t="s">
        <v>5228</v>
      </c>
      <c r="C5153" s="2" t="s">
        <v>5229</v>
      </c>
      <c r="D5153" s="2" t="s">
        <v>5230</v>
      </c>
      <c r="E5153" s="2"/>
      <c r="F5153" s="3">
        <v>0</v>
      </c>
      <c r="G5153" s="11"/>
      <c r="H5153" s="11"/>
      <c r="I5153" s="11"/>
      <c r="J5153" s="11"/>
      <c r="K5153" s="11"/>
      <c r="L5153" s="11"/>
      <c r="M5153" s="11"/>
      <c r="N5153" s="11"/>
      <c r="O5153" s="11"/>
      <c r="P5153" s="11"/>
      <c r="Q5153" s="11"/>
      <c r="R5153" s="11"/>
      <c r="S5153" s="11"/>
      <c r="T5153" s="11"/>
      <c r="U5153" s="11"/>
    </row>
    <row r="5154" spans="2:21" hidden="1" x14ac:dyDescent="0.25">
      <c r="B5154" s="2" t="s">
        <v>5228</v>
      </c>
      <c r="C5154" s="2" t="s">
        <v>5229</v>
      </c>
      <c r="D5154" s="2" t="s">
        <v>5230</v>
      </c>
      <c r="E5154" s="2" t="s">
        <v>5231</v>
      </c>
      <c r="F5154" s="3">
        <v>1</v>
      </c>
      <c r="G5154" s="11"/>
      <c r="H5154" s="11"/>
      <c r="I5154" s="11"/>
      <c r="J5154" s="11"/>
      <c r="K5154" s="11"/>
      <c r="L5154" s="11"/>
      <c r="M5154" s="11"/>
      <c r="N5154" s="11"/>
      <c r="O5154" s="11"/>
      <c r="P5154" s="11"/>
      <c r="Q5154" s="11"/>
      <c r="R5154" s="11"/>
      <c r="S5154" s="11"/>
      <c r="T5154" s="11"/>
      <c r="U5154" s="11"/>
    </row>
    <row r="5155" spans="2:21" hidden="1" x14ac:dyDescent="0.25">
      <c r="B5155" s="2" t="s">
        <v>5216</v>
      </c>
      <c r="C5155" s="2" t="s">
        <v>5217</v>
      </c>
      <c r="D5155" s="2" t="s">
        <v>5218</v>
      </c>
      <c r="E5155" s="2"/>
      <c r="F5155" s="3">
        <v>0</v>
      </c>
      <c r="G5155" s="11"/>
      <c r="H5155" s="11"/>
      <c r="I5155" s="11"/>
      <c r="J5155" s="11"/>
      <c r="K5155" s="11"/>
      <c r="L5155" s="11"/>
      <c r="M5155" s="11"/>
      <c r="N5155" s="11"/>
      <c r="O5155" s="11"/>
      <c r="P5155" s="11"/>
      <c r="Q5155" s="11"/>
      <c r="R5155" s="11"/>
      <c r="S5155" s="11"/>
      <c r="T5155" s="11"/>
      <c r="U5155" s="11"/>
    </row>
    <row r="5156" spans="2:21" hidden="1" x14ac:dyDescent="0.25">
      <c r="B5156" s="2" t="s">
        <v>5216</v>
      </c>
      <c r="C5156" s="2" t="s">
        <v>5217</v>
      </c>
      <c r="D5156" s="2" t="s">
        <v>5218</v>
      </c>
      <c r="E5156" s="2" t="s">
        <v>5219</v>
      </c>
      <c r="F5156" s="3">
        <v>1</v>
      </c>
      <c r="G5156" s="11"/>
      <c r="H5156" s="11"/>
      <c r="I5156" s="11"/>
      <c r="J5156" s="11"/>
      <c r="K5156" s="11"/>
      <c r="L5156" s="11"/>
      <c r="M5156" s="11"/>
      <c r="N5156" s="11"/>
      <c r="O5156" s="11"/>
      <c r="P5156" s="11"/>
      <c r="Q5156" s="11"/>
      <c r="R5156" s="11"/>
      <c r="S5156" s="11"/>
      <c r="T5156" s="11"/>
      <c r="U5156" s="11"/>
    </row>
    <row r="5157" spans="2:21" hidden="1" x14ac:dyDescent="0.25">
      <c r="B5157" s="2" t="s">
        <v>5224</v>
      </c>
      <c r="C5157" s="2" t="s">
        <v>5225</v>
      </c>
      <c r="D5157" s="2" t="s">
        <v>5226</v>
      </c>
      <c r="E5157" s="2"/>
      <c r="F5157" s="3">
        <v>0</v>
      </c>
      <c r="G5157" s="11"/>
      <c r="H5157" s="11"/>
      <c r="I5157" s="11"/>
      <c r="J5157" s="11"/>
      <c r="K5157" s="11"/>
      <c r="L5157" s="11"/>
      <c r="M5157" s="11"/>
      <c r="N5157" s="11"/>
      <c r="O5157" s="11"/>
      <c r="P5157" s="11"/>
      <c r="Q5157" s="11"/>
      <c r="R5157" s="11"/>
      <c r="S5157" s="11"/>
      <c r="T5157" s="11"/>
      <c r="U5157" s="11"/>
    </row>
    <row r="5158" spans="2:21" hidden="1" x14ac:dyDescent="0.25">
      <c r="B5158" s="2" t="s">
        <v>5224</v>
      </c>
      <c r="C5158" s="2" t="s">
        <v>5225</v>
      </c>
      <c r="D5158" s="2" t="s">
        <v>5226</v>
      </c>
      <c r="E5158" s="2" t="s">
        <v>5227</v>
      </c>
      <c r="F5158" s="3">
        <v>1</v>
      </c>
      <c r="G5158" s="11"/>
      <c r="H5158" s="11"/>
      <c r="I5158" s="11"/>
      <c r="J5158" s="11"/>
      <c r="K5158" s="11"/>
      <c r="L5158" s="11"/>
      <c r="M5158" s="11"/>
      <c r="N5158" s="11"/>
      <c r="O5158" s="11"/>
      <c r="P5158" s="11"/>
      <c r="Q5158" s="11"/>
      <c r="R5158" s="11"/>
      <c r="S5158" s="11"/>
      <c r="T5158" s="11"/>
      <c r="U5158" s="11"/>
    </row>
    <row r="5159" spans="2:21" hidden="1" x14ac:dyDescent="0.25">
      <c r="B5159" s="2" t="s">
        <v>5236</v>
      </c>
      <c r="C5159" s="2" t="s">
        <v>5237</v>
      </c>
      <c r="D5159" s="2" t="s">
        <v>5238</v>
      </c>
      <c r="E5159" s="2"/>
      <c r="F5159" s="3">
        <v>0</v>
      </c>
      <c r="G5159" s="11"/>
      <c r="H5159" s="11"/>
      <c r="I5159" s="11"/>
      <c r="J5159" s="11"/>
      <c r="K5159" s="11"/>
      <c r="L5159" s="11"/>
      <c r="M5159" s="11"/>
      <c r="N5159" s="11"/>
      <c r="O5159" s="11"/>
      <c r="P5159" s="11"/>
      <c r="Q5159" s="11"/>
      <c r="R5159" s="11"/>
      <c r="S5159" s="11"/>
      <c r="T5159" s="11"/>
      <c r="U5159" s="11"/>
    </row>
    <row r="5160" spans="2:21" hidden="1" x14ac:dyDescent="0.25">
      <c r="B5160" s="2" t="s">
        <v>5236</v>
      </c>
      <c r="C5160" s="2" t="s">
        <v>5237</v>
      </c>
      <c r="D5160" s="2" t="s">
        <v>5238</v>
      </c>
      <c r="E5160" s="2" t="s">
        <v>5239</v>
      </c>
      <c r="F5160" s="3">
        <v>1</v>
      </c>
      <c r="G5160" s="11"/>
      <c r="H5160" s="11"/>
      <c r="I5160" s="11"/>
      <c r="J5160" s="11"/>
      <c r="K5160" s="11"/>
      <c r="L5160" s="11"/>
      <c r="M5160" s="11"/>
      <c r="N5160" s="11"/>
      <c r="O5160" s="11"/>
      <c r="P5160" s="11"/>
      <c r="Q5160" s="11"/>
      <c r="R5160" s="11"/>
      <c r="S5160" s="11"/>
      <c r="T5160" s="11"/>
      <c r="U5160" s="11"/>
    </row>
    <row r="5161" spans="2:21" hidden="1" x14ac:dyDescent="0.25">
      <c r="B5161" s="2" t="s">
        <v>5244</v>
      </c>
      <c r="C5161" s="2" t="s">
        <v>5245</v>
      </c>
      <c r="D5161" s="2" t="s">
        <v>5246</v>
      </c>
      <c r="E5161" s="2"/>
      <c r="F5161" s="3">
        <v>0</v>
      </c>
      <c r="G5161" s="11"/>
      <c r="H5161" s="11"/>
      <c r="I5161" s="11"/>
      <c r="J5161" s="11"/>
      <c r="K5161" s="11"/>
      <c r="L5161" s="11"/>
      <c r="M5161" s="11"/>
      <c r="N5161" s="11"/>
      <c r="O5161" s="11"/>
      <c r="P5161" s="11"/>
      <c r="Q5161" s="11"/>
      <c r="R5161" s="11"/>
      <c r="S5161" s="11"/>
      <c r="T5161" s="11"/>
      <c r="U5161" s="11"/>
    </row>
    <row r="5162" spans="2:21" hidden="1" x14ac:dyDescent="0.25">
      <c r="B5162" s="2" t="s">
        <v>5244</v>
      </c>
      <c r="C5162" s="2" t="s">
        <v>5245</v>
      </c>
      <c r="D5162" s="2" t="s">
        <v>5246</v>
      </c>
      <c r="E5162" s="2" t="s">
        <v>5247</v>
      </c>
      <c r="F5162" s="3">
        <v>1</v>
      </c>
      <c r="G5162" s="11"/>
      <c r="H5162" s="11"/>
      <c r="I5162" s="11"/>
      <c r="J5162" s="11"/>
      <c r="K5162" s="11"/>
      <c r="L5162" s="11"/>
      <c r="M5162" s="11"/>
      <c r="N5162" s="11"/>
      <c r="O5162" s="11"/>
      <c r="P5162" s="11"/>
      <c r="Q5162" s="11"/>
      <c r="R5162" s="11"/>
      <c r="S5162" s="11"/>
      <c r="T5162" s="11"/>
      <c r="U5162" s="11"/>
    </row>
    <row r="5163" spans="2:21" hidden="1" x14ac:dyDescent="0.25">
      <c r="B5163" s="2" t="s">
        <v>5232</v>
      </c>
      <c r="C5163" s="2" t="s">
        <v>5233</v>
      </c>
      <c r="D5163" s="2" t="s">
        <v>5234</v>
      </c>
      <c r="E5163" s="2"/>
      <c r="F5163" s="3">
        <v>0</v>
      </c>
      <c r="G5163" s="11"/>
      <c r="H5163" s="11"/>
      <c r="I5163" s="11"/>
      <c r="J5163" s="11"/>
      <c r="K5163" s="11"/>
      <c r="L5163" s="11"/>
      <c r="M5163" s="11"/>
      <c r="N5163" s="11"/>
      <c r="O5163" s="11"/>
      <c r="P5163" s="11"/>
      <c r="Q5163" s="11"/>
      <c r="R5163" s="11"/>
      <c r="S5163" s="11"/>
      <c r="T5163" s="11"/>
      <c r="U5163" s="11"/>
    </row>
    <row r="5164" spans="2:21" hidden="1" x14ac:dyDescent="0.25">
      <c r="B5164" s="2" t="s">
        <v>5232</v>
      </c>
      <c r="C5164" s="2" t="s">
        <v>5233</v>
      </c>
      <c r="D5164" s="2" t="s">
        <v>5234</v>
      </c>
      <c r="E5164" s="2" t="s">
        <v>5235</v>
      </c>
      <c r="F5164" s="3">
        <v>1</v>
      </c>
      <c r="G5164" s="11"/>
      <c r="H5164" s="11"/>
      <c r="I5164" s="11"/>
      <c r="J5164" s="11"/>
      <c r="K5164" s="11"/>
      <c r="L5164" s="11"/>
      <c r="M5164" s="11"/>
      <c r="N5164" s="11"/>
      <c r="O5164" s="11"/>
      <c r="P5164" s="11"/>
      <c r="Q5164" s="11"/>
      <c r="R5164" s="11"/>
      <c r="S5164" s="11"/>
      <c r="T5164" s="11"/>
      <c r="U5164" s="11"/>
    </row>
    <row r="5165" spans="2:21" hidden="1" x14ac:dyDescent="0.25">
      <c r="B5165" s="2" t="s">
        <v>5240</v>
      </c>
      <c r="C5165" s="2" t="s">
        <v>5241</v>
      </c>
      <c r="D5165" s="2" t="s">
        <v>5242</v>
      </c>
      <c r="E5165" s="2"/>
      <c r="F5165" s="3">
        <v>0</v>
      </c>
      <c r="G5165" s="11"/>
      <c r="H5165" s="11"/>
      <c r="I5165" s="11"/>
      <c r="J5165" s="11"/>
      <c r="K5165" s="11"/>
      <c r="L5165" s="11"/>
      <c r="M5165" s="11"/>
      <c r="N5165" s="11"/>
      <c r="O5165" s="11"/>
      <c r="P5165" s="11"/>
      <c r="Q5165" s="11"/>
      <c r="R5165" s="11"/>
      <c r="S5165" s="11"/>
      <c r="T5165" s="11"/>
      <c r="U5165" s="11"/>
    </row>
    <row r="5166" spans="2:21" hidden="1" x14ac:dyDescent="0.25">
      <c r="B5166" s="2" t="s">
        <v>5240</v>
      </c>
      <c r="C5166" s="2" t="s">
        <v>5241</v>
      </c>
      <c r="D5166" s="2" t="s">
        <v>5242</v>
      </c>
      <c r="E5166" s="2" t="s">
        <v>5243</v>
      </c>
      <c r="F5166" s="3">
        <v>1</v>
      </c>
      <c r="G5166" s="11"/>
      <c r="H5166" s="11"/>
      <c r="I5166" s="11"/>
      <c r="J5166" s="11"/>
      <c r="K5166" s="11"/>
      <c r="L5166" s="11"/>
      <c r="M5166" s="11"/>
      <c r="N5166" s="11"/>
      <c r="O5166" s="11"/>
      <c r="P5166" s="11"/>
      <c r="Q5166" s="11"/>
      <c r="R5166" s="11"/>
      <c r="S5166" s="11"/>
      <c r="T5166" s="11"/>
      <c r="U5166" s="11"/>
    </row>
    <row r="5167" spans="2:21" hidden="1" x14ac:dyDescent="0.25">
      <c r="B5167" s="2" t="s">
        <v>5147</v>
      </c>
      <c r="C5167" s="2" t="s">
        <v>5148</v>
      </c>
      <c r="D5167" s="2" t="s">
        <v>5149</v>
      </c>
      <c r="E5167" s="2"/>
      <c r="F5167" s="3">
        <v>0</v>
      </c>
      <c r="G5167" s="11"/>
      <c r="H5167" s="11"/>
      <c r="I5167" s="11"/>
      <c r="J5167" s="11"/>
      <c r="K5167" s="11"/>
      <c r="L5167" s="11"/>
      <c r="M5167" s="11"/>
      <c r="N5167" s="11"/>
      <c r="O5167" s="11"/>
      <c r="P5167" s="11"/>
      <c r="Q5167" s="11"/>
      <c r="R5167" s="11"/>
      <c r="S5167" s="11"/>
      <c r="T5167" s="11"/>
      <c r="U5167" s="11"/>
    </row>
    <row r="5168" spans="2:21" hidden="1" x14ac:dyDescent="0.25">
      <c r="B5168" s="2" t="s">
        <v>5147</v>
      </c>
      <c r="C5168" s="2" t="s">
        <v>5148</v>
      </c>
      <c r="D5168" s="2" t="s">
        <v>5149</v>
      </c>
      <c r="E5168" s="2" t="s">
        <v>5150</v>
      </c>
      <c r="F5168" s="3">
        <v>4</v>
      </c>
      <c r="G5168" s="11"/>
      <c r="H5168" s="11"/>
      <c r="I5168" s="11"/>
      <c r="J5168" s="11"/>
      <c r="K5168" s="11"/>
      <c r="L5168" s="11"/>
      <c r="M5168" s="11"/>
      <c r="N5168" s="11"/>
      <c r="O5168" s="11"/>
      <c r="P5168" s="11"/>
      <c r="Q5168" s="11"/>
      <c r="R5168" s="11"/>
      <c r="S5168" s="11"/>
      <c r="T5168" s="11"/>
      <c r="U5168" s="11"/>
    </row>
    <row r="5169" spans="2:21" hidden="1" x14ac:dyDescent="0.25">
      <c r="B5169" s="2" t="s">
        <v>5147</v>
      </c>
      <c r="C5169" s="2" t="s">
        <v>5148</v>
      </c>
      <c r="D5169" s="2" t="s">
        <v>5149</v>
      </c>
      <c r="E5169" s="2" t="s">
        <v>5151</v>
      </c>
      <c r="F5169" s="3">
        <v>12</v>
      </c>
      <c r="G5169" s="11"/>
      <c r="H5169" s="11"/>
      <c r="I5169" s="11"/>
      <c r="J5169" s="11"/>
      <c r="K5169" s="11"/>
      <c r="L5169" s="11"/>
      <c r="M5169" s="11"/>
      <c r="N5169" s="11"/>
      <c r="O5169" s="11"/>
      <c r="P5169" s="11"/>
      <c r="Q5169" s="11"/>
      <c r="R5169" s="11"/>
      <c r="S5169" s="11"/>
      <c r="T5169" s="11"/>
      <c r="U5169" s="11"/>
    </row>
    <row r="5170" spans="2:21" hidden="1" x14ac:dyDescent="0.25">
      <c r="B5170" s="2" t="s">
        <v>5147</v>
      </c>
      <c r="C5170" s="2" t="s">
        <v>5148</v>
      </c>
      <c r="D5170" s="2" t="s">
        <v>5149</v>
      </c>
      <c r="E5170" s="2" t="s">
        <v>5152</v>
      </c>
      <c r="F5170" s="3">
        <v>8</v>
      </c>
      <c r="G5170" s="11"/>
      <c r="H5170" s="11"/>
      <c r="I5170" s="11"/>
      <c r="J5170" s="11"/>
      <c r="K5170" s="11"/>
      <c r="L5170" s="11"/>
      <c r="M5170" s="11"/>
      <c r="N5170" s="11"/>
      <c r="O5170" s="11"/>
      <c r="P5170" s="11"/>
      <c r="Q5170" s="11"/>
      <c r="R5170" s="11"/>
      <c r="S5170" s="11"/>
      <c r="T5170" s="11"/>
      <c r="U5170" s="11"/>
    </row>
    <row r="5171" spans="2:21" hidden="1" x14ac:dyDescent="0.25">
      <c r="B5171" s="2" t="s">
        <v>5153</v>
      </c>
      <c r="C5171" s="2" t="s">
        <v>5154</v>
      </c>
      <c r="D5171" s="2" t="s">
        <v>5155</v>
      </c>
      <c r="E5171" s="2"/>
      <c r="F5171" s="3">
        <v>-14</v>
      </c>
      <c r="G5171" s="11"/>
      <c r="H5171" s="11"/>
      <c r="I5171" s="11"/>
      <c r="J5171" s="11"/>
      <c r="K5171" s="11"/>
      <c r="L5171" s="11"/>
      <c r="M5171" s="11"/>
      <c r="N5171" s="11"/>
      <c r="O5171" s="11"/>
      <c r="P5171" s="11"/>
      <c r="Q5171" s="11"/>
      <c r="R5171" s="11"/>
      <c r="S5171" s="11"/>
      <c r="T5171" s="11"/>
      <c r="U5171" s="11"/>
    </row>
    <row r="5172" spans="2:21" hidden="1" x14ac:dyDescent="0.25">
      <c r="B5172" s="2" t="s">
        <v>5153</v>
      </c>
      <c r="C5172" s="2" t="s">
        <v>5154</v>
      </c>
      <c r="D5172" s="2" t="s">
        <v>5155</v>
      </c>
      <c r="E5172" s="2" t="s">
        <v>5156</v>
      </c>
      <c r="F5172" s="3">
        <v>-4</v>
      </c>
      <c r="G5172" s="11"/>
      <c r="H5172" s="11"/>
      <c r="I5172" s="11"/>
      <c r="J5172" s="11"/>
      <c r="K5172" s="11"/>
      <c r="L5172" s="11"/>
      <c r="M5172" s="11"/>
      <c r="N5172" s="11"/>
      <c r="O5172" s="11"/>
      <c r="P5172" s="11"/>
      <c r="Q5172" s="11"/>
      <c r="R5172" s="11"/>
      <c r="S5172" s="11"/>
      <c r="T5172" s="11"/>
      <c r="U5172" s="11"/>
    </row>
    <row r="5173" spans="2:21" hidden="1" x14ac:dyDescent="0.25">
      <c r="B5173" s="2" t="s">
        <v>5153</v>
      </c>
      <c r="C5173" s="2" t="s">
        <v>5154</v>
      </c>
      <c r="D5173" s="2" t="s">
        <v>5155</v>
      </c>
      <c r="E5173" s="2" t="s">
        <v>5157</v>
      </c>
      <c r="F5173" s="3">
        <v>-1</v>
      </c>
      <c r="G5173" s="11"/>
      <c r="H5173" s="11"/>
      <c r="I5173" s="11"/>
      <c r="J5173" s="11"/>
      <c r="K5173" s="11"/>
      <c r="L5173" s="11"/>
      <c r="M5173" s="11"/>
      <c r="N5173" s="11"/>
      <c r="O5173" s="11"/>
      <c r="P5173" s="11"/>
      <c r="Q5173" s="11"/>
      <c r="R5173" s="11"/>
      <c r="S5173" s="11"/>
      <c r="T5173" s="11"/>
      <c r="U5173" s="11"/>
    </row>
    <row r="5174" spans="2:21" hidden="1" x14ac:dyDescent="0.25">
      <c r="B5174" s="2" t="s">
        <v>5158</v>
      </c>
      <c r="C5174" s="2" t="s">
        <v>5159</v>
      </c>
      <c r="D5174" s="2" t="s">
        <v>5160</v>
      </c>
      <c r="E5174" s="2"/>
      <c r="F5174" s="3">
        <v>0</v>
      </c>
      <c r="G5174" s="11"/>
      <c r="H5174" s="11"/>
      <c r="I5174" s="11"/>
      <c r="J5174" s="11"/>
      <c r="K5174" s="11"/>
      <c r="L5174" s="11"/>
      <c r="M5174" s="11"/>
      <c r="N5174" s="11"/>
      <c r="O5174" s="11"/>
      <c r="P5174" s="11"/>
      <c r="Q5174" s="11"/>
      <c r="R5174" s="11"/>
      <c r="S5174" s="11"/>
      <c r="T5174" s="11"/>
      <c r="U5174" s="11"/>
    </row>
    <row r="5175" spans="2:21" hidden="1" x14ac:dyDescent="0.25">
      <c r="B5175" s="2" t="s">
        <v>5158</v>
      </c>
      <c r="C5175" s="2" t="s">
        <v>5159</v>
      </c>
      <c r="D5175" s="2" t="s">
        <v>5160</v>
      </c>
      <c r="E5175" s="2" t="s">
        <v>5161</v>
      </c>
      <c r="F5175" s="3">
        <v>0</v>
      </c>
      <c r="G5175" s="11"/>
      <c r="H5175" s="11"/>
      <c r="I5175" s="11"/>
      <c r="J5175" s="11"/>
      <c r="K5175" s="11"/>
      <c r="L5175" s="11"/>
      <c r="M5175" s="11"/>
      <c r="N5175" s="11"/>
      <c r="O5175" s="11"/>
      <c r="P5175" s="11"/>
      <c r="Q5175" s="11"/>
      <c r="R5175" s="11"/>
      <c r="S5175" s="11"/>
      <c r="T5175" s="11"/>
      <c r="U5175" s="11"/>
    </row>
    <row r="5176" spans="2:21" hidden="1" x14ac:dyDescent="0.25">
      <c r="B5176" s="2" t="s">
        <v>5158</v>
      </c>
      <c r="C5176" s="2" t="s">
        <v>5159</v>
      </c>
      <c r="D5176" s="2" t="s">
        <v>5160</v>
      </c>
      <c r="E5176" s="2" t="s">
        <v>5162</v>
      </c>
      <c r="F5176" s="3">
        <v>14</v>
      </c>
      <c r="G5176" s="11"/>
      <c r="H5176" s="11"/>
      <c r="I5176" s="11"/>
      <c r="J5176" s="11"/>
      <c r="K5176" s="11"/>
      <c r="L5176" s="11"/>
      <c r="M5176" s="11"/>
      <c r="N5176" s="11"/>
      <c r="O5176" s="11"/>
      <c r="P5176" s="11"/>
      <c r="Q5176" s="11"/>
      <c r="R5176" s="11"/>
      <c r="S5176" s="11"/>
      <c r="T5176" s="11"/>
      <c r="U5176" s="11"/>
    </row>
    <row r="5177" spans="2:21" hidden="1" x14ac:dyDescent="0.25">
      <c r="B5177" s="2" t="s">
        <v>5163</v>
      </c>
      <c r="C5177" s="2" t="s">
        <v>5164</v>
      </c>
      <c r="D5177" s="2" t="s">
        <v>5165</v>
      </c>
      <c r="E5177" s="2"/>
      <c r="F5177" s="3">
        <v>-10</v>
      </c>
      <c r="G5177" s="11"/>
      <c r="H5177" s="11"/>
      <c r="I5177" s="11"/>
      <c r="J5177" s="11"/>
      <c r="K5177" s="11"/>
      <c r="L5177" s="11"/>
      <c r="M5177" s="11"/>
      <c r="N5177" s="11"/>
      <c r="O5177" s="11"/>
      <c r="P5177" s="11"/>
      <c r="Q5177" s="11"/>
      <c r="R5177" s="11"/>
      <c r="S5177" s="11"/>
      <c r="T5177" s="11"/>
      <c r="U5177" s="11"/>
    </row>
    <row r="5178" spans="2:21" hidden="1" x14ac:dyDescent="0.25">
      <c r="B5178" s="2" t="s">
        <v>5163</v>
      </c>
      <c r="C5178" s="2" t="s">
        <v>5164</v>
      </c>
      <c r="D5178" s="2" t="s">
        <v>5165</v>
      </c>
      <c r="E5178" s="2" t="s">
        <v>5166</v>
      </c>
      <c r="F5178" s="3">
        <v>0</v>
      </c>
      <c r="G5178" s="11"/>
      <c r="H5178" s="11"/>
      <c r="I5178" s="11"/>
      <c r="J5178" s="11"/>
      <c r="K5178" s="11"/>
      <c r="L5178" s="11"/>
      <c r="M5178" s="11"/>
      <c r="N5178" s="11"/>
      <c r="O5178" s="11"/>
      <c r="P5178" s="11"/>
      <c r="Q5178" s="11"/>
      <c r="R5178" s="11"/>
      <c r="S5178" s="11"/>
      <c r="T5178" s="11"/>
      <c r="U5178" s="11"/>
    </row>
    <row r="5179" spans="2:21" hidden="1" x14ac:dyDescent="0.25">
      <c r="B5179" s="2" t="s">
        <v>5163</v>
      </c>
      <c r="C5179" s="2" t="s">
        <v>5164</v>
      </c>
      <c r="D5179" s="2" t="s">
        <v>5165</v>
      </c>
      <c r="E5179" s="2" t="s">
        <v>5167</v>
      </c>
      <c r="F5179" s="3">
        <v>2</v>
      </c>
      <c r="G5179" s="11"/>
      <c r="H5179" s="11"/>
      <c r="I5179" s="11"/>
      <c r="J5179" s="11"/>
      <c r="K5179" s="11"/>
      <c r="L5179" s="11"/>
      <c r="M5179" s="11"/>
      <c r="N5179" s="11"/>
      <c r="O5179" s="11"/>
      <c r="P5179" s="11"/>
      <c r="Q5179" s="11"/>
      <c r="R5179" s="11"/>
      <c r="S5179" s="11"/>
      <c r="T5179" s="11"/>
      <c r="U5179" s="11"/>
    </row>
    <row r="5180" spans="2:21" hidden="1" x14ac:dyDescent="0.25">
      <c r="B5180" s="2" t="s">
        <v>5163</v>
      </c>
      <c r="C5180" s="2" t="s">
        <v>5164</v>
      </c>
      <c r="D5180" s="2" t="s">
        <v>5165</v>
      </c>
      <c r="E5180" s="2" t="s">
        <v>5168</v>
      </c>
      <c r="F5180" s="3">
        <v>22</v>
      </c>
      <c r="G5180" s="11"/>
      <c r="H5180" s="11"/>
      <c r="I5180" s="11"/>
      <c r="J5180" s="11"/>
      <c r="K5180" s="11"/>
      <c r="L5180" s="11"/>
      <c r="M5180" s="11"/>
      <c r="N5180" s="11"/>
      <c r="O5180" s="11"/>
      <c r="P5180" s="11"/>
      <c r="Q5180" s="11"/>
      <c r="R5180" s="11"/>
      <c r="S5180" s="11"/>
      <c r="T5180" s="11"/>
      <c r="U5180" s="11"/>
    </row>
    <row r="5181" spans="2:21" hidden="1" x14ac:dyDescent="0.25">
      <c r="B5181" s="2" t="s">
        <v>5169</v>
      </c>
      <c r="C5181" s="2" t="s">
        <v>5170</v>
      </c>
      <c r="D5181" s="2" t="s">
        <v>5171</v>
      </c>
      <c r="E5181" s="2"/>
      <c r="F5181" s="3">
        <v>-17</v>
      </c>
      <c r="G5181" s="11"/>
      <c r="H5181" s="11"/>
      <c r="I5181" s="11"/>
      <c r="J5181" s="11"/>
      <c r="K5181" s="11"/>
      <c r="L5181" s="11"/>
      <c r="M5181" s="11"/>
      <c r="N5181" s="11"/>
      <c r="O5181" s="11"/>
      <c r="P5181" s="11"/>
      <c r="Q5181" s="11"/>
      <c r="R5181" s="11"/>
      <c r="S5181" s="11"/>
      <c r="T5181" s="11"/>
      <c r="U5181" s="11"/>
    </row>
    <row r="5182" spans="2:21" hidden="1" x14ac:dyDescent="0.25">
      <c r="B5182" s="2" t="s">
        <v>5169</v>
      </c>
      <c r="C5182" s="2" t="s">
        <v>5170</v>
      </c>
      <c r="D5182" s="2" t="s">
        <v>5171</v>
      </c>
      <c r="E5182" s="2" t="s">
        <v>5172</v>
      </c>
      <c r="F5182" s="3">
        <v>-2</v>
      </c>
      <c r="G5182" s="11"/>
      <c r="H5182" s="11"/>
      <c r="I5182" s="11"/>
      <c r="J5182" s="11"/>
      <c r="K5182" s="11"/>
      <c r="L5182" s="11"/>
      <c r="M5182" s="11"/>
      <c r="N5182" s="11"/>
      <c r="O5182" s="11"/>
      <c r="P5182" s="11"/>
      <c r="Q5182" s="11"/>
      <c r="R5182" s="11"/>
      <c r="S5182" s="11"/>
      <c r="T5182" s="11"/>
      <c r="U5182" s="11"/>
    </row>
    <row r="5183" spans="2:21" hidden="1" x14ac:dyDescent="0.25">
      <c r="B5183" s="2" t="s">
        <v>5169</v>
      </c>
      <c r="C5183" s="2" t="s">
        <v>5170</v>
      </c>
      <c r="D5183" s="2" t="s">
        <v>5171</v>
      </c>
      <c r="E5183" s="2" t="s">
        <v>5173</v>
      </c>
      <c r="F5183" s="3">
        <v>-1</v>
      </c>
      <c r="G5183" s="11"/>
      <c r="H5183" s="11"/>
      <c r="I5183" s="11"/>
      <c r="J5183" s="11"/>
      <c r="K5183" s="11"/>
      <c r="L5183" s="11"/>
      <c r="M5183" s="11"/>
      <c r="N5183" s="11"/>
      <c r="O5183" s="11"/>
      <c r="P5183" s="11"/>
      <c r="Q5183" s="11"/>
      <c r="R5183" s="11"/>
      <c r="S5183" s="11"/>
      <c r="T5183" s="11"/>
      <c r="U5183" s="11"/>
    </row>
    <row r="5184" spans="2:21" hidden="1" x14ac:dyDescent="0.25">
      <c r="B5184" s="2" t="s">
        <v>5169</v>
      </c>
      <c r="C5184" s="2" t="s">
        <v>5170</v>
      </c>
      <c r="D5184" s="2" t="s">
        <v>5171</v>
      </c>
      <c r="E5184" s="2" t="s">
        <v>5174</v>
      </c>
      <c r="F5184" s="3">
        <v>31</v>
      </c>
      <c r="G5184" s="11"/>
      <c r="H5184" s="11"/>
      <c r="I5184" s="11"/>
      <c r="J5184" s="11"/>
      <c r="K5184" s="11"/>
      <c r="L5184" s="11"/>
      <c r="M5184" s="11"/>
      <c r="N5184" s="11"/>
      <c r="O5184" s="11"/>
      <c r="P5184" s="11"/>
      <c r="Q5184" s="11"/>
      <c r="R5184" s="11"/>
      <c r="S5184" s="11"/>
      <c r="T5184" s="11"/>
      <c r="U5184" s="11"/>
    </row>
    <row r="5185" spans="2:21" hidden="1" x14ac:dyDescent="0.25">
      <c r="B5185" s="2" t="s">
        <v>5175</v>
      </c>
      <c r="C5185" s="2" t="s">
        <v>5176</v>
      </c>
      <c r="D5185" s="2" t="s">
        <v>5177</v>
      </c>
      <c r="E5185" s="2"/>
      <c r="F5185" s="3">
        <v>-11</v>
      </c>
      <c r="G5185" s="11"/>
      <c r="H5185" s="11"/>
      <c r="I5185" s="11"/>
      <c r="J5185" s="11"/>
      <c r="K5185" s="11"/>
      <c r="L5185" s="11"/>
      <c r="M5185" s="11"/>
      <c r="N5185" s="11"/>
      <c r="O5185" s="11"/>
      <c r="P5185" s="11"/>
      <c r="Q5185" s="11"/>
      <c r="R5185" s="11"/>
      <c r="S5185" s="11"/>
      <c r="T5185" s="11"/>
      <c r="U5185" s="11"/>
    </row>
    <row r="5186" spans="2:21" hidden="1" x14ac:dyDescent="0.25">
      <c r="B5186" s="2" t="s">
        <v>5175</v>
      </c>
      <c r="C5186" s="2" t="s">
        <v>5176</v>
      </c>
      <c r="D5186" s="2" t="s">
        <v>5177</v>
      </c>
      <c r="E5186" s="2" t="s">
        <v>5178</v>
      </c>
      <c r="F5186" s="3">
        <v>0</v>
      </c>
      <c r="G5186" s="11"/>
      <c r="H5186" s="11"/>
      <c r="I5186" s="11"/>
      <c r="J5186" s="11"/>
      <c r="K5186" s="11"/>
      <c r="L5186" s="11"/>
      <c r="M5186" s="11"/>
      <c r="N5186" s="11"/>
      <c r="O5186" s="11"/>
      <c r="P5186" s="11"/>
      <c r="Q5186" s="11"/>
      <c r="R5186" s="11"/>
      <c r="S5186" s="11"/>
      <c r="T5186" s="11"/>
      <c r="U5186" s="11"/>
    </row>
    <row r="5187" spans="2:21" hidden="1" x14ac:dyDescent="0.25">
      <c r="B5187" s="2" t="s">
        <v>5175</v>
      </c>
      <c r="C5187" s="2" t="s">
        <v>5176</v>
      </c>
      <c r="D5187" s="2" t="s">
        <v>5177</v>
      </c>
      <c r="E5187" s="2" t="s">
        <v>5179</v>
      </c>
      <c r="F5187" s="3">
        <v>-3</v>
      </c>
      <c r="G5187" s="11"/>
      <c r="H5187" s="11"/>
      <c r="I5187" s="11"/>
      <c r="J5187" s="11"/>
      <c r="K5187" s="11"/>
      <c r="L5187" s="11"/>
      <c r="M5187" s="11"/>
      <c r="N5187" s="11"/>
      <c r="O5187" s="11"/>
      <c r="P5187" s="11"/>
      <c r="Q5187" s="11"/>
      <c r="R5187" s="11"/>
      <c r="S5187" s="11"/>
      <c r="T5187" s="11"/>
      <c r="U5187" s="11"/>
    </row>
    <row r="5188" spans="2:21" hidden="1" x14ac:dyDescent="0.25">
      <c r="B5188" s="2" t="s">
        <v>5175</v>
      </c>
      <c r="C5188" s="2" t="s">
        <v>5176</v>
      </c>
      <c r="D5188" s="2" t="s">
        <v>5177</v>
      </c>
      <c r="E5188" s="2" t="s">
        <v>5180</v>
      </c>
      <c r="F5188" s="3">
        <v>31</v>
      </c>
      <c r="G5188" s="11"/>
      <c r="H5188" s="11"/>
      <c r="I5188" s="11"/>
      <c r="J5188" s="11"/>
      <c r="K5188" s="11"/>
      <c r="L5188" s="11"/>
      <c r="M5188" s="11"/>
      <c r="N5188" s="11"/>
      <c r="O5188" s="11"/>
      <c r="P5188" s="11"/>
      <c r="Q5188" s="11"/>
      <c r="R5188" s="11"/>
      <c r="S5188" s="11"/>
      <c r="T5188" s="11"/>
      <c r="U5188" s="11"/>
    </row>
    <row r="5189" spans="2:21" hidden="1" x14ac:dyDescent="0.25">
      <c r="B5189" s="2" t="s">
        <v>5181</v>
      </c>
      <c r="C5189" s="2" t="s">
        <v>5182</v>
      </c>
      <c r="D5189" s="2" t="s">
        <v>5183</v>
      </c>
      <c r="E5189" s="2"/>
      <c r="F5189" s="3">
        <v>0</v>
      </c>
      <c r="G5189" s="11"/>
      <c r="H5189" s="11"/>
      <c r="I5189" s="11"/>
      <c r="J5189" s="11"/>
      <c r="K5189" s="11"/>
      <c r="L5189" s="11"/>
      <c r="M5189" s="11"/>
      <c r="N5189" s="11"/>
      <c r="O5189" s="11"/>
      <c r="P5189" s="11"/>
      <c r="Q5189" s="11"/>
      <c r="R5189" s="11"/>
      <c r="S5189" s="11"/>
      <c r="T5189" s="11"/>
      <c r="U5189" s="11"/>
    </row>
    <row r="5190" spans="2:21" hidden="1" x14ac:dyDescent="0.25">
      <c r="B5190" s="2" t="s">
        <v>5181</v>
      </c>
      <c r="C5190" s="2" t="s">
        <v>5182</v>
      </c>
      <c r="D5190" s="2" t="s">
        <v>5183</v>
      </c>
      <c r="E5190" s="2" t="s">
        <v>5184</v>
      </c>
      <c r="F5190" s="3">
        <v>-4</v>
      </c>
      <c r="G5190" s="11"/>
      <c r="H5190" s="11"/>
      <c r="I5190" s="11"/>
      <c r="J5190" s="11"/>
      <c r="K5190" s="11"/>
      <c r="L5190" s="11"/>
      <c r="M5190" s="11"/>
      <c r="N5190" s="11"/>
      <c r="O5190" s="11"/>
      <c r="P5190" s="11"/>
      <c r="Q5190" s="11"/>
      <c r="R5190" s="11"/>
      <c r="S5190" s="11"/>
      <c r="T5190" s="11"/>
      <c r="U5190" s="11"/>
    </row>
    <row r="5191" spans="2:21" hidden="1" x14ac:dyDescent="0.25">
      <c r="B5191" s="2" t="s">
        <v>5181</v>
      </c>
      <c r="C5191" s="2" t="s">
        <v>5182</v>
      </c>
      <c r="D5191" s="2" t="s">
        <v>5183</v>
      </c>
      <c r="E5191" s="2" t="s">
        <v>5185</v>
      </c>
      <c r="F5191" s="3">
        <v>16</v>
      </c>
      <c r="G5191" s="11"/>
      <c r="H5191" s="11"/>
      <c r="I5191" s="11"/>
      <c r="J5191" s="11"/>
      <c r="K5191" s="11"/>
      <c r="L5191" s="11"/>
      <c r="M5191" s="11"/>
      <c r="N5191" s="11"/>
      <c r="O5191" s="11"/>
      <c r="P5191" s="11"/>
      <c r="Q5191" s="11"/>
      <c r="R5191" s="11"/>
      <c r="S5191" s="11"/>
      <c r="T5191" s="11"/>
      <c r="U5191" s="11"/>
    </row>
    <row r="5192" spans="2:21" hidden="1" x14ac:dyDescent="0.25">
      <c r="B5192" s="2" t="s">
        <v>5186</v>
      </c>
      <c r="C5192" s="2" t="s">
        <v>5187</v>
      </c>
      <c r="D5192" s="2" t="s">
        <v>5188</v>
      </c>
      <c r="E5192" s="2"/>
      <c r="F5192" s="3">
        <v>0</v>
      </c>
      <c r="G5192" s="11"/>
      <c r="H5192" s="11"/>
      <c r="I5192" s="11"/>
      <c r="J5192" s="11"/>
      <c r="K5192" s="11"/>
      <c r="L5192" s="11"/>
      <c r="M5192" s="11"/>
      <c r="N5192" s="11"/>
      <c r="O5192" s="11"/>
      <c r="P5192" s="11"/>
      <c r="Q5192" s="11"/>
      <c r="R5192" s="11"/>
      <c r="S5192" s="11"/>
      <c r="T5192" s="11"/>
      <c r="U5192" s="11"/>
    </row>
    <row r="5193" spans="2:21" hidden="1" x14ac:dyDescent="0.25">
      <c r="B5193" s="2" t="s">
        <v>5186</v>
      </c>
      <c r="C5193" s="2" t="s">
        <v>5187</v>
      </c>
      <c r="D5193" s="2" t="s">
        <v>5188</v>
      </c>
      <c r="E5193" s="2" t="s">
        <v>5189</v>
      </c>
      <c r="F5193" s="3">
        <v>9</v>
      </c>
      <c r="G5193" s="11"/>
      <c r="H5193" s="11"/>
      <c r="I5193" s="11"/>
      <c r="J5193" s="11"/>
      <c r="K5193" s="11"/>
      <c r="L5193" s="11"/>
      <c r="M5193" s="11"/>
      <c r="N5193" s="11"/>
      <c r="O5193" s="11"/>
      <c r="P5193" s="11"/>
      <c r="Q5193" s="11"/>
      <c r="R5193" s="11"/>
      <c r="S5193" s="11"/>
      <c r="T5193" s="11"/>
      <c r="U5193" s="11"/>
    </row>
    <row r="5194" spans="2:21" hidden="1" x14ac:dyDescent="0.25">
      <c r="B5194" s="2" t="s">
        <v>5042</v>
      </c>
      <c r="C5194" s="2" t="s">
        <v>5043</v>
      </c>
      <c r="D5194" s="2" t="s">
        <v>5044</v>
      </c>
      <c r="E5194" s="2"/>
      <c r="F5194" s="3">
        <v>-1</v>
      </c>
      <c r="G5194" s="11"/>
      <c r="H5194" s="11"/>
      <c r="I5194" s="11"/>
      <c r="J5194" s="11"/>
      <c r="K5194" s="11"/>
      <c r="L5194" s="11"/>
      <c r="M5194" s="11"/>
      <c r="N5194" s="11"/>
      <c r="O5194" s="11"/>
      <c r="P5194" s="11"/>
      <c r="Q5194" s="11"/>
      <c r="R5194" s="11"/>
      <c r="S5194" s="11"/>
      <c r="T5194" s="11"/>
      <c r="U5194" s="11"/>
    </row>
    <row r="5195" spans="2:21" hidden="1" x14ac:dyDescent="0.25">
      <c r="B5195" s="2" t="s">
        <v>5042</v>
      </c>
      <c r="C5195" s="2" t="s">
        <v>5043</v>
      </c>
      <c r="D5195" s="2" t="s">
        <v>5044</v>
      </c>
      <c r="E5195" s="2" t="s">
        <v>5045</v>
      </c>
      <c r="F5195" s="3">
        <v>48</v>
      </c>
      <c r="G5195" s="11"/>
      <c r="H5195" s="11"/>
      <c r="I5195" s="11"/>
      <c r="J5195" s="11"/>
      <c r="K5195" s="11"/>
      <c r="L5195" s="11"/>
      <c r="M5195" s="11"/>
      <c r="N5195" s="11"/>
      <c r="O5195" s="11"/>
      <c r="P5195" s="11"/>
      <c r="Q5195" s="11"/>
      <c r="R5195" s="11"/>
      <c r="S5195" s="11"/>
      <c r="T5195" s="11"/>
      <c r="U5195" s="11"/>
    </row>
    <row r="5196" spans="2:21" hidden="1" x14ac:dyDescent="0.25">
      <c r="B5196" s="2" t="s">
        <v>5042</v>
      </c>
      <c r="C5196" s="2" t="s">
        <v>5043</v>
      </c>
      <c r="D5196" s="2" t="s">
        <v>5044</v>
      </c>
      <c r="E5196" s="2" t="s">
        <v>5046</v>
      </c>
      <c r="F5196" s="3">
        <v>7</v>
      </c>
      <c r="G5196" s="11"/>
      <c r="H5196" s="11"/>
      <c r="I5196" s="11"/>
      <c r="J5196" s="11"/>
      <c r="K5196" s="11"/>
      <c r="L5196" s="11"/>
      <c r="M5196" s="11"/>
      <c r="N5196" s="11"/>
      <c r="O5196" s="11"/>
      <c r="P5196" s="11"/>
      <c r="Q5196" s="11"/>
      <c r="R5196" s="11"/>
      <c r="S5196" s="11"/>
      <c r="T5196" s="11"/>
      <c r="U5196" s="11"/>
    </row>
    <row r="5197" spans="2:21" hidden="1" x14ac:dyDescent="0.25">
      <c r="B5197" s="2" t="s">
        <v>5089</v>
      </c>
      <c r="C5197" s="2" t="s">
        <v>5090</v>
      </c>
      <c r="D5197" s="2" t="s">
        <v>5051</v>
      </c>
      <c r="E5197" s="2"/>
      <c r="F5197" s="3">
        <v>-6</v>
      </c>
      <c r="G5197" s="11"/>
      <c r="H5197" s="11"/>
      <c r="I5197" s="11"/>
      <c r="J5197" s="11"/>
      <c r="K5197" s="11"/>
      <c r="L5197" s="11"/>
      <c r="M5197" s="11"/>
      <c r="N5197" s="11"/>
      <c r="O5197" s="11"/>
      <c r="P5197" s="11"/>
      <c r="Q5197" s="11"/>
      <c r="R5197" s="11"/>
      <c r="S5197" s="11"/>
      <c r="T5197" s="11"/>
      <c r="U5197" s="11"/>
    </row>
    <row r="5198" spans="2:21" hidden="1" x14ac:dyDescent="0.25">
      <c r="B5198" s="2" t="s">
        <v>5089</v>
      </c>
      <c r="C5198" s="2" t="s">
        <v>5090</v>
      </c>
      <c r="D5198" s="2" t="s">
        <v>5051</v>
      </c>
      <c r="E5198" s="2" t="s">
        <v>5091</v>
      </c>
      <c r="F5198" s="3">
        <v>-2</v>
      </c>
      <c r="G5198" s="11"/>
      <c r="H5198" s="11"/>
      <c r="I5198" s="11"/>
      <c r="J5198" s="11"/>
      <c r="K5198" s="11"/>
      <c r="L5198" s="11"/>
      <c r="M5198" s="11"/>
      <c r="N5198" s="11"/>
      <c r="O5198" s="11"/>
      <c r="P5198" s="11"/>
      <c r="Q5198" s="11"/>
      <c r="R5198" s="11"/>
      <c r="S5198" s="11"/>
      <c r="T5198" s="11"/>
      <c r="U5198" s="11"/>
    </row>
    <row r="5199" spans="2:21" hidden="1" x14ac:dyDescent="0.25">
      <c r="B5199" s="2" t="s">
        <v>5055</v>
      </c>
      <c r="C5199" s="2" t="s">
        <v>5056</v>
      </c>
      <c r="D5199" s="2" t="s">
        <v>5057</v>
      </c>
      <c r="E5199" s="2"/>
      <c r="F5199" s="3">
        <v>0</v>
      </c>
      <c r="G5199" s="11"/>
      <c r="H5199" s="11"/>
      <c r="I5199" s="11"/>
      <c r="J5199" s="11"/>
      <c r="K5199" s="11"/>
      <c r="L5199" s="11"/>
      <c r="M5199" s="11"/>
      <c r="N5199" s="11"/>
      <c r="O5199" s="11"/>
      <c r="P5199" s="11"/>
      <c r="Q5199" s="11"/>
      <c r="R5199" s="11"/>
      <c r="S5199" s="11"/>
      <c r="T5199" s="11"/>
      <c r="U5199" s="11"/>
    </row>
    <row r="5200" spans="2:21" hidden="1" x14ac:dyDescent="0.25">
      <c r="B5200" s="2" t="s">
        <v>5055</v>
      </c>
      <c r="C5200" s="2" t="s">
        <v>5056</v>
      </c>
      <c r="D5200" s="2" t="s">
        <v>5057</v>
      </c>
      <c r="E5200" s="2" t="s">
        <v>5058</v>
      </c>
      <c r="F5200" s="3">
        <v>2</v>
      </c>
      <c r="G5200" s="11"/>
      <c r="H5200" s="11"/>
      <c r="I5200" s="11"/>
      <c r="J5200" s="11"/>
      <c r="K5200" s="11"/>
      <c r="L5200" s="11"/>
      <c r="M5200" s="11"/>
      <c r="N5200" s="11"/>
      <c r="O5200" s="11"/>
      <c r="P5200" s="11"/>
      <c r="Q5200" s="11"/>
      <c r="R5200" s="11"/>
      <c r="S5200" s="11"/>
      <c r="T5200" s="11"/>
      <c r="U5200" s="11"/>
    </row>
    <row r="5201" spans="2:21" hidden="1" x14ac:dyDescent="0.25">
      <c r="B5201" s="2" t="s">
        <v>5055</v>
      </c>
      <c r="C5201" s="2" t="s">
        <v>5056</v>
      </c>
      <c r="D5201" s="2" t="s">
        <v>5057</v>
      </c>
      <c r="E5201" s="2" t="s">
        <v>5059</v>
      </c>
      <c r="F5201" s="3">
        <v>60</v>
      </c>
      <c r="G5201" s="11"/>
      <c r="H5201" s="11"/>
      <c r="I5201" s="11"/>
      <c r="J5201" s="11"/>
      <c r="K5201" s="11"/>
      <c r="L5201" s="11"/>
      <c r="M5201" s="11"/>
      <c r="N5201" s="11"/>
      <c r="O5201" s="11"/>
      <c r="P5201" s="11"/>
      <c r="Q5201" s="11"/>
      <c r="R5201" s="11"/>
      <c r="S5201" s="11"/>
      <c r="T5201" s="11"/>
      <c r="U5201" s="11"/>
    </row>
    <row r="5202" spans="2:21" hidden="1" x14ac:dyDescent="0.25">
      <c r="B5202" s="2" t="s">
        <v>5062</v>
      </c>
      <c r="C5202" s="2" t="s">
        <v>5063</v>
      </c>
      <c r="D5202" s="2" t="s">
        <v>5064</v>
      </c>
      <c r="E5202" s="2"/>
      <c r="F5202" s="3">
        <v>0</v>
      </c>
      <c r="G5202" s="11"/>
      <c r="H5202" s="11"/>
      <c r="I5202" s="11"/>
      <c r="J5202" s="11"/>
      <c r="K5202" s="11"/>
      <c r="L5202" s="11"/>
      <c r="M5202" s="11"/>
      <c r="N5202" s="11"/>
      <c r="O5202" s="11"/>
      <c r="P5202" s="11"/>
      <c r="Q5202" s="11"/>
      <c r="R5202" s="11"/>
      <c r="S5202" s="11"/>
      <c r="T5202" s="11"/>
      <c r="U5202" s="11"/>
    </row>
    <row r="5203" spans="2:21" hidden="1" x14ac:dyDescent="0.25">
      <c r="B5203" s="2" t="s">
        <v>5062</v>
      </c>
      <c r="C5203" s="2" t="s">
        <v>5063</v>
      </c>
      <c r="D5203" s="2" t="s">
        <v>5064</v>
      </c>
      <c r="E5203" s="2" t="s">
        <v>5065</v>
      </c>
      <c r="F5203" s="3">
        <v>24</v>
      </c>
      <c r="G5203" s="11"/>
      <c r="H5203" s="11"/>
      <c r="I5203" s="11"/>
      <c r="J5203" s="11"/>
      <c r="K5203" s="11"/>
      <c r="L5203" s="11"/>
      <c r="M5203" s="11"/>
      <c r="N5203" s="11"/>
      <c r="O5203" s="11"/>
      <c r="P5203" s="11"/>
      <c r="Q5203" s="11"/>
      <c r="R5203" s="11"/>
      <c r="S5203" s="11"/>
      <c r="T5203" s="11"/>
      <c r="U5203" s="11"/>
    </row>
    <row r="5204" spans="2:21" hidden="1" x14ac:dyDescent="0.25">
      <c r="B5204" s="2" t="s">
        <v>5062</v>
      </c>
      <c r="C5204" s="2" t="s">
        <v>5063</v>
      </c>
      <c r="D5204" s="2" t="s">
        <v>5064</v>
      </c>
      <c r="E5204" s="2" t="s">
        <v>5066</v>
      </c>
      <c r="F5204" s="3">
        <v>10</v>
      </c>
      <c r="G5204" s="11"/>
      <c r="H5204" s="11"/>
      <c r="I5204" s="11"/>
      <c r="J5204" s="11"/>
      <c r="K5204" s="11"/>
      <c r="L5204" s="11"/>
      <c r="M5204" s="11"/>
      <c r="N5204" s="11"/>
      <c r="O5204" s="11"/>
      <c r="P5204" s="11"/>
      <c r="Q5204" s="11"/>
      <c r="R5204" s="11"/>
      <c r="S5204" s="11"/>
      <c r="T5204" s="11"/>
      <c r="U5204" s="11"/>
    </row>
    <row r="5205" spans="2:21" hidden="1" x14ac:dyDescent="0.25">
      <c r="B5205" s="2" t="s">
        <v>5069</v>
      </c>
      <c r="C5205" s="2" t="s">
        <v>5070</v>
      </c>
      <c r="D5205" s="2" t="s">
        <v>5071</v>
      </c>
      <c r="E5205" s="2" t="s">
        <v>5072</v>
      </c>
      <c r="F5205" s="3">
        <v>7</v>
      </c>
      <c r="G5205" s="11"/>
      <c r="H5205" s="11"/>
      <c r="I5205" s="11"/>
      <c r="J5205" s="11"/>
      <c r="K5205" s="11"/>
      <c r="L5205" s="11"/>
      <c r="M5205" s="11"/>
      <c r="N5205" s="11"/>
      <c r="O5205" s="11"/>
      <c r="P5205" s="11"/>
      <c r="Q5205" s="11"/>
      <c r="R5205" s="11"/>
      <c r="S5205" s="11"/>
      <c r="T5205" s="11"/>
      <c r="U5205" s="11"/>
    </row>
    <row r="5206" spans="2:21" hidden="1" x14ac:dyDescent="0.25">
      <c r="B5206" s="2" t="s">
        <v>5069</v>
      </c>
      <c r="C5206" s="2" t="s">
        <v>5070</v>
      </c>
      <c r="D5206" s="2" t="s">
        <v>5071</v>
      </c>
      <c r="E5206" s="2" t="s">
        <v>5073</v>
      </c>
      <c r="F5206" s="3">
        <v>10</v>
      </c>
      <c r="G5206" s="11"/>
      <c r="H5206" s="11"/>
      <c r="I5206" s="11"/>
      <c r="J5206" s="11"/>
      <c r="K5206" s="11"/>
      <c r="L5206" s="11"/>
      <c r="M5206" s="11"/>
      <c r="N5206" s="11"/>
      <c r="O5206" s="11"/>
      <c r="P5206" s="11"/>
      <c r="Q5206" s="11"/>
      <c r="R5206" s="11"/>
      <c r="S5206" s="11"/>
      <c r="T5206" s="11"/>
      <c r="U5206" s="11"/>
    </row>
    <row r="5207" spans="2:21" hidden="1" x14ac:dyDescent="0.25">
      <c r="B5207" s="2" t="s">
        <v>5076</v>
      </c>
      <c r="C5207" s="2" t="s">
        <v>5077</v>
      </c>
      <c r="D5207" s="2" t="s">
        <v>5078</v>
      </c>
      <c r="E5207" s="2" t="s">
        <v>5079</v>
      </c>
      <c r="F5207" s="3">
        <v>5</v>
      </c>
      <c r="G5207" s="11"/>
      <c r="H5207" s="11"/>
      <c r="I5207" s="11"/>
      <c r="J5207" s="11"/>
      <c r="K5207" s="11"/>
      <c r="L5207" s="11"/>
      <c r="M5207" s="11"/>
      <c r="N5207" s="11"/>
      <c r="O5207" s="11"/>
      <c r="P5207" s="11"/>
      <c r="Q5207" s="11"/>
      <c r="R5207" s="11"/>
      <c r="S5207" s="11"/>
      <c r="T5207" s="11"/>
      <c r="U5207" s="11"/>
    </row>
    <row r="5208" spans="2:21" hidden="1" x14ac:dyDescent="0.25">
      <c r="B5208" s="2" t="s">
        <v>5076</v>
      </c>
      <c r="C5208" s="2" t="s">
        <v>5077</v>
      </c>
      <c r="D5208" s="2" t="s">
        <v>5078</v>
      </c>
      <c r="E5208" s="2" t="s">
        <v>5080</v>
      </c>
      <c r="F5208" s="3">
        <v>10</v>
      </c>
      <c r="G5208" s="11"/>
      <c r="H5208" s="11"/>
      <c r="I5208" s="11"/>
      <c r="J5208" s="11"/>
      <c r="K5208" s="11"/>
      <c r="L5208" s="11"/>
      <c r="M5208" s="11"/>
      <c r="N5208" s="11"/>
      <c r="O5208" s="11"/>
      <c r="P5208" s="11"/>
      <c r="Q5208" s="11"/>
      <c r="R5208" s="11"/>
      <c r="S5208" s="11"/>
      <c r="T5208" s="11"/>
      <c r="U5208" s="11"/>
    </row>
    <row r="5209" spans="2:21" hidden="1" x14ac:dyDescent="0.25">
      <c r="B5209" s="2" t="s">
        <v>5564</v>
      </c>
      <c r="C5209" s="2" t="s">
        <v>5565</v>
      </c>
      <c r="D5209" s="2" t="s">
        <v>5566</v>
      </c>
      <c r="E5209" s="2"/>
      <c r="F5209" s="3">
        <v>0</v>
      </c>
      <c r="G5209" s="11"/>
      <c r="H5209" s="11"/>
      <c r="I5209" s="11"/>
      <c r="J5209" s="11"/>
      <c r="K5209" s="11"/>
      <c r="L5209" s="11"/>
      <c r="M5209" s="11"/>
      <c r="N5209" s="11"/>
      <c r="O5209" s="11"/>
      <c r="P5209" s="11"/>
      <c r="Q5209" s="11"/>
      <c r="R5209" s="11"/>
      <c r="S5209" s="11"/>
      <c r="T5209" s="11"/>
      <c r="U5209" s="11"/>
    </row>
    <row r="5210" spans="2:21" hidden="1" x14ac:dyDescent="0.25">
      <c r="B5210" s="2" t="s">
        <v>5564</v>
      </c>
      <c r="C5210" s="2" t="s">
        <v>5565</v>
      </c>
      <c r="D5210" s="2" t="s">
        <v>5566</v>
      </c>
      <c r="E5210" s="2" t="s">
        <v>5567</v>
      </c>
      <c r="F5210" s="3">
        <v>5</v>
      </c>
      <c r="G5210" s="11"/>
      <c r="H5210" s="11"/>
      <c r="I5210" s="11"/>
      <c r="J5210" s="11"/>
      <c r="K5210" s="11"/>
      <c r="L5210" s="11"/>
      <c r="M5210" s="11"/>
      <c r="N5210" s="11"/>
      <c r="O5210" s="11"/>
      <c r="P5210" s="11"/>
      <c r="Q5210" s="11"/>
      <c r="R5210" s="11"/>
      <c r="S5210" s="11"/>
      <c r="T5210" s="11"/>
      <c r="U5210" s="11"/>
    </row>
    <row r="5211" spans="2:21" hidden="1" x14ac:dyDescent="0.25">
      <c r="B5211" s="2" t="s">
        <v>5568</v>
      </c>
      <c r="C5211" s="2" t="s">
        <v>5565</v>
      </c>
      <c r="D5211" s="2" t="s">
        <v>5569</v>
      </c>
      <c r="E5211" s="2"/>
      <c r="F5211" s="3">
        <v>0</v>
      </c>
      <c r="G5211" s="11"/>
      <c r="H5211" s="11"/>
      <c r="I5211" s="11"/>
      <c r="J5211" s="11"/>
      <c r="K5211" s="11"/>
      <c r="L5211" s="11"/>
      <c r="M5211" s="11"/>
      <c r="N5211" s="11"/>
      <c r="O5211" s="11"/>
      <c r="P5211" s="11"/>
      <c r="Q5211" s="11"/>
      <c r="R5211" s="11"/>
      <c r="S5211" s="11"/>
      <c r="T5211" s="11"/>
      <c r="U5211" s="11"/>
    </row>
    <row r="5212" spans="2:21" hidden="1" x14ac:dyDescent="0.25">
      <c r="B5212" s="2" t="s">
        <v>5568</v>
      </c>
      <c r="C5212" s="2" t="s">
        <v>5565</v>
      </c>
      <c r="D5212" s="2" t="s">
        <v>5569</v>
      </c>
      <c r="E5212" s="2" t="s">
        <v>5570</v>
      </c>
      <c r="F5212" s="3">
        <v>3</v>
      </c>
      <c r="G5212" s="11"/>
      <c r="H5212" s="11"/>
      <c r="I5212" s="11"/>
      <c r="J5212" s="11"/>
      <c r="K5212" s="11"/>
      <c r="L5212" s="11"/>
      <c r="M5212" s="11"/>
      <c r="N5212" s="11"/>
      <c r="O5212" s="11"/>
      <c r="P5212" s="11"/>
      <c r="Q5212" s="11"/>
      <c r="R5212" s="11"/>
      <c r="S5212" s="11"/>
      <c r="T5212" s="11"/>
      <c r="U5212" s="11"/>
    </row>
    <row r="5213" spans="2:21" hidden="1" x14ac:dyDescent="0.25">
      <c r="B5213" s="2" t="s">
        <v>5571</v>
      </c>
      <c r="C5213" s="2" t="s">
        <v>5572</v>
      </c>
      <c r="D5213" s="2" t="s">
        <v>5573</v>
      </c>
      <c r="E5213" s="2"/>
      <c r="F5213" s="3">
        <v>-1</v>
      </c>
      <c r="G5213" s="11"/>
      <c r="H5213" s="11"/>
      <c r="I5213" s="11"/>
      <c r="J5213" s="11"/>
      <c r="K5213" s="11"/>
      <c r="L5213" s="11"/>
      <c r="M5213" s="11"/>
      <c r="N5213" s="11"/>
      <c r="O5213" s="11"/>
      <c r="P5213" s="11"/>
      <c r="Q5213" s="11"/>
      <c r="R5213" s="11"/>
      <c r="S5213" s="11"/>
      <c r="T5213" s="11"/>
      <c r="U5213" s="11"/>
    </row>
    <row r="5214" spans="2:21" hidden="1" x14ac:dyDescent="0.25">
      <c r="B5214" s="2" t="s">
        <v>5571</v>
      </c>
      <c r="C5214" s="2" t="s">
        <v>5572</v>
      </c>
      <c r="D5214" s="2" t="s">
        <v>5573</v>
      </c>
      <c r="E5214" s="2" t="s">
        <v>5567</v>
      </c>
      <c r="F5214" s="3">
        <v>-1</v>
      </c>
      <c r="G5214" s="11"/>
      <c r="H5214" s="11"/>
      <c r="I5214" s="11"/>
      <c r="J5214" s="11"/>
      <c r="K5214" s="11"/>
      <c r="L5214" s="11"/>
      <c r="M5214" s="11"/>
      <c r="N5214" s="11"/>
      <c r="O5214" s="11"/>
      <c r="P5214" s="11"/>
      <c r="Q5214" s="11"/>
      <c r="R5214" s="11"/>
      <c r="S5214" s="11"/>
      <c r="T5214" s="11"/>
      <c r="U5214" s="11"/>
    </row>
    <row r="5215" spans="2:21" hidden="1" x14ac:dyDescent="0.25">
      <c r="B5215" s="2" t="s">
        <v>5571</v>
      </c>
      <c r="C5215" s="2" t="s">
        <v>5572</v>
      </c>
      <c r="D5215" s="2" t="s">
        <v>5573</v>
      </c>
      <c r="E5215" s="2" t="s">
        <v>5574</v>
      </c>
      <c r="F5215" s="3">
        <v>39</v>
      </c>
      <c r="G5215" s="11"/>
      <c r="H5215" s="11"/>
      <c r="I5215" s="11"/>
      <c r="J5215" s="11"/>
      <c r="K5215" s="11"/>
      <c r="L5215" s="11"/>
      <c r="M5215" s="11"/>
      <c r="N5215" s="11"/>
      <c r="O5215" s="11"/>
      <c r="P5215" s="11"/>
      <c r="Q5215" s="11"/>
      <c r="R5215" s="11"/>
      <c r="S5215" s="11"/>
      <c r="T5215" s="11"/>
      <c r="U5215" s="11"/>
    </row>
    <row r="5216" spans="2:21" hidden="1" x14ac:dyDescent="0.25">
      <c r="B5216" s="2" t="s">
        <v>5571</v>
      </c>
      <c r="C5216" s="2" t="s">
        <v>5572</v>
      </c>
      <c r="D5216" s="2" t="s">
        <v>5573</v>
      </c>
      <c r="E5216" s="2" t="s">
        <v>5575</v>
      </c>
      <c r="F5216" s="3">
        <v>0</v>
      </c>
      <c r="G5216" s="11"/>
      <c r="H5216" s="11"/>
      <c r="I5216" s="11"/>
      <c r="J5216" s="11"/>
      <c r="K5216" s="11"/>
      <c r="L5216" s="11"/>
      <c r="M5216" s="11"/>
      <c r="N5216" s="11"/>
      <c r="O5216" s="11"/>
      <c r="P5216" s="11"/>
      <c r="Q5216" s="11"/>
      <c r="R5216" s="11"/>
      <c r="S5216" s="11"/>
      <c r="T5216" s="11"/>
      <c r="U5216" s="11"/>
    </row>
    <row r="5217" spans="2:21" hidden="1" x14ac:dyDescent="0.25">
      <c r="B5217" s="2" t="s">
        <v>5576</v>
      </c>
      <c r="C5217" s="2" t="s">
        <v>5577</v>
      </c>
      <c r="D5217" s="2" t="s">
        <v>5578</v>
      </c>
      <c r="E5217" s="2"/>
      <c r="F5217" s="3">
        <v>0</v>
      </c>
      <c r="G5217" s="11"/>
      <c r="H5217" s="11"/>
      <c r="I5217" s="11"/>
      <c r="J5217" s="11"/>
      <c r="K5217" s="11"/>
      <c r="L5217" s="11"/>
      <c r="M5217" s="11"/>
      <c r="N5217" s="11"/>
      <c r="O5217" s="11"/>
      <c r="P5217" s="11"/>
      <c r="Q5217" s="11"/>
      <c r="R5217" s="11"/>
      <c r="S5217" s="11"/>
      <c r="T5217" s="11"/>
      <c r="U5217" s="11"/>
    </row>
    <row r="5218" spans="2:21" hidden="1" x14ac:dyDescent="0.25">
      <c r="B5218" s="2" t="s">
        <v>5576</v>
      </c>
      <c r="C5218" s="2" t="s">
        <v>5577</v>
      </c>
      <c r="D5218" s="2" t="s">
        <v>5578</v>
      </c>
      <c r="E5218" s="2" t="s">
        <v>5579</v>
      </c>
      <c r="F5218" s="3">
        <v>-2</v>
      </c>
      <c r="G5218" s="11"/>
      <c r="H5218" s="11"/>
      <c r="I5218" s="11"/>
      <c r="J5218" s="11"/>
      <c r="K5218" s="11"/>
      <c r="L5218" s="11"/>
      <c r="M5218" s="11"/>
      <c r="N5218" s="11"/>
      <c r="O5218" s="11"/>
      <c r="P5218" s="11"/>
      <c r="Q5218" s="11"/>
      <c r="R5218" s="11"/>
      <c r="S5218" s="11"/>
      <c r="T5218" s="11"/>
      <c r="U5218" s="11"/>
    </row>
    <row r="5219" spans="2:21" hidden="1" x14ac:dyDescent="0.25">
      <c r="B5219" s="2" t="s">
        <v>5576</v>
      </c>
      <c r="C5219" s="2" t="s">
        <v>5577</v>
      </c>
      <c r="D5219" s="2" t="s">
        <v>5578</v>
      </c>
      <c r="E5219" s="2" t="s">
        <v>5580</v>
      </c>
      <c r="F5219" s="3">
        <v>45</v>
      </c>
      <c r="G5219" s="11"/>
      <c r="H5219" s="11"/>
      <c r="I5219" s="11"/>
      <c r="J5219" s="11"/>
      <c r="K5219" s="11"/>
      <c r="L5219" s="11"/>
      <c r="M5219" s="11"/>
      <c r="N5219" s="11"/>
      <c r="O5219" s="11"/>
      <c r="P5219" s="11"/>
      <c r="Q5219" s="11"/>
      <c r="R5219" s="11"/>
      <c r="S5219" s="11"/>
      <c r="T5219" s="11"/>
      <c r="U5219" s="11"/>
    </row>
    <row r="5220" spans="2:21" hidden="1" x14ac:dyDescent="0.25">
      <c r="B5220" s="2" t="s">
        <v>5581</v>
      </c>
      <c r="C5220" s="2" t="s">
        <v>5582</v>
      </c>
      <c r="D5220" s="2" t="s">
        <v>5583</v>
      </c>
      <c r="E5220" s="2"/>
      <c r="F5220" s="3">
        <v>0</v>
      </c>
      <c r="G5220" s="11"/>
      <c r="H5220" s="11"/>
      <c r="I5220" s="11"/>
      <c r="J5220" s="11"/>
      <c r="K5220" s="11"/>
      <c r="L5220" s="11"/>
      <c r="M5220" s="11"/>
      <c r="N5220" s="11"/>
      <c r="O5220" s="11"/>
      <c r="P5220" s="11"/>
      <c r="Q5220" s="11"/>
      <c r="R5220" s="11"/>
      <c r="S5220" s="11"/>
      <c r="T5220" s="11"/>
      <c r="U5220" s="11"/>
    </row>
    <row r="5221" spans="2:21" hidden="1" x14ac:dyDescent="0.25">
      <c r="B5221" s="2" t="s">
        <v>5581</v>
      </c>
      <c r="C5221" s="2" t="s">
        <v>5582</v>
      </c>
      <c r="D5221" s="2" t="s">
        <v>5583</v>
      </c>
      <c r="E5221" s="2" t="s">
        <v>5584</v>
      </c>
      <c r="F5221" s="3">
        <v>38</v>
      </c>
      <c r="G5221" s="11"/>
      <c r="H5221" s="11"/>
      <c r="I5221" s="11"/>
      <c r="J5221" s="11"/>
      <c r="K5221" s="11"/>
      <c r="L5221" s="11"/>
      <c r="M5221" s="11"/>
      <c r="N5221" s="11"/>
      <c r="O5221" s="11"/>
      <c r="P5221" s="11"/>
      <c r="Q5221" s="11"/>
      <c r="R5221" s="11"/>
      <c r="S5221" s="11"/>
      <c r="T5221" s="11"/>
      <c r="U5221" s="11"/>
    </row>
    <row r="5222" spans="2:21" hidden="1" x14ac:dyDescent="0.25">
      <c r="B5222" s="2" t="s">
        <v>5585</v>
      </c>
      <c r="C5222" s="2" t="s">
        <v>5586</v>
      </c>
      <c r="D5222" s="2" t="s">
        <v>5587</v>
      </c>
      <c r="E5222" s="2"/>
      <c r="F5222" s="3">
        <v>0</v>
      </c>
      <c r="G5222" s="11"/>
      <c r="H5222" s="11"/>
      <c r="I5222" s="11"/>
      <c r="J5222" s="11"/>
      <c r="K5222" s="11"/>
      <c r="L5222" s="11"/>
      <c r="M5222" s="11"/>
      <c r="N5222" s="11"/>
      <c r="O5222" s="11"/>
      <c r="P5222" s="11"/>
      <c r="Q5222" s="11"/>
      <c r="R5222" s="11"/>
      <c r="S5222" s="11"/>
      <c r="T5222" s="11"/>
      <c r="U5222" s="11"/>
    </row>
    <row r="5223" spans="2:21" hidden="1" x14ac:dyDescent="0.25">
      <c r="B5223" s="2" t="s">
        <v>5585</v>
      </c>
      <c r="C5223" s="2" t="s">
        <v>5586</v>
      </c>
      <c r="D5223" s="2" t="s">
        <v>5587</v>
      </c>
      <c r="E5223" s="2" t="s">
        <v>5588</v>
      </c>
      <c r="F5223" s="3">
        <v>37</v>
      </c>
      <c r="G5223" s="11"/>
      <c r="H5223" s="11"/>
      <c r="I5223" s="11"/>
      <c r="J5223" s="11"/>
      <c r="K5223" s="11"/>
      <c r="L5223" s="11"/>
      <c r="M5223" s="11"/>
      <c r="N5223" s="11"/>
      <c r="O5223" s="11"/>
      <c r="P5223" s="11"/>
      <c r="Q5223" s="11"/>
      <c r="R5223" s="11"/>
      <c r="S5223" s="11"/>
      <c r="T5223" s="11"/>
      <c r="U5223" s="11"/>
    </row>
    <row r="5224" spans="2:21" hidden="1" x14ac:dyDescent="0.25">
      <c r="B5224" s="2" t="s">
        <v>5589</v>
      </c>
      <c r="C5224" s="2" t="s">
        <v>5590</v>
      </c>
      <c r="D5224" s="2" t="s">
        <v>5591</v>
      </c>
      <c r="E5224" s="2"/>
      <c r="F5224" s="3">
        <v>0</v>
      </c>
      <c r="G5224" s="11"/>
      <c r="H5224" s="11"/>
      <c r="I5224" s="11"/>
      <c r="J5224" s="11"/>
      <c r="K5224" s="11"/>
      <c r="L5224" s="11"/>
      <c r="M5224" s="11"/>
      <c r="N5224" s="11"/>
      <c r="O5224" s="11"/>
      <c r="P5224" s="11"/>
      <c r="Q5224" s="11"/>
      <c r="R5224" s="11"/>
      <c r="S5224" s="11"/>
      <c r="T5224" s="11"/>
      <c r="U5224" s="11"/>
    </row>
    <row r="5225" spans="2:21" hidden="1" x14ac:dyDescent="0.25">
      <c r="B5225" s="2" t="s">
        <v>5589</v>
      </c>
      <c r="C5225" s="2" t="s">
        <v>5590</v>
      </c>
      <c r="D5225" s="2" t="s">
        <v>5591</v>
      </c>
      <c r="E5225" s="2" t="s">
        <v>5592</v>
      </c>
      <c r="F5225" s="3">
        <v>1</v>
      </c>
      <c r="G5225" s="11"/>
      <c r="H5225" s="11"/>
      <c r="I5225" s="11"/>
      <c r="J5225" s="11"/>
      <c r="K5225" s="11"/>
      <c r="L5225" s="11"/>
      <c r="M5225" s="11"/>
      <c r="N5225" s="11"/>
      <c r="O5225" s="11"/>
      <c r="P5225" s="11"/>
      <c r="Q5225" s="11"/>
      <c r="R5225" s="11"/>
      <c r="S5225" s="11"/>
      <c r="T5225" s="11"/>
      <c r="U5225" s="11"/>
    </row>
    <row r="5226" spans="2:21" hidden="1" x14ac:dyDescent="0.25">
      <c r="B5226" s="2" t="s">
        <v>5589</v>
      </c>
      <c r="C5226" s="2" t="s">
        <v>5590</v>
      </c>
      <c r="D5226" s="2" t="s">
        <v>5591</v>
      </c>
      <c r="E5226" s="2" t="s">
        <v>5593</v>
      </c>
      <c r="F5226" s="3">
        <v>8</v>
      </c>
      <c r="G5226" s="11"/>
      <c r="H5226" s="11"/>
      <c r="I5226" s="11"/>
      <c r="J5226" s="11"/>
      <c r="K5226" s="11"/>
      <c r="L5226" s="11"/>
      <c r="M5226" s="11"/>
      <c r="N5226" s="11"/>
      <c r="O5226" s="11"/>
      <c r="P5226" s="11"/>
      <c r="Q5226" s="11"/>
      <c r="R5226" s="11"/>
      <c r="S5226" s="11"/>
      <c r="T5226" s="11"/>
      <c r="U5226" s="11"/>
    </row>
    <row r="5227" spans="2:21" hidden="1" x14ac:dyDescent="0.25">
      <c r="B5227" s="2" t="s">
        <v>5589</v>
      </c>
      <c r="C5227" s="2" t="s">
        <v>5590</v>
      </c>
      <c r="D5227" s="2" t="s">
        <v>5591</v>
      </c>
      <c r="E5227" s="2" t="s">
        <v>5594</v>
      </c>
      <c r="F5227" s="3">
        <v>22</v>
      </c>
      <c r="G5227" s="11"/>
      <c r="H5227" s="11"/>
      <c r="I5227" s="11"/>
      <c r="J5227" s="11"/>
      <c r="K5227" s="11"/>
      <c r="L5227" s="11"/>
      <c r="M5227" s="11"/>
      <c r="N5227" s="11"/>
      <c r="O5227" s="11"/>
      <c r="P5227" s="11"/>
      <c r="Q5227" s="11"/>
      <c r="R5227" s="11"/>
      <c r="S5227" s="11"/>
      <c r="T5227" s="11"/>
      <c r="U5227" s="11"/>
    </row>
    <row r="5228" spans="2:21" hidden="1" x14ac:dyDescent="0.25">
      <c r="B5228" s="2" t="s">
        <v>5595</v>
      </c>
      <c r="C5228" s="2" t="s">
        <v>5596</v>
      </c>
      <c r="D5228" s="2" t="s">
        <v>5597</v>
      </c>
      <c r="E5228" s="2"/>
      <c r="F5228" s="3">
        <v>0</v>
      </c>
      <c r="G5228" s="11"/>
      <c r="H5228" s="11"/>
      <c r="I5228" s="11"/>
      <c r="J5228" s="11"/>
      <c r="K5228" s="11"/>
      <c r="L5228" s="11"/>
      <c r="M5228" s="11"/>
      <c r="N5228" s="11"/>
      <c r="O5228" s="11"/>
      <c r="P5228" s="11"/>
      <c r="Q5228" s="11"/>
      <c r="R5228" s="11"/>
      <c r="S5228" s="11"/>
      <c r="T5228" s="11"/>
      <c r="U5228" s="11"/>
    </row>
    <row r="5229" spans="2:21" hidden="1" x14ac:dyDescent="0.25">
      <c r="B5229" s="2" t="s">
        <v>5595</v>
      </c>
      <c r="C5229" s="2" t="s">
        <v>5596</v>
      </c>
      <c r="D5229" s="2" t="s">
        <v>5597</v>
      </c>
      <c r="E5229" s="2" t="s">
        <v>5598</v>
      </c>
      <c r="F5229" s="3">
        <v>30</v>
      </c>
      <c r="G5229" s="11"/>
      <c r="H5229" s="11"/>
      <c r="I5229" s="11"/>
      <c r="J5229" s="11"/>
      <c r="K5229" s="11"/>
      <c r="L5229" s="11"/>
      <c r="M5229" s="11"/>
      <c r="N5229" s="11"/>
      <c r="O5229" s="11"/>
      <c r="P5229" s="11"/>
      <c r="Q5229" s="11"/>
      <c r="R5229" s="11"/>
      <c r="S5229" s="11"/>
      <c r="T5229" s="11"/>
      <c r="U5229" s="11"/>
    </row>
    <row r="5230" spans="2:21" hidden="1" x14ac:dyDescent="0.25">
      <c r="B5230" s="2" t="s">
        <v>5599</v>
      </c>
      <c r="C5230" s="2" t="s">
        <v>5600</v>
      </c>
      <c r="D5230" s="2" t="s">
        <v>5601</v>
      </c>
      <c r="E5230" s="2" t="s">
        <v>5602</v>
      </c>
      <c r="F5230" s="3">
        <v>22</v>
      </c>
      <c r="G5230" s="11"/>
      <c r="H5230" s="11"/>
      <c r="I5230" s="11"/>
      <c r="J5230" s="11"/>
      <c r="K5230" s="11"/>
      <c r="L5230" s="11"/>
      <c r="M5230" s="11"/>
      <c r="N5230" s="11"/>
      <c r="O5230" s="11"/>
      <c r="P5230" s="11"/>
      <c r="Q5230" s="11"/>
      <c r="R5230" s="11"/>
      <c r="S5230" s="11"/>
      <c r="T5230" s="11"/>
      <c r="U5230" s="11"/>
    </row>
    <row r="5231" spans="2:21" hidden="1" x14ac:dyDescent="0.25">
      <c r="B5231" s="2" t="s">
        <v>5599</v>
      </c>
      <c r="C5231" s="2" t="s">
        <v>5600</v>
      </c>
      <c r="D5231" s="2" t="s">
        <v>5601</v>
      </c>
      <c r="E5231" s="2" t="s">
        <v>5603</v>
      </c>
      <c r="F5231" s="3">
        <v>8</v>
      </c>
      <c r="G5231" s="11"/>
      <c r="H5231" s="11"/>
      <c r="I5231" s="11"/>
      <c r="J5231" s="11"/>
      <c r="K5231" s="11"/>
      <c r="L5231" s="11"/>
      <c r="M5231" s="11"/>
      <c r="N5231" s="11"/>
      <c r="O5231" s="11"/>
      <c r="P5231" s="11"/>
      <c r="Q5231" s="11"/>
      <c r="R5231" s="11"/>
      <c r="S5231" s="11"/>
      <c r="T5231" s="11"/>
      <c r="U5231" s="11"/>
    </row>
    <row r="5232" spans="2:21" hidden="1" x14ac:dyDescent="0.25">
      <c r="B5232" s="2" t="s">
        <v>5604</v>
      </c>
      <c r="C5232" s="2" t="s">
        <v>5605</v>
      </c>
      <c r="D5232" s="2" t="s">
        <v>5606</v>
      </c>
      <c r="E5232" s="2" t="s">
        <v>5607</v>
      </c>
      <c r="F5232" s="3">
        <v>30</v>
      </c>
      <c r="G5232" s="11"/>
      <c r="H5232" s="11"/>
      <c r="I5232" s="11"/>
      <c r="J5232" s="11"/>
      <c r="K5232" s="11"/>
      <c r="L5232" s="11"/>
      <c r="M5232" s="11"/>
      <c r="N5232" s="11"/>
      <c r="O5232" s="11"/>
      <c r="P5232" s="11"/>
      <c r="Q5232" s="11"/>
      <c r="R5232" s="11"/>
      <c r="S5232" s="11"/>
      <c r="T5232" s="11"/>
      <c r="U5232" s="11"/>
    </row>
    <row r="5233" spans="2:21" hidden="1" x14ac:dyDescent="0.25">
      <c r="B5233" s="2" t="s">
        <v>5608</v>
      </c>
      <c r="C5233" s="2" t="s">
        <v>5609</v>
      </c>
      <c r="D5233" s="2" t="s">
        <v>5610</v>
      </c>
      <c r="E5233" s="2" t="s">
        <v>5611</v>
      </c>
      <c r="F5233" s="3">
        <v>19</v>
      </c>
      <c r="G5233" s="11"/>
      <c r="H5233" s="11"/>
      <c r="I5233" s="11"/>
      <c r="J5233" s="11"/>
      <c r="K5233" s="11"/>
      <c r="L5233" s="11"/>
      <c r="M5233" s="11"/>
      <c r="N5233" s="11"/>
      <c r="O5233" s="11"/>
      <c r="P5233" s="11"/>
      <c r="Q5233" s="11"/>
      <c r="R5233" s="11"/>
      <c r="S5233" s="11"/>
      <c r="T5233" s="11"/>
      <c r="U5233" s="11"/>
    </row>
    <row r="5234" spans="2:21" hidden="1" x14ac:dyDescent="0.25">
      <c r="B5234" s="2" t="s">
        <v>5608</v>
      </c>
      <c r="C5234" s="2" t="s">
        <v>5609</v>
      </c>
      <c r="D5234" s="2" t="s">
        <v>5610</v>
      </c>
      <c r="E5234" s="2" t="s">
        <v>5612</v>
      </c>
      <c r="F5234" s="3">
        <v>8</v>
      </c>
      <c r="G5234" s="11"/>
      <c r="H5234" s="11"/>
      <c r="I5234" s="11"/>
      <c r="J5234" s="11"/>
      <c r="K5234" s="11"/>
      <c r="L5234" s="11"/>
      <c r="M5234" s="11"/>
      <c r="N5234" s="11"/>
      <c r="O5234" s="11"/>
      <c r="P5234" s="11"/>
      <c r="Q5234" s="11"/>
      <c r="R5234" s="11"/>
      <c r="S5234" s="11"/>
      <c r="T5234" s="11"/>
      <c r="U5234" s="11"/>
    </row>
    <row r="5235" spans="2:21" hidden="1" x14ac:dyDescent="0.25">
      <c r="B5235" s="2" t="s">
        <v>5613</v>
      </c>
      <c r="C5235" s="2" t="s">
        <v>5614</v>
      </c>
      <c r="D5235" s="2" t="s">
        <v>5615</v>
      </c>
      <c r="E5235" s="2" t="s">
        <v>5616</v>
      </c>
      <c r="F5235" s="3">
        <v>29</v>
      </c>
      <c r="G5235" s="11"/>
      <c r="H5235" s="11"/>
      <c r="I5235" s="11"/>
      <c r="J5235" s="11"/>
      <c r="K5235" s="11"/>
      <c r="L5235" s="11"/>
      <c r="M5235" s="11"/>
      <c r="N5235" s="11"/>
      <c r="O5235" s="11"/>
      <c r="P5235" s="11"/>
      <c r="Q5235" s="11"/>
      <c r="R5235" s="11"/>
      <c r="S5235" s="11"/>
      <c r="T5235" s="11"/>
      <c r="U5235" s="11"/>
    </row>
    <row r="5236" spans="2:21" hidden="1" x14ac:dyDescent="0.25">
      <c r="B5236" s="2" t="s">
        <v>5617</v>
      </c>
      <c r="C5236" s="2" t="s">
        <v>5618</v>
      </c>
      <c r="D5236" s="2" t="s">
        <v>5619</v>
      </c>
      <c r="E5236" s="2" t="s">
        <v>5620</v>
      </c>
      <c r="F5236" s="3">
        <v>2</v>
      </c>
      <c r="G5236" s="11"/>
      <c r="H5236" s="11"/>
      <c r="I5236" s="11"/>
      <c r="J5236" s="11"/>
      <c r="K5236" s="11"/>
      <c r="L5236" s="11"/>
      <c r="M5236" s="11"/>
      <c r="N5236" s="11"/>
      <c r="O5236" s="11"/>
      <c r="P5236" s="11"/>
      <c r="Q5236" s="11"/>
      <c r="R5236" s="11"/>
      <c r="S5236" s="11"/>
      <c r="T5236" s="11"/>
      <c r="U5236" s="11"/>
    </row>
    <row r="5237" spans="2:21" hidden="1" x14ac:dyDescent="0.25">
      <c r="B5237" s="2" t="s">
        <v>5617</v>
      </c>
      <c r="C5237" s="2" t="s">
        <v>5618</v>
      </c>
      <c r="D5237" s="2" t="s">
        <v>5619</v>
      </c>
      <c r="E5237" s="2" t="s">
        <v>5621</v>
      </c>
      <c r="F5237" s="3">
        <v>28</v>
      </c>
      <c r="G5237" s="11"/>
      <c r="H5237" s="11"/>
      <c r="I5237" s="11"/>
      <c r="J5237" s="11"/>
      <c r="K5237" s="11"/>
      <c r="L5237" s="11"/>
      <c r="M5237" s="11"/>
      <c r="N5237" s="11"/>
      <c r="O5237" s="11"/>
      <c r="P5237" s="11"/>
      <c r="Q5237" s="11"/>
      <c r="R5237" s="11"/>
      <c r="S5237" s="11"/>
      <c r="T5237" s="11"/>
      <c r="U5237" s="11"/>
    </row>
    <row r="5238" spans="2:21" hidden="1" x14ac:dyDescent="0.25">
      <c r="B5238" s="2" t="s">
        <v>5622</v>
      </c>
      <c r="C5238" s="2" t="s">
        <v>5623</v>
      </c>
      <c r="D5238" s="2" t="s">
        <v>5624</v>
      </c>
      <c r="E5238" s="2" t="s">
        <v>5625</v>
      </c>
      <c r="F5238" s="3">
        <v>6</v>
      </c>
      <c r="G5238" s="11"/>
      <c r="H5238" s="11"/>
      <c r="I5238" s="11"/>
      <c r="J5238" s="11"/>
      <c r="K5238" s="11"/>
      <c r="L5238" s="11"/>
      <c r="M5238" s="11"/>
      <c r="N5238" s="11"/>
      <c r="O5238" s="11"/>
      <c r="P5238" s="11"/>
      <c r="Q5238" s="11"/>
      <c r="R5238" s="11"/>
      <c r="S5238" s="11"/>
      <c r="T5238" s="11"/>
      <c r="U5238" s="11"/>
    </row>
    <row r="5239" spans="2:21" hidden="1" x14ac:dyDescent="0.25">
      <c r="B5239" s="2" t="s">
        <v>5622</v>
      </c>
      <c r="C5239" s="2" t="s">
        <v>5623</v>
      </c>
      <c r="D5239" s="2" t="s">
        <v>5624</v>
      </c>
      <c r="E5239" s="2" t="s">
        <v>5626</v>
      </c>
      <c r="F5239" s="3">
        <v>14</v>
      </c>
      <c r="G5239" s="11"/>
      <c r="H5239" s="11"/>
      <c r="I5239" s="11"/>
      <c r="J5239" s="11"/>
      <c r="K5239" s="11"/>
      <c r="L5239" s="11"/>
      <c r="M5239" s="11"/>
      <c r="N5239" s="11"/>
      <c r="O5239" s="11"/>
      <c r="P5239" s="11"/>
      <c r="Q5239" s="11"/>
      <c r="R5239" s="11"/>
      <c r="S5239" s="11"/>
      <c r="T5239" s="11"/>
      <c r="U5239" s="11"/>
    </row>
    <row r="5240" spans="2:21" hidden="1" x14ac:dyDescent="0.25">
      <c r="B5240" s="2" t="s">
        <v>5627</v>
      </c>
      <c r="C5240" s="2" t="s">
        <v>5628</v>
      </c>
      <c r="D5240" s="2" t="s">
        <v>5629</v>
      </c>
      <c r="E5240" s="2" t="s">
        <v>5630</v>
      </c>
      <c r="F5240" s="3">
        <v>18</v>
      </c>
      <c r="G5240" s="11"/>
      <c r="H5240" s="11"/>
      <c r="I5240" s="11"/>
      <c r="J5240" s="11"/>
      <c r="K5240" s="11"/>
      <c r="L5240" s="11"/>
      <c r="M5240" s="11"/>
      <c r="N5240" s="11"/>
      <c r="O5240" s="11"/>
      <c r="P5240" s="11"/>
      <c r="Q5240" s="11"/>
      <c r="R5240" s="11"/>
      <c r="S5240" s="11"/>
      <c r="T5240" s="11"/>
      <c r="U5240" s="11"/>
    </row>
    <row r="5241" spans="2:21" hidden="1" x14ac:dyDescent="0.25">
      <c r="B5241" s="2" t="s">
        <v>5631</v>
      </c>
      <c r="C5241" s="2" t="s">
        <v>5632</v>
      </c>
      <c r="D5241" s="2" t="s">
        <v>5633</v>
      </c>
      <c r="E5241" s="2" t="s">
        <v>5634</v>
      </c>
      <c r="F5241" s="3">
        <v>17</v>
      </c>
      <c r="G5241" s="11"/>
      <c r="H5241" s="11"/>
      <c r="I5241" s="11"/>
      <c r="J5241" s="11"/>
      <c r="K5241" s="11"/>
      <c r="L5241" s="11"/>
      <c r="M5241" s="11"/>
      <c r="N5241" s="11"/>
      <c r="O5241" s="11"/>
      <c r="P5241" s="11"/>
      <c r="Q5241" s="11"/>
      <c r="R5241" s="11"/>
      <c r="S5241" s="11"/>
      <c r="T5241" s="11"/>
      <c r="U5241" s="11"/>
    </row>
    <row r="5242" spans="2:21" hidden="1" x14ac:dyDescent="0.25">
      <c r="B5242" s="2" t="s">
        <v>5631</v>
      </c>
      <c r="C5242" s="2" t="s">
        <v>5632</v>
      </c>
      <c r="D5242" s="2" t="s">
        <v>5633</v>
      </c>
      <c r="E5242" s="2" t="s">
        <v>5635</v>
      </c>
      <c r="F5242" s="3">
        <v>3</v>
      </c>
      <c r="G5242" s="11"/>
      <c r="H5242" s="11"/>
      <c r="I5242" s="11"/>
      <c r="J5242" s="11"/>
      <c r="K5242" s="11"/>
      <c r="L5242" s="11"/>
      <c r="M5242" s="11"/>
      <c r="N5242" s="11"/>
      <c r="O5242" s="11"/>
      <c r="P5242" s="11"/>
      <c r="Q5242" s="11"/>
      <c r="R5242" s="11"/>
      <c r="S5242" s="11"/>
      <c r="T5242" s="11"/>
      <c r="U5242" s="11"/>
    </row>
    <row r="5243" spans="2:21" hidden="1" x14ac:dyDescent="0.25">
      <c r="B5243" s="2" t="s">
        <v>5190</v>
      </c>
      <c r="C5243" s="2" t="s">
        <v>5191</v>
      </c>
      <c r="D5243" s="2" t="s">
        <v>5192</v>
      </c>
      <c r="E5243" s="2" t="s">
        <v>5193</v>
      </c>
      <c r="F5243" s="3">
        <v>10</v>
      </c>
      <c r="G5243" s="11"/>
      <c r="H5243" s="11"/>
      <c r="I5243" s="11"/>
      <c r="J5243" s="11"/>
      <c r="K5243" s="11"/>
      <c r="L5243" s="11"/>
      <c r="M5243" s="11"/>
      <c r="N5243" s="11"/>
      <c r="O5243" s="11"/>
      <c r="P5243" s="11"/>
      <c r="Q5243" s="11"/>
      <c r="R5243" s="11"/>
      <c r="S5243" s="11"/>
      <c r="T5243" s="11"/>
      <c r="U5243" s="11"/>
    </row>
    <row r="5244" spans="2:21" hidden="1" x14ac:dyDescent="0.25">
      <c r="B5244" s="2" t="s">
        <v>2027</v>
      </c>
      <c r="C5244" s="2" t="s">
        <v>2028</v>
      </c>
      <c r="D5244" s="2" t="s">
        <v>2029</v>
      </c>
      <c r="E5244" s="2" t="s">
        <v>2030</v>
      </c>
      <c r="F5244" s="3">
        <v>9</v>
      </c>
      <c r="G5244" s="11"/>
      <c r="H5244" s="11"/>
      <c r="I5244" s="11"/>
      <c r="J5244" s="11"/>
      <c r="K5244" s="11"/>
      <c r="L5244" s="11"/>
      <c r="M5244" s="11"/>
      <c r="N5244" s="11"/>
      <c r="O5244" s="11"/>
      <c r="P5244" s="11"/>
      <c r="Q5244" s="11"/>
      <c r="R5244" s="11"/>
      <c r="S5244" s="11"/>
      <c r="T5244" s="11"/>
      <c r="U5244" s="11"/>
    </row>
    <row r="5245" spans="2:21" hidden="1" x14ac:dyDescent="0.25">
      <c r="B5245" s="2" t="s">
        <v>2031</v>
      </c>
      <c r="C5245" s="2" t="s">
        <v>2032</v>
      </c>
      <c r="D5245" s="2" t="s">
        <v>2033</v>
      </c>
      <c r="E5245" s="2" t="s">
        <v>2034</v>
      </c>
      <c r="F5245" s="3">
        <v>5</v>
      </c>
      <c r="G5245" s="11"/>
      <c r="H5245" s="11"/>
      <c r="I5245" s="11"/>
      <c r="J5245" s="11"/>
      <c r="K5245" s="11"/>
      <c r="L5245" s="11"/>
      <c r="M5245" s="11"/>
      <c r="N5245" s="11"/>
      <c r="O5245" s="11"/>
      <c r="P5245" s="11"/>
      <c r="Q5245" s="11"/>
      <c r="R5245" s="11"/>
      <c r="S5245" s="11"/>
      <c r="T5245" s="11"/>
      <c r="U5245" s="11"/>
    </row>
    <row r="5246" spans="2:21" hidden="1" x14ac:dyDescent="0.25">
      <c r="B5246" s="2" t="s">
        <v>2031</v>
      </c>
      <c r="C5246" s="2" t="s">
        <v>2032</v>
      </c>
      <c r="D5246" s="2" t="s">
        <v>2033</v>
      </c>
      <c r="E5246" s="2" t="s">
        <v>2035</v>
      </c>
      <c r="F5246" s="3">
        <v>7</v>
      </c>
      <c r="G5246" s="11"/>
      <c r="H5246" s="11"/>
      <c r="I5246" s="11"/>
      <c r="J5246" s="11"/>
      <c r="K5246" s="11"/>
      <c r="L5246" s="11"/>
      <c r="M5246" s="11"/>
      <c r="N5246" s="11"/>
      <c r="O5246" s="11"/>
      <c r="P5246" s="11"/>
      <c r="Q5246" s="11"/>
      <c r="R5246" s="11"/>
      <c r="S5246" s="11"/>
      <c r="T5246" s="11"/>
      <c r="U5246" s="11"/>
    </row>
    <row r="5247" spans="2:21" hidden="1" x14ac:dyDescent="0.25">
      <c r="B5247" s="2" t="s">
        <v>2031</v>
      </c>
      <c r="C5247" s="2" t="s">
        <v>2032</v>
      </c>
      <c r="D5247" s="2" t="s">
        <v>2033</v>
      </c>
      <c r="E5247" s="2" t="s">
        <v>2036</v>
      </c>
      <c r="F5247" s="3">
        <v>2</v>
      </c>
      <c r="G5247" s="11"/>
      <c r="H5247" s="11"/>
      <c r="I5247" s="11"/>
      <c r="J5247" s="11"/>
      <c r="K5247" s="11"/>
      <c r="L5247" s="11"/>
      <c r="M5247" s="11"/>
      <c r="N5247" s="11"/>
      <c r="O5247" s="11"/>
      <c r="P5247" s="11"/>
      <c r="Q5247" s="11"/>
      <c r="R5247" s="11"/>
      <c r="S5247" s="11"/>
      <c r="T5247" s="11"/>
      <c r="U5247" s="11"/>
    </row>
    <row r="5248" spans="2:21" hidden="1" x14ac:dyDescent="0.25">
      <c r="B5248" s="2" t="s">
        <v>2037</v>
      </c>
      <c r="C5248" s="2" t="s">
        <v>2038</v>
      </c>
      <c r="D5248" s="2" t="s">
        <v>2039</v>
      </c>
      <c r="E5248" s="2" t="s">
        <v>2040</v>
      </c>
      <c r="F5248" s="3">
        <v>11</v>
      </c>
      <c r="G5248" s="11"/>
      <c r="H5248" s="11"/>
      <c r="I5248" s="11"/>
      <c r="J5248" s="11"/>
      <c r="K5248" s="11"/>
      <c r="L5248" s="11"/>
      <c r="M5248" s="11"/>
      <c r="N5248" s="11"/>
      <c r="O5248" s="11"/>
      <c r="P5248" s="11"/>
      <c r="Q5248" s="11"/>
      <c r="R5248" s="11"/>
      <c r="S5248" s="11"/>
      <c r="T5248" s="11"/>
      <c r="U5248" s="11"/>
    </row>
    <row r="5249" spans="2:21" hidden="1" x14ac:dyDescent="0.25">
      <c r="B5249" s="2" t="s">
        <v>2037</v>
      </c>
      <c r="C5249" s="2" t="s">
        <v>2038</v>
      </c>
      <c r="D5249" s="2" t="s">
        <v>2039</v>
      </c>
      <c r="E5249" s="2" t="s">
        <v>2041</v>
      </c>
      <c r="F5249" s="3">
        <v>3</v>
      </c>
      <c r="G5249" s="11"/>
      <c r="H5249" s="11"/>
      <c r="I5249" s="11"/>
      <c r="J5249" s="11"/>
      <c r="K5249" s="11"/>
      <c r="L5249" s="11"/>
      <c r="M5249" s="11"/>
      <c r="N5249" s="11"/>
      <c r="O5249" s="11"/>
      <c r="P5249" s="11"/>
      <c r="Q5249" s="11"/>
      <c r="R5249" s="11"/>
      <c r="S5249" s="11"/>
      <c r="T5249" s="11"/>
      <c r="U5249" s="11"/>
    </row>
    <row r="5250" spans="2:21" hidden="1" x14ac:dyDescent="0.25">
      <c r="B5250" s="2" t="s">
        <v>2042</v>
      </c>
      <c r="C5250" s="2" t="s">
        <v>2043</v>
      </c>
      <c r="D5250" s="2" t="s">
        <v>2044</v>
      </c>
      <c r="E5250" s="2" t="s">
        <v>2045</v>
      </c>
      <c r="F5250" s="3">
        <v>14</v>
      </c>
      <c r="G5250" s="11"/>
      <c r="H5250" s="11"/>
      <c r="I5250" s="11"/>
      <c r="J5250" s="11"/>
      <c r="K5250" s="11"/>
      <c r="L5250" s="11"/>
      <c r="M5250" s="11"/>
      <c r="N5250" s="11"/>
      <c r="O5250" s="11"/>
      <c r="P5250" s="11"/>
      <c r="Q5250" s="11"/>
      <c r="R5250" s="11"/>
      <c r="S5250" s="11"/>
      <c r="T5250" s="11"/>
      <c r="U5250" s="11"/>
    </row>
    <row r="5251" spans="2:21" hidden="1" x14ac:dyDescent="0.25">
      <c r="B5251" s="2" t="s">
        <v>2046</v>
      </c>
      <c r="C5251" s="2" t="s">
        <v>2047</v>
      </c>
      <c r="D5251" s="2" t="s">
        <v>2048</v>
      </c>
      <c r="E5251" s="2" t="s">
        <v>2049</v>
      </c>
      <c r="F5251" s="3">
        <v>11</v>
      </c>
      <c r="G5251" s="11"/>
      <c r="H5251" s="11"/>
      <c r="I5251" s="11"/>
      <c r="J5251" s="11"/>
      <c r="K5251" s="11"/>
      <c r="L5251" s="11"/>
      <c r="M5251" s="11"/>
      <c r="N5251" s="11"/>
      <c r="O5251" s="11"/>
      <c r="P5251" s="11"/>
      <c r="Q5251" s="11"/>
      <c r="R5251" s="11"/>
      <c r="S5251" s="11"/>
      <c r="T5251" s="11"/>
      <c r="U5251" s="11"/>
    </row>
    <row r="5252" spans="2:21" hidden="1" x14ac:dyDescent="0.25">
      <c r="B5252" s="2" t="s">
        <v>2046</v>
      </c>
      <c r="C5252" s="2" t="s">
        <v>2047</v>
      </c>
      <c r="D5252" s="2" t="s">
        <v>2048</v>
      </c>
      <c r="E5252" s="2" t="s">
        <v>2050</v>
      </c>
      <c r="F5252" s="3">
        <v>3</v>
      </c>
      <c r="G5252" s="11"/>
      <c r="H5252" s="11"/>
      <c r="I5252" s="11"/>
      <c r="J5252" s="11"/>
      <c r="K5252" s="11"/>
      <c r="L5252" s="11"/>
      <c r="M5252" s="11"/>
      <c r="N5252" s="11"/>
      <c r="O5252" s="11"/>
      <c r="P5252" s="11"/>
      <c r="Q5252" s="11"/>
      <c r="R5252" s="11"/>
      <c r="S5252" s="11"/>
      <c r="T5252" s="11"/>
      <c r="U5252" s="11"/>
    </row>
    <row r="5253" spans="2:21" hidden="1" x14ac:dyDescent="0.25">
      <c r="B5253" s="2" t="s">
        <v>2002</v>
      </c>
      <c r="C5253" s="2" t="s">
        <v>2003</v>
      </c>
      <c r="D5253" s="2" t="s">
        <v>2004</v>
      </c>
      <c r="E5253" s="2" t="s">
        <v>2005</v>
      </c>
      <c r="F5253" s="3">
        <v>4</v>
      </c>
      <c r="G5253" s="11"/>
      <c r="H5253" s="11"/>
      <c r="I5253" s="11"/>
      <c r="J5253" s="11"/>
      <c r="K5253" s="11"/>
      <c r="L5253" s="11"/>
      <c r="M5253" s="11"/>
      <c r="N5253" s="11"/>
      <c r="O5253" s="11"/>
      <c r="P5253" s="11"/>
      <c r="Q5253" s="11"/>
      <c r="R5253" s="11"/>
      <c r="S5253" s="11"/>
      <c r="T5253" s="11"/>
      <c r="U5253" s="11"/>
    </row>
    <row r="5254" spans="2:21" hidden="1" x14ac:dyDescent="0.25">
      <c r="B5254" s="2" t="s">
        <v>2006</v>
      </c>
      <c r="C5254" s="2" t="s">
        <v>2007</v>
      </c>
      <c r="D5254" s="2" t="s">
        <v>2008</v>
      </c>
      <c r="E5254" s="2" t="s">
        <v>2009</v>
      </c>
      <c r="F5254" s="3">
        <v>4</v>
      </c>
      <c r="G5254" s="11"/>
      <c r="H5254" s="11"/>
      <c r="I5254" s="11"/>
      <c r="J5254" s="11"/>
      <c r="K5254" s="11"/>
      <c r="L5254" s="11"/>
      <c r="M5254" s="11"/>
      <c r="N5254" s="11"/>
      <c r="O5254" s="11"/>
      <c r="P5254" s="11"/>
      <c r="Q5254" s="11"/>
      <c r="R5254" s="11"/>
      <c r="S5254" s="11"/>
      <c r="T5254" s="11"/>
      <c r="U5254" s="11"/>
    </row>
    <row r="5255" spans="2:21" hidden="1" x14ac:dyDescent="0.25">
      <c r="B5255" s="2" t="s">
        <v>2010</v>
      </c>
      <c r="C5255" s="2" t="s">
        <v>2011</v>
      </c>
      <c r="D5255" s="2" t="s">
        <v>2012</v>
      </c>
      <c r="E5255" s="2" t="s">
        <v>2013</v>
      </c>
      <c r="F5255" s="3">
        <v>4</v>
      </c>
      <c r="G5255" s="11"/>
      <c r="H5255" s="11"/>
      <c r="I5255" s="11"/>
      <c r="J5255" s="11"/>
      <c r="K5255" s="11"/>
      <c r="L5255" s="11"/>
      <c r="M5255" s="11"/>
      <c r="N5255" s="11"/>
      <c r="O5255" s="11"/>
      <c r="P5255" s="11"/>
      <c r="Q5255" s="11"/>
      <c r="R5255" s="11"/>
      <c r="S5255" s="11"/>
      <c r="T5255" s="11"/>
      <c r="U5255" s="11"/>
    </row>
    <row r="5256" spans="2:21" hidden="1" x14ac:dyDescent="0.25">
      <c r="B5256" s="2" t="s">
        <v>2014</v>
      </c>
      <c r="C5256" s="2" t="s">
        <v>2015</v>
      </c>
      <c r="D5256" s="2" t="s">
        <v>2016</v>
      </c>
      <c r="E5256" s="2" t="s">
        <v>2017</v>
      </c>
      <c r="F5256" s="3">
        <v>3</v>
      </c>
      <c r="G5256" s="11"/>
      <c r="H5256" s="11"/>
      <c r="I5256" s="11"/>
      <c r="J5256" s="11"/>
      <c r="K5256" s="11"/>
      <c r="L5256" s="11"/>
      <c r="M5256" s="11"/>
      <c r="N5256" s="11"/>
      <c r="O5256" s="11"/>
      <c r="P5256" s="11"/>
      <c r="Q5256" s="11"/>
      <c r="R5256" s="11"/>
      <c r="S5256" s="11"/>
      <c r="T5256" s="11"/>
      <c r="U5256" s="11"/>
    </row>
    <row r="5257" spans="2:21" hidden="1" x14ac:dyDescent="0.25">
      <c r="B5257" s="2" t="s">
        <v>2014</v>
      </c>
      <c r="C5257" s="2" t="s">
        <v>2015</v>
      </c>
      <c r="D5257" s="2" t="s">
        <v>2016</v>
      </c>
      <c r="E5257" s="2" t="s">
        <v>2018</v>
      </c>
      <c r="F5257" s="3">
        <v>1</v>
      </c>
      <c r="G5257" s="11"/>
      <c r="H5257" s="11"/>
      <c r="I5257" s="11"/>
      <c r="J5257" s="11"/>
      <c r="K5257" s="11"/>
      <c r="L5257" s="11"/>
      <c r="M5257" s="11"/>
      <c r="N5257" s="11"/>
      <c r="O5257" s="11"/>
      <c r="P5257" s="11"/>
      <c r="Q5257" s="11"/>
      <c r="R5257" s="11"/>
      <c r="S5257" s="11"/>
      <c r="T5257" s="11"/>
      <c r="U5257" s="11"/>
    </row>
    <row r="5258" spans="2:21" hidden="1" x14ac:dyDescent="0.25">
      <c r="B5258" s="2" t="s">
        <v>2019</v>
      </c>
      <c r="C5258" s="2" t="s">
        <v>2020</v>
      </c>
      <c r="D5258" s="2" t="s">
        <v>2021</v>
      </c>
      <c r="E5258" s="2" t="s">
        <v>2022</v>
      </c>
      <c r="F5258" s="3">
        <v>4</v>
      </c>
      <c r="G5258" s="11"/>
      <c r="H5258" s="11"/>
      <c r="I5258" s="11"/>
      <c r="J5258" s="11"/>
      <c r="K5258" s="11"/>
      <c r="L5258" s="11"/>
      <c r="M5258" s="11"/>
      <c r="N5258" s="11"/>
      <c r="O5258" s="11"/>
      <c r="P5258" s="11"/>
      <c r="Q5258" s="11"/>
      <c r="R5258" s="11"/>
      <c r="S5258" s="11"/>
      <c r="T5258" s="11"/>
      <c r="U5258" s="11"/>
    </row>
    <row r="5259" spans="2:21" hidden="1" x14ac:dyDescent="0.25">
      <c r="B5259" s="2" t="s">
        <v>2023</v>
      </c>
      <c r="C5259" s="2" t="s">
        <v>2024</v>
      </c>
      <c r="D5259" s="2" t="s">
        <v>2025</v>
      </c>
      <c r="E5259" s="2" t="s">
        <v>2026</v>
      </c>
      <c r="F5259" s="3">
        <v>9</v>
      </c>
      <c r="G5259" s="11"/>
      <c r="H5259" s="11"/>
      <c r="I5259" s="11"/>
      <c r="J5259" s="11"/>
      <c r="K5259" s="11"/>
      <c r="L5259" s="11"/>
      <c r="M5259" s="11"/>
      <c r="N5259" s="11"/>
      <c r="O5259" s="11"/>
      <c r="P5259" s="11"/>
      <c r="Q5259" s="11"/>
      <c r="R5259" s="11"/>
      <c r="S5259" s="11"/>
      <c r="T5259" s="11"/>
      <c r="U5259" s="11"/>
    </row>
    <row r="5260" spans="2:21" hidden="1" x14ac:dyDescent="0.25">
      <c r="B5260" s="2" t="s">
        <v>5400</v>
      </c>
      <c r="C5260" s="2" t="s">
        <v>5401</v>
      </c>
      <c r="D5260" s="2" t="s">
        <v>5402</v>
      </c>
      <c r="E5260" s="2" t="s">
        <v>5403</v>
      </c>
      <c r="F5260" s="3">
        <v>24</v>
      </c>
      <c r="G5260" s="11"/>
      <c r="H5260" s="11"/>
      <c r="I5260" s="11"/>
      <c r="J5260" s="11"/>
      <c r="K5260" s="11"/>
      <c r="L5260" s="11"/>
      <c r="M5260" s="11"/>
      <c r="N5260" s="11"/>
      <c r="O5260" s="11"/>
      <c r="P5260" s="11"/>
      <c r="Q5260" s="11"/>
      <c r="R5260" s="11"/>
      <c r="S5260" s="11"/>
      <c r="T5260" s="11"/>
      <c r="U5260" s="11"/>
    </row>
    <row r="5261" spans="2:21" hidden="1" x14ac:dyDescent="0.25">
      <c r="B5261" s="2" t="s">
        <v>7563</v>
      </c>
      <c r="C5261" s="2" t="s">
        <v>5401</v>
      </c>
      <c r="D5261" s="2" t="s">
        <v>7564</v>
      </c>
      <c r="E5261" s="2"/>
      <c r="F5261" s="3">
        <v>0</v>
      </c>
    </row>
    <row r="5262" spans="2:21" hidden="1" x14ac:dyDescent="0.25">
      <c r="B5262" s="2" t="s">
        <v>7563</v>
      </c>
      <c r="C5262" s="2" t="s">
        <v>5401</v>
      </c>
      <c r="D5262" s="2" t="s">
        <v>7564</v>
      </c>
      <c r="E5262" s="2" t="s">
        <v>7565</v>
      </c>
      <c r="F5262" s="3">
        <v>5</v>
      </c>
    </row>
    <row r="5263" spans="2:21" hidden="1" x14ac:dyDescent="0.25">
      <c r="B5263" s="2" t="s">
        <v>7725</v>
      </c>
      <c r="C5263" s="2" t="s">
        <v>5401</v>
      </c>
      <c r="D5263" s="2" t="s">
        <v>7726</v>
      </c>
      <c r="E5263" s="2" t="s">
        <v>7727</v>
      </c>
      <c r="F5263" s="3">
        <v>6</v>
      </c>
    </row>
    <row r="5264" spans="2:21" hidden="1" x14ac:dyDescent="0.25">
      <c r="B5264" s="2" t="s">
        <v>7728</v>
      </c>
      <c r="C5264" s="2" t="s">
        <v>5401</v>
      </c>
      <c r="D5264" s="2" t="s">
        <v>7729</v>
      </c>
      <c r="E5264" s="2" t="s">
        <v>7730</v>
      </c>
      <c r="F5264" s="3">
        <v>5</v>
      </c>
    </row>
    <row r="5265" spans="2:21" hidden="1" x14ac:dyDescent="0.25">
      <c r="B5265" s="2" t="s">
        <v>1947</v>
      </c>
      <c r="C5265" s="2" t="s">
        <v>1948</v>
      </c>
      <c r="D5265" s="2" t="s">
        <v>1949</v>
      </c>
      <c r="E5265" s="2" t="s">
        <v>1950</v>
      </c>
      <c r="F5265" s="3">
        <v>16</v>
      </c>
      <c r="G5265" s="11"/>
      <c r="H5265" s="11"/>
      <c r="I5265" s="11"/>
      <c r="J5265" s="11"/>
      <c r="K5265" s="11"/>
      <c r="L5265" s="11"/>
      <c r="M5265" s="11"/>
      <c r="N5265" s="11"/>
      <c r="O5265" s="11"/>
      <c r="P5265" s="11"/>
      <c r="Q5265" s="11"/>
      <c r="R5265" s="11"/>
      <c r="S5265" s="11"/>
      <c r="T5265" s="11"/>
      <c r="U5265" s="11"/>
    </row>
    <row r="5266" spans="2:21" hidden="1" x14ac:dyDescent="0.25">
      <c r="B5266" s="2" t="s">
        <v>1947</v>
      </c>
      <c r="C5266" s="2" t="s">
        <v>1948</v>
      </c>
      <c r="D5266" s="2" t="s">
        <v>1949</v>
      </c>
      <c r="E5266" s="2" t="s">
        <v>1951</v>
      </c>
      <c r="F5266" s="3">
        <v>1</v>
      </c>
      <c r="G5266" s="11"/>
      <c r="H5266" s="11"/>
      <c r="I5266" s="11"/>
      <c r="J5266" s="11"/>
      <c r="K5266" s="11"/>
      <c r="L5266" s="11"/>
      <c r="M5266" s="11"/>
      <c r="N5266" s="11"/>
      <c r="O5266" s="11"/>
      <c r="P5266" s="11"/>
      <c r="Q5266" s="11"/>
      <c r="R5266" s="11"/>
      <c r="S5266" s="11"/>
      <c r="T5266" s="11"/>
      <c r="U5266" s="11"/>
    </row>
    <row r="5267" spans="2:21" hidden="1" x14ac:dyDescent="0.25">
      <c r="B5267" s="2" t="s">
        <v>1963</v>
      </c>
      <c r="C5267" s="2" t="s">
        <v>1948</v>
      </c>
      <c r="D5267" s="2" t="s">
        <v>1964</v>
      </c>
      <c r="E5267" s="2" t="s">
        <v>1965</v>
      </c>
      <c r="F5267" s="3">
        <v>35</v>
      </c>
      <c r="G5267" s="11"/>
      <c r="H5267" s="11"/>
      <c r="I5267" s="11"/>
      <c r="J5267" s="11"/>
      <c r="K5267" s="11"/>
      <c r="L5267" s="11"/>
      <c r="M5267" s="11"/>
      <c r="N5267" s="11"/>
      <c r="O5267" s="11"/>
      <c r="P5267" s="11"/>
      <c r="Q5267" s="11"/>
      <c r="R5267" s="11"/>
      <c r="S5267" s="11"/>
      <c r="T5267" s="11"/>
      <c r="U5267" s="11"/>
    </row>
    <row r="5268" spans="2:21" hidden="1" x14ac:dyDescent="0.25">
      <c r="B5268" s="2" t="s">
        <v>1966</v>
      </c>
      <c r="C5268" s="2" t="s">
        <v>1948</v>
      </c>
      <c r="D5268" s="2" t="s">
        <v>1967</v>
      </c>
      <c r="E5268" s="2" t="s">
        <v>1968</v>
      </c>
      <c r="F5268" s="3">
        <v>27</v>
      </c>
      <c r="G5268" s="11"/>
      <c r="H5268" s="11"/>
      <c r="I5268" s="11"/>
      <c r="J5268" s="11"/>
      <c r="K5268" s="11"/>
      <c r="L5268" s="11"/>
      <c r="M5268" s="11"/>
      <c r="N5268" s="11"/>
      <c r="O5268" s="11"/>
      <c r="P5268" s="11"/>
      <c r="Q5268" s="11"/>
      <c r="R5268" s="11"/>
      <c r="S5268" s="11"/>
      <c r="T5268" s="11"/>
      <c r="U5268" s="11"/>
    </row>
    <row r="5269" spans="2:21" hidden="1" x14ac:dyDescent="0.25">
      <c r="B5269" s="2" t="s">
        <v>1969</v>
      </c>
      <c r="C5269" s="2" t="s">
        <v>1948</v>
      </c>
      <c r="D5269" s="2" t="s">
        <v>1970</v>
      </c>
      <c r="E5269" s="2" t="s">
        <v>1971</v>
      </c>
      <c r="F5269" s="3">
        <v>6</v>
      </c>
      <c r="G5269" s="11"/>
      <c r="H5269" s="11"/>
      <c r="I5269" s="11"/>
      <c r="J5269" s="11"/>
      <c r="K5269" s="11"/>
      <c r="L5269" s="11"/>
      <c r="M5269" s="11"/>
      <c r="N5269" s="11"/>
      <c r="O5269" s="11"/>
      <c r="P5269" s="11"/>
      <c r="Q5269" s="11"/>
      <c r="R5269" s="11"/>
      <c r="S5269" s="11"/>
      <c r="T5269" s="11"/>
      <c r="U5269" s="11"/>
    </row>
    <row r="5270" spans="2:21" hidden="1" x14ac:dyDescent="0.25">
      <c r="B5270" s="2" t="s">
        <v>1969</v>
      </c>
      <c r="C5270" s="2" t="s">
        <v>1948</v>
      </c>
      <c r="D5270" s="2" t="s">
        <v>1970</v>
      </c>
      <c r="E5270" s="2" t="s">
        <v>1972</v>
      </c>
      <c r="F5270" s="3">
        <v>31</v>
      </c>
      <c r="G5270" s="11"/>
      <c r="H5270" s="11"/>
      <c r="I5270" s="11"/>
      <c r="J5270" s="11"/>
      <c r="K5270" s="11"/>
      <c r="L5270" s="11"/>
      <c r="M5270" s="11"/>
      <c r="N5270" s="11"/>
      <c r="O5270" s="11"/>
      <c r="P5270" s="11"/>
      <c r="Q5270" s="11"/>
      <c r="R5270" s="11"/>
      <c r="S5270" s="11"/>
      <c r="T5270" s="11"/>
      <c r="U5270" s="11"/>
    </row>
    <row r="5271" spans="2:21" hidden="1" x14ac:dyDescent="0.25">
      <c r="B5271" s="2" t="s">
        <v>1973</v>
      </c>
      <c r="C5271" s="2" t="s">
        <v>1948</v>
      </c>
      <c r="D5271" s="2" t="s">
        <v>1974</v>
      </c>
      <c r="E5271" s="2" t="s">
        <v>1975</v>
      </c>
      <c r="F5271" s="3">
        <v>35</v>
      </c>
      <c r="G5271" s="11"/>
      <c r="H5271" s="11"/>
      <c r="I5271" s="11"/>
      <c r="J5271" s="11"/>
      <c r="K5271" s="11"/>
      <c r="L5271" s="11"/>
      <c r="M5271" s="11"/>
      <c r="N5271" s="11"/>
      <c r="O5271" s="11"/>
      <c r="P5271" s="11"/>
      <c r="Q5271" s="11"/>
      <c r="R5271" s="11"/>
      <c r="S5271" s="11"/>
      <c r="T5271" s="11"/>
      <c r="U5271" s="11"/>
    </row>
    <row r="5272" spans="2:21" hidden="1" x14ac:dyDescent="0.25">
      <c r="B5272" s="2" t="s">
        <v>1976</v>
      </c>
      <c r="C5272" s="2" t="s">
        <v>1948</v>
      </c>
      <c r="D5272" s="2" t="s">
        <v>1977</v>
      </c>
      <c r="E5272" s="2" t="s">
        <v>1978</v>
      </c>
      <c r="F5272" s="3">
        <v>33</v>
      </c>
      <c r="G5272" s="11"/>
      <c r="H5272" s="11"/>
      <c r="I5272" s="11"/>
      <c r="J5272" s="11"/>
      <c r="K5272" s="11"/>
      <c r="L5272" s="11"/>
      <c r="M5272" s="11"/>
      <c r="N5272" s="11"/>
      <c r="O5272" s="11"/>
      <c r="P5272" s="11"/>
      <c r="Q5272" s="11"/>
      <c r="R5272" s="11"/>
      <c r="S5272" s="11"/>
      <c r="T5272" s="11"/>
      <c r="U5272" s="11"/>
    </row>
    <row r="5273" spans="2:21" hidden="1" x14ac:dyDescent="0.25">
      <c r="B5273" s="2" t="s">
        <v>1976</v>
      </c>
      <c r="C5273" s="2" t="s">
        <v>1948</v>
      </c>
      <c r="D5273" s="2" t="s">
        <v>1977</v>
      </c>
      <c r="E5273" s="2" t="s">
        <v>1979</v>
      </c>
      <c r="F5273" s="3">
        <v>4</v>
      </c>
      <c r="G5273" s="11"/>
      <c r="H5273" s="11"/>
      <c r="I5273" s="11"/>
      <c r="J5273" s="11"/>
      <c r="K5273" s="11"/>
      <c r="L5273" s="11"/>
      <c r="M5273" s="11"/>
      <c r="N5273" s="11"/>
      <c r="O5273" s="11"/>
      <c r="P5273" s="11"/>
      <c r="Q5273" s="11"/>
      <c r="R5273" s="11"/>
      <c r="S5273" s="11"/>
      <c r="T5273" s="11"/>
      <c r="U5273" s="11"/>
    </row>
    <row r="5274" spans="2:21" hidden="1" x14ac:dyDescent="0.25">
      <c r="B5274" s="2" t="s">
        <v>1980</v>
      </c>
      <c r="C5274" s="2" t="s">
        <v>1948</v>
      </c>
      <c r="D5274" s="2" t="s">
        <v>1981</v>
      </c>
      <c r="E5274" s="2" t="s">
        <v>1982</v>
      </c>
      <c r="F5274" s="3">
        <v>16</v>
      </c>
      <c r="G5274" s="11"/>
      <c r="H5274" s="11"/>
      <c r="I5274" s="11"/>
      <c r="J5274" s="11"/>
      <c r="K5274" s="11"/>
      <c r="L5274" s="11"/>
      <c r="M5274" s="11"/>
      <c r="N5274" s="11"/>
      <c r="O5274" s="11"/>
      <c r="P5274" s="11"/>
      <c r="Q5274" s="11"/>
      <c r="R5274" s="11"/>
      <c r="S5274" s="11"/>
      <c r="T5274" s="11"/>
      <c r="U5274" s="11"/>
    </row>
    <row r="5275" spans="2:21" hidden="1" x14ac:dyDescent="0.25">
      <c r="B5275" s="2" t="s">
        <v>1980</v>
      </c>
      <c r="C5275" s="2" t="s">
        <v>1948</v>
      </c>
      <c r="D5275" s="2" t="s">
        <v>1981</v>
      </c>
      <c r="E5275" s="2" t="s">
        <v>1978</v>
      </c>
      <c r="F5275" s="3">
        <v>26</v>
      </c>
      <c r="G5275" s="11"/>
      <c r="H5275" s="11"/>
      <c r="I5275" s="11"/>
      <c r="J5275" s="11"/>
      <c r="K5275" s="11"/>
      <c r="L5275" s="11"/>
      <c r="M5275" s="11"/>
      <c r="N5275" s="11"/>
      <c r="O5275" s="11"/>
      <c r="P5275" s="11"/>
      <c r="Q5275" s="11"/>
      <c r="R5275" s="11"/>
      <c r="S5275" s="11"/>
      <c r="T5275" s="11"/>
      <c r="U5275" s="11"/>
    </row>
    <row r="5276" spans="2:21" hidden="1" x14ac:dyDescent="0.25">
      <c r="B5276" s="2" t="s">
        <v>1980</v>
      </c>
      <c r="C5276" s="2" t="s">
        <v>1948</v>
      </c>
      <c r="D5276" s="2" t="s">
        <v>1981</v>
      </c>
      <c r="E5276" s="2" t="s">
        <v>1983</v>
      </c>
      <c r="F5276" s="3">
        <v>5</v>
      </c>
      <c r="G5276" s="11"/>
      <c r="H5276" s="11"/>
      <c r="I5276" s="11"/>
      <c r="J5276" s="11"/>
      <c r="K5276" s="11"/>
      <c r="L5276" s="11"/>
      <c r="M5276" s="11"/>
      <c r="N5276" s="11"/>
      <c r="O5276" s="11"/>
      <c r="P5276" s="11"/>
      <c r="Q5276" s="11"/>
      <c r="R5276" s="11"/>
      <c r="S5276" s="11"/>
      <c r="T5276" s="11"/>
      <c r="U5276" s="11"/>
    </row>
    <row r="5277" spans="2:21" hidden="1" x14ac:dyDescent="0.25">
      <c r="B5277" s="2" t="s">
        <v>1984</v>
      </c>
      <c r="C5277" s="2" t="s">
        <v>1948</v>
      </c>
      <c r="D5277" s="2" t="s">
        <v>1985</v>
      </c>
      <c r="E5277" s="2"/>
      <c r="F5277" s="3">
        <v>-1</v>
      </c>
      <c r="G5277" s="11"/>
      <c r="H5277" s="11"/>
      <c r="I5277" s="11"/>
      <c r="J5277" s="11"/>
      <c r="K5277" s="11"/>
      <c r="L5277" s="11"/>
      <c r="M5277" s="11"/>
      <c r="N5277" s="11"/>
      <c r="O5277" s="11"/>
      <c r="P5277" s="11"/>
      <c r="Q5277" s="11"/>
      <c r="R5277" s="11"/>
      <c r="S5277" s="11"/>
      <c r="T5277" s="11"/>
      <c r="U5277" s="11"/>
    </row>
    <row r="5278" spans="2:21" hidden="1" x14ac:dyDescent="0.25">
      <c r="B5278" s="2" t="s">
        <v>1984</v>
      </c>
      <c r="C5278" s="2" t="s">
        <v>1948</v>
      </c>
      <c r="D5278" s="2" t="s">
        <v>1985</v>
      </c>
      <c r="E5278" s="2" t="s">
        <v>1986</v>
      </c>
      <c r="F5278" s="3">
        <v>44</v>
      </c>
      <c r="G5278" s="11"/>
      <c r="H5278" s="11"/>
      <c r="I5278" s="11"/>
      <c r="J5278" s="11"/>
      <c r="K5278" s="11"/>
      <c r="L5278" s="11"/>
      <c r="M5278" s="11"/>
      <c r="N5278" s="11"/>
      <c r="O5278" s="11"/>
      <c r="P5278" s="11"/>
      <c r="Q5278" s="11"/>
      <c r="R5278" s="11"/>
      <c r="S5278" s="11"/>
      <c r="T5278" s="11"/>
      <c r="U5278" s="11"/>
    </row>
    <row r="5279" spans="2:21" hidden="1" x14ac:dyDescent="0.25">
      <c r="B5279" s="2" t="s">
        <v>1987</v>
      </c>
      <c r="C5279" s="2" t="s">
        <v>1948</v>
      </c>
      <c r="D5279" s="2" t="s">
        <v>1988</v>
      </c>
      <c r="E5279" s="2" t="s">
        <v>1989</v>
      </c>
      <c r="F5279" s="3">
        <v>42</v>
      </c>
      <c r="G5279" s="11"/>
      <c r="H5279" s="11"/>
      <c r="I5279" s="11"/>
      <c r="J5279" s="11"/>
      <c r="K5279" s="11"/>
      <c r="L5279" s="11"/>
      <c r="M5279" s="11"/>
      <c r="N5279" s="11"/>
      <c r="O5279" s="11"/>
      <c r="P5279" s="11"/>
      <c r="Q5279" s="11"/>
      <c r="R5279" s="11"/>
      <c r="S5279" s="11"/>
      <c r="T5279" s="11"/>
      <c r="U5279" s="11"/>
    </row>
    <row r="5280" spans="2:21" hidden="1" x14ac:dyDescent="0.25">
      <c r="B5280" s="2" t="s">
        <v>1987</v>
      </c>
      <c r="C5280" s="2" t="s">
        <v>1948</v>
      </c>
      <c r="D5280" s="2" t="s">
        <v>1988</v>
      </c>
      <c r="E5280" s="2" t="s">
        <v>1990</v>
      </c>
      <c r="F5280" s="3">
        <v>5</v>
      </c>
      <c r="G5280" s="11"/>
      <c r="H5280" s="11"/>
      <c r="I5280" s="11"/>
      <c r="J5280" s="11"/>
      <c r="K5280" s="11"/>
      <c r="L5280" s="11"/>
      <c r="M5280" s="11"/>
      <c r="N5280" s="11"/>
      <c r="O5280" s="11"/>
      <c r="P5280" s="11"/>
      <c r="Q5280" s="11"/>
      <c r="R5280" s="11"/>
      <c r="S5280" s="11"/>
      <c r="T5280" s="11"/>
      <c r="U5280" s="11"/>
    </row>
    <row r="5281" spans="2:21" hidden="1" x14ac:dyDescent="0.25">
      <c r="B5281" s="2" t="s">
        <v>1991</v>
      </c>
      <c r="C5281" s="2" t="s">
        <v>1948</v>
      </c>
      <c r="D5281" s="2" t="s">
        <v>1992</v>
      </c>
      <c r="E5281" s="2" t="s">
        <v>1993</v>
      </c>
      <c r="F5281" s="3">
        <v>47</v>
      </c>
      <c r="G5281" s="11"/>
      <c r="H5281" s="11"/>
      <c r="I5281" s="11"/>
      <c r="J5281" s="11"/>
      <c r="K5281" s="11"/>
      <c r="L5281" s="11"/>
      <c r="M5281" s="11"/>
      <c r="N5281" s="11"/>
      <c r="O5281" s="11"/>
      <c r="P5281" s="11"/>
      <c r="Q5281" s="11"/>
      <c r="R5281" s="11"/>
      <c r="S5281" s="11"/>
      <c r="T5281" s="11"/>
      <c r="U5281" s="11"/>
    </row>
    <row r="5282" spans="2:21" hidden="1" x14ac:dyDescent="0.25">
      <c r="B5282" s="2" t="s">
        <v>1994</v>
      </c>
      <c r="C5282" s="2" t="s">
        <v>1948</v>
      </c>
      <c r="D5282" s="2" t="s">
        <v>1995</v>
      </c>
      <c r="E5282" s="2" t="s">
        <v>1996</v>
      </c>
      <c r="F5282" s="3">
        <v>41</v>
      </c>
      <c r="G5282" s="11"/>
      <c r="H5282" s="11"/>
      <c r="I5282" s="11"/>
      <c r="J5282" s="11"/>
      <c r="K5282" s="11"/>
      <c r="L5282" s="11"/>
      <c r="M5282" s="11"/>
      <c r="N5282" s="11"/>
      <c r="O5282" s="11"/>
      <c r="P5282" s="11"/>
      <c r="Q5282" s="11"/>
      <c r="R5282" s="11"/>
      <c r="S5282" s="11"/>
      <c r="T5282" s="11"/>
      <c r="U5282" s="11"/>
    </row>
    <row r="5283" spans="2:21" hidden="1" x14ac:dyDescent="0.25">
      <c r="B5283" s="2" t="s">
        <v>1994</v>
      </c>
      <c r="C5283" s="2" t="s">
        <v>1948</v>
      </c>
      <c r="D5283" s="2" t="s">
        <v>1995</v>
      </c>
      <c r="E5283" s="2" t="s">
        <v>1997</v>
      </c>
      <c r="F5283" s="3">
        <v>5</v>
      </c>
      <c r="G5283" s="11"/>
      <c r="H5283" s="11"/>
      <c r="I5283" s="11"/>
      <c r="J5283" s="11"/>
      <c r="K5283" s="11"/>
      <c r="L5283" s="11"/>
      <c r="M5283" s="11"/>
      <c r="N5283" s="11"/>
      <c r="O5283" s="11"/>
      <c r="P5283" s="11"/>
      <c r="Q5283" s="11"/>
      <c r="R5283" s="11"/>
      <c r="S5283" s="11"/>
      <c r="T5283" s="11"/>
      <c r="U5283" s="11"/>
    </row>
    <row r="5284" spans="2:21" hidden="1" x14ac:dyDescent="0.25">
      <c r="B5284" s="2" t="s">
        <v>1998</v>
      </c>
      <c r="C5284" s="2" t="s">
        <v>1948</v>
      </c>
      <c r="D5284" s="2" t="s">
        <v>1999</v>
      </c>
      <c r="E5284" s="2" t="s">
        <v>2000</v>
      </c>
      <c r="F5284" s="3">
        <v>3</v>
      </c>
      <c r="G5284" s="11"/>
      <c r="H5284" s="11"/>
      <c r="I5284" s="11"/>
      <c r="J5284" s="11"/>
      <c r="K5284" s="11"/>
      <c r="L5284" s="11"/>
      <c r="M5284" s="11"/>
      <c r="N5284" s="11"/>
      <c r="O5284" s="11"/>
      <c r="P5284" s="11"/>
      <c r="Q5284" s="11"/>
      <c r="R5284" s="11"/>
      <c r="S5284" s="11"/>
      <c r="T5284" s="11"/>
      <c r="U5284" s="11"/>
    </row>
    <row r="5285" spans="2:21" hidden="1" x14ac:dyDescent="0.25">
      <c r="B5285" s="2" t="s">
        <v>1998</v>
      </c>
      <c r="C5285" s="2" t="s">
        <v>1948</v>
      </c>
      <c r="D5285" s="2" t="s">
        <v>1999</v>
      </c>
      <c r="E5285" s="2" t="s">
        <v>2001</v>
      </c>
      <c r="F5285" s="3">
        <v>31</v>
      </c>
      <c r="G5285" s="11"/>
      <c r="H5285" s="11"/>
      <c r="I5285" s="11"/>
      <c r="J5285" s="11"/>
      <c r="K5285" s="11"/>
      <c r="L5285" s="11"/>
      <c r="M5285" s="11"/>
      <c r="N5285" s="11"/>
      <c r="O5285" s="11"/>
      <c r="P5285" s="11"/>
      <c r="Q5285" s="11"/>
      <c r="R5285" s="11"/>
      <c r="S5285" s="11"/>
      <c r="T5285" s="11"/>
      <c r="U5285" s="11"/>
    </row>
    <row r="5286" spans="2:21" hidden="1" x14ac:dyDescent="0.25">
      <c r="B5286" s="2" t="s">
        <v>1302</v>
      </c>
      <c r="C5286" s="2" t="s">
        <v>1303</v>
      </c>
      <c r="D5286" s="2" t="s">
        <v>1304</v>
      </c>
      <c r="E5286" s="2" t="s">
        <v>1305</v>
      </c>
      <c r="F5286" s="3">
        <v>20</v>
      </c>
      <c r="G5286" s="11"/>
      <c r="H5286" s="11"/>
      <c r="I5286" s="11"/>
      <c r="J5286" s="11"/>
      <c r="K5286" s="11"/>
      <c r="L5286" s="11"/>
      <c r="M5286" s="11"/>
      <c r="N5286" s="11"/>
      <c r="O5286" s="11"/>
      <c r="P5286" s="11"/>
      <c r="Q5286" s="11"/>
      <c r="R5286" s="11"/>
      <c r="S5286" s="11"/>
      <c r="T5286" s="11"/>
      <c r="U5286" s="11"/>
    </row>
    <row r="5287" spans="2:21" hidden="1" x14ac:dyDescent="0.25">
      <c r="B5287" s="2" t="s">
        <v>1310</v>
      </c>
      <c r="C5287" s="2" t="s">
        <v>1303</v>
      </c>
      <c r="D5287" s="2" t="s">
        <v>1311</v>
      </c>
      <c r="E5287" s="2" t="s">
        <v>1312</v>
      </c>
      <c r="F5287" s="3">
        <v>20</v>
      </c>
      <c r="G5287" s="11"/>
      <c r="H5287" s="11"/>
      <c r="I5287" s="11"/>
      <c r="J5287" s="11"/>
      <c r="K5287" s="11"/>
      <c r="L5287" s="11"/>
      <c r="M5287" s="11"/>
      <c r="N5287" s="11"/>
      <c r="O5287" s="11"/>
      <c r="P5287" s="11"/>
      <c r="Q5287" s="11"/>
      <c r="R5287" s="11"/>
      <c r="S5287" s="11"/>
      <c r="T5287" s="11"/>
      <c r="U5287" s="11"/>
    </row>
    <row r="5288" spans="2:21" hidden="1" x14ac:dyDescent="0.25">
      <c r="B5288" s="2" t="s">
        <v>1313</v>
      </c>
      <c r="C5288" s="2" t="s">
        <v>1303</v>
      </c>
      <c r="D5288" s="2" t="s">
        <v>1314</v>
      </c>
      <c r="E5288" s="2" t="s">
        <v>1315</v>
      </c>
      <c r="F5288" s="3">
        <v>20</v>
      </c>
      <c r="G5288" s="11"/>
      <c r="H5288" s="11"/>
      <c r="I5288" s="11"/>
      <c r="J5288" s="11"/>
      <c r="K5288" s="11"/>
      <c r="L5288" s="11"/>
      <c r="M5288" s="11"/>
      <c r="N5288" s="11"/>
      <c r="O5288" s="11"/>
      <c r="P5288" s="11"/>
      <c r="Q5288" s="11"/>
      <c r="R5288" s="11"/>
      <c r="S5288" s="11"/>
      <c r="T5288" s="11"/>
      <c r="U5288" s="11"/>
    </row>
    <row r="5289" spans="2:21" hidden="1" x14ac:dyDescent="0.25">
      <c r="B5289" s="2" t="s">
        <v>1316</v>
      </c>
      <c r="C5289" s="2" t="s">
        <v>1303</v>
      </c>
      <c r="D5289" s="2" t="s">
        <v>1317</v>
      </c>
      <c r="E5289" s="2" t="s">
        <v>1318</v>
      </c>
      <c r="F5289" s="3">
        <v>20</v>
      </c>
      <c r="G5289" s="11"/>
      <c r="H5289" s="11"/>
      <c r="I5289" s="11"/>
      <c r="J5289" s="11"/>
      <c r="K5289" s="11"/>
      <c r="L5289" s="11"/>
      <c r="M5289" s="11"/>
      <c r="N5289" s="11"/>
      <c r="O5289" s="11"/>
      <c r="P5289" s="11"/>
      <c r="Q5289" s="11"/>
      <c r="R5289" s="11"/>
      <c r="S5289" s="11"/>
      <c r="T5289" s="11"/>
      <c r="U5289" s="11"/>
    </row>
    <row r="5290" spans="2:21" hidden="1" x14ac:dyDescent="0.25">
      <c r="B5290" s="2" t="s">
        <v>1323</v>
      </c>
      <c r="C5290" s="2" t="s">
        <v>1303</v>
      </c>
      <c r="D5290" s="2" t="s">
        <v>1324</v>
      </c>
      <c r="E5290" s="2" t="s">
        <v>1325</v>
      </c>
      <c r="F5290" s="3">
        <v>20</v>
      </c>
      <c r="G5290" s="11"/>
      <c r="H5290" s="11"/>
      <c r="I5290" s="11"/>
      <c r="J5290" s="11"/>
      <c r="K5290" s="11"/>
      <c r="L5290" s="11"/>
      <c r="M5290" s="11"/>
      <c r="N5290" s="11"/>
      <c r="O5290" s="11"/>
      <c r="P5290" s="11"/>
      <c r="Q5290" s="11"/>
      <c r="R5290" s="11"/>
      <c r="S5290" s="11"/>
      <c r="T5290" s="11"/>
      <c r="U5290" s="11"/>
    </row>
    <row r="5291" spans="2:21" hidden="1" x14ac:dyDescent="0.25">
      <c r="B5291" s="2" t="s">
        <v>11344</v>
      </c>
      <c r="C5291" s="2" t="s">
        <v>11345</v>
      </c>
      <c r="D5291" s="2" t="s">
        <v>11346</v>
      </c>
      <c r="E5291" s="2" t="s">
        <v>11347</v>
      </c>
      <c r="F5291" s="3">
        <v>5</v>
      </c>
    </row>
    <row r="5292" spans="2:21" hidden="1" x14ac:dyDescent="0.25">
      <c r="B5292" s="2" t="s">
        <v>11352</v>
      </c>
      <c r="C5292" s="2" t="s">
        <v>11345</v>
      </c>
      <c r="D5292" s="2" t="s">
        <v>11353</v>
      </c>
      <c r="E5292" s="2" t="s">
        <v>11354</v>
      </c>
      <c r="F5292" s="3">
        <v>2</v>
      </c>
    </row>
    <row r="5293" spans="2:21" hidden="1" x14ac:dyDescent="0.25">
      <c r="B5293" s="2" t="s">
        <v>11355</v>
      </c>
      <c r="C5293" s="2" t="s">
        <v>11345</v>
      </c>
      <c r="D5293" s="2" t="s">
        <v>11356</v>
      </c>
      <c r="E5293" s="2" t="s">
        <v>11357</v>
      </c>
      <c r="F5293" s="3">
        <v>5</v>
      </c>
    </row>
    <row r="5294" spans="2:21" hidden="1" x14ac:dyDescent="0.25">
      <c r="B5294" s="2" t="s">
        <v>11362</v>
      </c>
      <c r="C5294" s="2" t="s">
        <v>11345</v>
      </c>
      <c r="D5294" s="2" t="s">
        <v>11363</v>
      </c>
      <c r="E5294" s="2" t="s">
        <v>11364</v>
      </c>
      <c r="F5294" s="3">
        <v>3</v>
      </c>
    </row>
    <row r="5295" spans="2:21" hidden="1" x14ac:dyDescent="0.25">
      <c r="B5295" s="2" t="s">
        <v>11365</v>
      </c>
      <c r="C5295" s="2" t="s">
        <v>11345</v>
      </c>
      <c r="D5295" s="2" t="s">
        <v>11366</v>
      </c>
      <c r="E5295" s="2" t="s">
        <v>11367</v>
      </c>
      <c r="F5295" s="3">
        <v>4</v>
      </c>
    </row>
    <row r="5296" spans="2:21" hidden="1" x14ac:dyDescent="0.25">
      <c r="B5296" s="2" t="s">
        <v>11368</v>
      </c>
      <c r="C5296" s="2" t="s">
        <v>11345</v>
      </c>
      <c r="D5296" s="2" t="s">
        <v>11369</v>
      </c>
      <c r="E5296" s="2" t="s">
        <v>11370</v>
      </c>
      <c r="F5296" s="3">
        <v>1</v>
      </c>
    </row>
    <row r="5297" spans="2:21" hidden="1" x14ac:dyDescent="0.25">
      <c r="B5297" s="2" t="s">
        <v>11373</v>
      </c>
      <c r="C5297" s="2" t="s">
        <v>11345</v>
      </c>
      <c r="D5297" s="2" t="s">
        <v>11374</v>
      </c>
      <c r="E5297" s="2" t="s">
        <v>11375</v>
      </c>
      <c r="F5297" s="3">
        <v>2</v>
      </c>
    </row>
    <row r="5298" spans="2:21" hidden="1" x14ac:dyDescent="0.25">
      <c r="B5298" s="2" t="s">
        <v>15608</v>
      </c>
      <c r="C5298" s="2" t="s">
        <v>11345</v>
      </c>
      <c r="D5298" s="2" t="s">
        <v>15609</v>
      </c>
      <c r="E5298" s="2" t="s">
        <v>15610</v>
      </c>
      <c r="F5298" s="3">
        <v>1</v>
      </c>
    </row>
    <row r="5299" spans="2:21" hidden="1" x14ac:dyDescent="0.25">
      <c r="B5299" s="2" t="s">
        <v>15617</v>
      </c>
      <c r="C5299" s="2" t="s">
        <v>11345</v>
      </c>
      <c r="D5299" s="2" t="s">
        <v>15618</v>
      </c>
      <c r="E5299" s="2" t="s">
        <v>15619</v>
      </c>
      <c r="F5299" s="3">
        <v>5</v>
      </c>
    </row>
    <row r="5300" spans="2:21" hidden="1" x14ac:dyDescent="0.25">
      <c r="B5300" s="2" t="s">
        <v>15620</v>
      </c>
      <c r="C5300" s="2" t="s">
        <v>11345</v>
      </c>
      <c r="D5300" s="2" t="s">
        <v>15621</v>
      </c>
      <c r="E5300" s="2" t="s">
        <v>15622</v>
      </c>
      <c r="F5300" s="3">
        <v>6</v>
      </c>
    </row>
    <row r="5301" spans="2:21" hidden="1" x14ac:dyDescent="0.25">
      <c r="B5301" s="2" t="s">
        <v>15623</v>
      </c>
      <c r="C5301" s="2" t="s">
        <v>11345</v>
      </c>
      <c r="D5301" s="2" t="s">
        <v>15624</v>
      </c>
      <c r="E5301" s="2" t="s">
        <v>15625</v>
      </c>
      <c r="F5301" s="3">
        <v>7</v>
      </c>
    </row>
    <row r="5302" spans="2:21" hidden="1" x14ac:dyDescent="0.25">
      <c r="B5302" s="2" t="s">
        <v>15626</v>
      </c>
      <c r="C5302" s="2" t="s">
        <v>11345</v>
      </c>
      <c r="D5302" s="2" t="s">
        <v>15627</v>
      </c>
      <c r="E5302" s="2" t="s">
        <v>15628</v>
      </c>
      <c r="F5302" s="3">
        <v>1</v>
      </c>
    </row>
    <row r="5303" spans="2:21" hidden="1" x14ac:dyDescent="0.25">
      <c r="B5303" s="2" t="s">
        <v>15629</v>
      </c>
      <c r="C5303" s="2" t="s">
        <v>11345</v>
      </c>
      <c r="D5303" s="2" t="s">
        <v>15630</v>
      </c>
      <c r="E5303" s="2" t="s">
        <v>15631</v>
      </c>
      <c r="F5303" s="3">
        <v>1</v>
      </c>
    </row>
    <row r="5304" spans="2:21" hidden="1" x14ac:dyDescent="0.25">
      <c r="B5304" s="2" t="s">
        <v>15632</v>
      </c>
      <c r="C5304" s="2" t="s">
        <v>11345</v>
      </c>
      <c r="D5304" s="2" t="s">
        <v>15633</v>
      </c>
      <c r="E5304" s="2" t="s">
        <v>15634</v>
      </c>
      <c r="F5304" s="3">
        <v>2</v>
      </c>
    </row>
    <row r="5305" spans="2:21" hidden="1" x14ac:dyDescent="0.25">
      <c r="B5305" s="2" t="s">
        <v>15635</v>
      </c>
      <c r="C5305" s="2" t="s">
        <v>11345</v>
      </c>
      <c r="D5305" s="2" t="s">
        <v>15636</v>
      </c>
      <c r="E5305" s="2" t="s">
        <v>15637</v>
      </c>
      <c r="F5305" s="3">
        <v>2</v>
      </c>
    </row>
    <row r="5306" spans="2:21" hidden="1" x14ac:dyDescent="0.25">
      <c r="B5306" s="2" t="s">
        <v>15638</v>
      </c>
      <c r="C5306" s="2" t="s">
        <v>11345</v>
      </c>
      <c r="D5306" s="2" t="s">
        <v>15639</v>
      </c>
      <c r="E5306" s="2" t="s">
        <v>15640</v>
      </c>
      <c r="F5306" s="3">
        <v>5</v>
      </c>
    </row>
    <row r="5307" spans="2:21" hidden="1" x14ac:dyDescent="0.25">
      <c r="B5307" s="2" t="s">
        <v>15641</v>
      </c>
      <c r="C5307" s="2" t="s">
        <v>11345</v>
      </c>
      <c r="D5307" s="2" t="s">
        <v>15642</v>
      </c>
      <c r="E5307" s="2" t="s">
        <v>15643</v>
      </c>
      <c r="F5307" s="3">
        <v>8</v>
      </c>
    </row>
    <row r="5308" spans="2:21" hidden="1" x14ac:dyDescent="0.25">
      <c r="B5308" s="2" t="s">
        <v>15644</v>
      </c>
      <c r="C5308" s="2" t="s">
        <v>11345</v>
      </c>
      <c r="D5308" s="2" t="s">
        <v>15645</v>
      </c>
      <c r="E5308" s="2" t="s">
        <v>15610</v>
      </c>
      <c r="F5308" s="3">
        <v>1</v>
      </c>
    </row>
    <row r="5309" spans="2:21" hidden="1" x14ac:dyDescent="0.25">
      <c r="B5309" s="2" t="s">
        <v>15646</v>
      </c>
      <c r="C5309" s="2" t="s">
        <v>11345</v>
      </c>
      <c r="D5309" s="2" t="s">
        <v>15647</v>
      </c>
      <c r="E5309" s="2" t="s">
        <v>15648</v>
      </c>
      <c r="F5309" s="3">
        <v>1</v>
      </c>
    </row>
    <row r="5310" spans="2:21" hidden="1" x14ac:dyDescent="0.25">
      <c r="B5310" s="2" t="s">
        <v>3961</v>
      </c>
      <c r="C5310" s="2" t="s">
        <v>3962</v>
      </c>
      <c r="D5310" s="2" t="s">
        <v>3963</v>
      </c>
      <c r="E5310" s="2"/>
      <c r="F5310" s="3">
        <v>-2</v>
      </c>
      <c r="G5310" s="11"/>
      <c r="H5310" s="11"/>
      <c r="I5310" s="11"/>
      <c r="J5310" s="11"/>
      <c r="K5310" s="11"/>
      <c r="L5310" s="11"/>
      <c r="M5310" s="11"/>
      <c r="N5310" s="11"/>
      <c r="O5310" s="11"/>
      <c r="P5310" s="11"/>
      <c r="Q5310" s="11"/>
      <c r="R5310" s="11"/>
      <c r="S5310" s="11"/>
      <c r="T5310" s="11"/>
      <c r="U5310" s="11"/>
    </row>
    <row r="5311" spans="2:21" hidden="1" x14ac:dyDescent="0.25">
      <c r="B5311" s="2" t="s">
        <v>3961</v>
      </c>
      <c r="C5311" s="2" t="s">
        <v>3962</v>
      </c>
      <c r="D5311" s="2" t="s">
        <v>3963</v>
      </c>
      <c r="E5311" s="2" t="s">
        <v>3964</v>
      </c>
      <c r="F5311" s="3">
        <v>17</v>
      </c>
      <c r="G5311" s="11"/>
      <c r="H5311" s="11"/>
      <c r="I5311" s="11"/>
      <c r="J5311" s="11"/>
      <c r="K5311" s="11"/>
      <c r="L5311" s="11"/>
      <c r="M5311" s="11"/>
      <c r="N5311" s="11"/>
      <c r="O5311" s="11"/>
      <c r="P5311" s="11"/>
      <c r="Q5311" s="11"/>
      <c r="R5311" s="11"/>
      <c r="S5311" s="11"/>
      <c r="T5311" s="11"/>
      <c r="U5311" s="11"/>
    </row>
    <row r="5312" spans="2:21" hidden="1" x14ac:dyDescent="0.25">
      <c r="B5312" s="2" t="s">
        <v>3961</v>
      </c>
      <c r="C5312" s="2" t="s">
        <v>3962</v>
      </c>
      <c r="D5312" s="2" t="s">
        <v>3963</v>
      </c>
      <c r="E5312" s="2" t="s">
        <v>3965</v>
      </c>
      <c r="F5312" s="3">
        <v>2</v>
      </c>
      <c r="G5312" s="11"/>
      <c r="H5312" s="11"/>
      <c r="I5312" s="11"/>
      <c r="J5312" s="11"/>
      <c r="K5312" s="11"/>
      <c r="L5312" s="11"/>
      <c r="M5312" s="11"/>
      <c r="N5312" s="11"/>
      <c r="O5312" s="11"/>
      <c r="P5312" s="11"/>
      <c r="Q5312" s="11"/>
      <c r="R5312" s="11"/>
      <c r="S5312" s="11"/>
      <c r="T5312" s="11"/>
      <c r="U5312" s="11"/>
    </row>
    <row r="5313" spans="2:21" hidden="1" x14ac:dyDescent="0.25">
      <c r="B5313" s="2" t="s">
        <v>3966</v>
      </c>
      <c r="C5313" s="2" t="s">
        <v>3967</v>
      </c>
      <c r="D5313" s="2" t="s">
        <v>3968</v>
      </c>
      <c r="E5313" s="2"/>
      <c r="F5313" s="3">
        <v>-2</v>
      </c>
      <c r="G5313" s="11"/>
      <c r="H5313" s="11"/>
      <c r="I5313" s="11"/>
      <c r="J5313" s="11"/>
      <c r="K5313" s="11"/>
      <c r="L5313" s="11"/>
      <c r="M5313" s="11"/>
      <c r="N5313" s="11"/>
      <c r="O5313" s="11"/>
      <c r="P5313" s="11"/>
      <c r="Q5313" s="11"/>
      <c r="R5313" s="11"/>
      <c r="S5313" s="11"/>
      <c r="T5313" s="11"/>
      <c r="U5313" s="11"/>
    </row>
    <row r="5314" spans="2:21" hidden="1" x14ac:dyDescent="0.25">
      <c r="B5314" s="2" t="s">
        <v>3966</v>
      </c>
      <c r="C5314" s="2" t="s">
        <v>3967</v>
      </c>
      <c r="D5314" s="2" t="s">
        <v>3968</v>
      </c>
      <c r="E5314" s="2" t="s">
        <v>3969</v>
      </c>
      <c r="F5314" s="3">
        <v>22</v>
      </c>
      <c r="G5314" s="11"/>
      <c r="H5314" s="11"/>
      <c r="I5314" s="11"/>
      <c r="J5314" s="11"/>
      <c r="K5314" s="11"/>
      <c r="L5314" s="11"/>
      <c r="M5314" s="11"/>
      <c r="N5314" s="11"/>
      <c r="O5314" s="11"/>
      <c r="P5314" s="11"/>
      <c r="Q5314" s="11"/>
      <c r="R5314" s="11"/>
      <c r="S5314" s="11"/>
      <c r="T5314" s="11"/>
      <c r="U5314" s="11"/>
    </row>
    <row r="5315" spans="2:21" hidden="1" x14ac:dyDescent="0.25">
      <c r="B5315" s="2" t="s">
        <v>3966</v>
      </c>
      <c r="C5315" s="2" t="s">
        <v>3967</v>
      </c>
      <c r="D5315" s="2" t="s">
        <v>3968</v>
      </c>
      <c r="E5315" s="2" t="s">
        <v>3970</v>
      </c>
      <c r="F5315" s="3">
        <v>20</v>
      </c>
      <c r="G5315" s="11"/>
      <c r="H5315" s="11"/>
      <c r="I5315" s="11"/>
      <c r="J5315" s="11"/>
      <c r="K5315" s="11"/>
      <c r="L5315" s="11"/>
      <c r="M5315" s="11"/>
      <c r="N5315" s="11"/>
      <c r="O5315" s="11"/>
      <c r="P5315" s="11"/>
      <c r="Q5315" s="11"/>
      <c r="R5315" s="11"/>
      <c r="S5315" s="11"/>
      <c r="T5315" s="11"/>
      <c r="U5315" s="11"/>
    </row>
    <row r="5316" spans="2:21" hidden="1" x14ac:dyDescent="0.25">
      <c r="B5316" s="2" t="s">
        <v>3971</v>
      </c>
      <c r="C5316" s="2" t="s">
        <v>3972</v>
      </c>
      <c r="D5316" s="2" t="s">
        <v>3973</v>
      </c>
      <c r="E5316" s="2"/>
      <c r="F5316" s="3">
        <v>-4</v>
      </c>
      <c r="G5316" s="11"/>
      <c r="H5316" s="11"/>
      <c r="I5316" s="11"/>
      <c r="J5316" s="11"/>
      <c r="K5316" s="11"/>
      <c r="L5316" s="11"/>
      <c r="M5316" s="11"/>
      <c r="N5316" s="11"/>
      <c r="O5316" s="11"/>
      <c r="P5316" s="11"/>
      <c r="Q5316" s="11"/>
      <c r="R5316" s="11"/>
      <c r="S5316" s="11"/>
      <c r="T5316" s="11"/>
      <c r="U5316" s="11"/>
    </row>
    <row r="5317" spans="2:21" hidden="1" x14ac:dyDescent="0.25">
      <c r="B5317" s="2" t="s">
        <v>3971</v>
      </c>
      <c r="C5317" s="2" t="s">
        <v>3972</v>
      </c>
      <c r="D5317" s="2" t="s">
        <v>3973</v>
      </c>
      <c r="E5317" s="2" t="s">
        <v>3974</v>
      </c>
      <c r="F5317" s="3">
        <v>10</v>
      </c>
      <c r="G5317" s="11"/>
      <c r="H5317" s="11"/>
      <c r="I5317" s="11"/>
      <c r="J5317" s="11"/>
      <c r="K5317" s="11"/>
      <c r="L5317" s="11"/>
      <c r="M5317" s="11"/>
      <c r="N5317" s="11"/>
      <c r="O5317" s="11"/>
      <c r="P5317" s="11"/>
      <c r="Q5317" s="11"/>
      <c r="R5317" s="11"/>
      <c r="S5317" s="11"/>
      <c r="T5317" s="11"/>
      <c r="U5317" s="11"/>
    </row>
    <row r="5318" spans="2:21" hidden="1" x14ac:dyDescent="0.25">
      <c r="B5318" s="2" t="s">
        <v>3971</v>
      </c>
      <c r="C5318" s="2" t="s">
        <v>3972</v>
      </c>
      <c r="D5318" s="2" t="s">
        <v>3973</v>
      </c>
      <c r="E5318" s="2" t="s">
        <v>3975</v>
      </c>
      <c r="F5318" s="3">
        <v>20</v>
      </c>
      <c r="G5318" s="11"/>
      <c r="H5318" s="11"/>
      <c r="I5318" s="11"/>
      <c r="J5318" s="11"/>
      <c r="K5318" s="11"/>
      <c r="L5318" s="11"/>
      <c r="M5318" s="11"/>
      <c r="N5318" s="11"/>
      <c r="O5318" s="11"/>
      <c r="P5318" s="11"/>
      <c r="Q5318" s="11"/>
      <c r="R5318" s="11"/>
      <c r="S5318" s="11"/>
      <c r="T5318" s="11"/>
      <c r="U5318" s="11"/>
    </row>
    <row r="5319" spans="2:21" hidden="1" x14ac:dyDescent="0.25">
      <c r="B5319" s="2" t="s">
        <v>3976</v>
      </c>
      <c r="C5319" s="2" t="s">
        <v>3977</v>
      </c>
      <c r="D5319" s="2" t="s">
        <v>3978</v>
      </c>
      <c r="E5319" s="2"/>
      <c r="F5319" s="3">
        <v>-1</v>
      </c>
      <c r="G5319" s="11"/>
      <c r="H5319" s="11"/>
      <c r="I5319" s="11"/>
      <c r="J5319" s="11"/>
      <c r="K5319" s="11"/>
      <c r="L5319" s="11"/>
      <c r="M5319" s="11"/>
      <c r="N5319" s="11"/>
      <c r="O5319" s="11"/>
      <c r="P5319" s="11"/>
      <c r="Q5319" s="11"/>
      <c r="R5319" s="11"/>
      <c r="S5319" s="11"/>
      <c r="T5319" s="11"/>
      <c r="U5319" s="11"/>
    </row>
    <row r="5320" spans="2:21" hidden="1" x14ac:dyDescent="0.25">
      <c r="B5320" s="2" t="s">
        <v>3976</v>
      </c>
      <c r="C5320" s="2" t="s">
        <v>3977</v>
      </c>
      <c r="D5320" s="2" t="s">
        <v>3978</v>
      </c>
      <c r="E5320" s="2" t="s">
        <v>3979</v>
      </c>
      <c r="F5320" s="3">
        <v>21</v>
      </c>
      <c r="G5320" s="11"/>
      <c r="H5320" s="11"/>
      <c r="I5320" s="11"/>
      <c r="J5320" s="11"/>
      <c r="K5320" s="11"/>
      <c r="L5320" s="11"/>
      <c r="M5320" s="11"/>
      <c r="N5320" s="11"/>
      <c r="O5320" s="11"/>
      <c r="P5320" s="11"/>
      <c r="Q5320" s="11"/>
      <c r="R5320" s="11"/>
      <c r="S5320" s="11"/>
      <c r="T5320" s="11"/>
      <c r="U5320" s="11"/>
    </row>
    <row r="5321" spans="2:21" hidden="1" x14ac:dyDescent="0.25">
      <c r="B5321" s="2" t="s">
        <v>3976</v>
      </c>
      <c r="C5321" s="2" t="s">
        <v>3977</v>
      </c>
      <c r="D5321" s="2" t="s">
        <v>3978</v>
      </c>
      <c r="E5321" s="2" t="s">
        <v>3980</v>
      </c>
      <c r="F5321" s="3">
        <v>45</v>
      </c>
      <c r="G5321" s="11"/>
      <c r="H5321" s="11"/>
      <c r="I5321" s="11"/>
      <c r="J5321" s="11"/>
      <c r="K5321" s="11"/>
      <c r="L5321" s="11"/>
      <c r="M5321" s="11"/>
      <c r="N5321" s="11"/>
      <c r="O5321" s="11"/>
      <c r="P5321" s="11"/>
      <c r="Q5321" s="11"/>
      <c r="R5321" s="11"/>
      <c r="S5321" s="11"/>
      <c r="T5321" s="11"/>
      <c r="U5321" s="11"/>
    </row>
    <row r="5322" spans="2:21" hidden="1" x14ac:dyDescent="0.25">
      <c r="B5322" s="2" t="s">
        <v>3976</v>
      </c>
      <c r="C5322" s="2" t="s">
        <v>3977</v>
      </c>
      <c r="D5322" s="2" t="s">
        <v>3978</v>
      </c>
      <c r="E5322" s="2" t="s">
        <v>3981</v>
      </c>
      <c r="F5322" s="3">
        <v>15</v>
      </c>
      <c r="G5322" s="11"/>
      <c r="H5322" s="11"/>
      <c r="I5322" s="11"/>
      <c r="J5322" s="11"/>
      <c r="K5322" s="11"/>
      <c r="L5322" s="11"/>
      <c r="M5322" s="11"/>
      <c r="N5322" s="11"/>
      <c r="O5322" s="11"/>
      <c r="P5322" s="11"/>
      <c r="Q5322" s="11"/>
      <c r="R5322" s="11"/>
      <c r="S5322" s="11"/>
      <c r="T5322" s="11"/>
      <c r="U5322" s="11"/>
    </row>
    <row r="5323" spans="2:21" hidden="1" x14ac:dyDescent="0.25">
      <c r="B5323" s="2" t="s">
        <v>3982</v>
      </c>
      <c r="C5323" s="2" t="s">
        <v>3983</v>
      </c>
      <c r="D5323" s="2" t="s">
        <v>3984</v>
      </c>
      <c r="E5323" s="2"/>
      <c r="F5323" s="3">
        <v>0</v>
      </c>
      <c r="G5323" s="11"/>
      <c r="H5323" s="11"/>
      <c r="I5323" s="11"/>
      <c r="J5323" s="11"/>
      <c r="K5323" s="11"/>
      <c r="L5323" s="11"/>
      <c r="M5323" s="11"/>
      <c r="N5323" s="11"/>
      <c r="O5323" s="11"/>
      <c r="P5323" s="11"/>
      <c r="Q5323" s="11"/>
      <c r="R5323" s="11"/>
      <c r="S5323" s="11"/>
      <c r="T5323" s="11"/>
      <c r="U5323" s="11"/>
    </row>
    <row r="5324" spans="2:21" hidden="1" x14ac:dyDescent="0.25">
      <c r="B5324" s="2" t="s">
        <v>3982</v>
      </c>
      <c r="C5324" s="2" t="s">
        <v>3983</v>
      </c>
      <c r="D5324" s="2" t="s">
        <v>3984</v>
      </c>
      <c r="E5324" s="2" t="s">
        <v>3985</v>
      </c>
      <c r="F5324" s="3">
        <v>13</v>
      </c>
      <c r="G5324" s="11"/>
      <c r="H5324" s="11"/>
      <c r="I5324" s="11"/>
      <c r="J5324" s="11"/>
      <c r="K5324" s="11"/>
      <c r="L5324" s="11"/>
      <c r="M5324" s="11"/>
      <c r="N5324" s="11"/>
      <c r="O5324" s="11"/>
      <c r="P5324" s="11"/>
      <c r="Q5324" s="11"/>
      <c r="R5324" s="11"/>
      <c r="S5324" s="11"/>
      <c r="T5324" s="11"/>
      <c r="U5324" s="11"/>
    </row>
    <row r="5325" spans="2:21" hidden="1" x14ac:dyDescent="0.25">
      <c r="B5325" s="2" t="s">
        <v>3982</v>
      </c>
      <c r="C5325" s="2" t="s">
        <v>3983</v>
      </c>
      <c r="D5325" s="2" t="s">
        <v>3984</v>
      </c>
      <c r="E5325" s="2" t="s">
        <v>3986</v>
      </c>
      <c r="F5325" s="3">
        <v>60</v>
      </c>
      <c r="G5325" s="11"/>
      <c r="H5325" s="11"/>
      <c r="I5325" s="11"/>
      <c r="J5325" s="11"/>
      <c r="K5325" s="11"/>
      <c r="L5325" s="11"/>
      <c r="M5325" s="11"/>
      <c r="N5325" s="11"/>
      <c r="O5325" s="11"/>
      <c r="P5325" s="11"/>
      <c r="Q5325" s="11"/>
      <c r="R5325" s="11"/>
      <c r="S5325" s="11"/>
      <c r="T5325" s="11"/>
      <c r="U5325" s="11"/>
    </row>
    <row r="5326" spans="2:21" hidden="1" x14ac:dyDescent="0.25">
      <c r="B5326" s="2" t="s">
        <v>3987</v>
      </c>
      <c r="C5326" s="2" t="s">
        <v>3988</v>
      </c>
      <c r="D5326" s="2" t="s">
        <v>3989</v>
      </c>
      <c r="E5326" s="2"/>
      <c r="F5326" s="3">
        <v>-1</v>
      </c>
      <c r="G5326" s="11"/>
      <c r="H5326" s="11"/>
      <c r="I5326" s="11"/>
      <c r="J5326" s="11"/>
      <c r="K5326" s="11"/>
      <c r="L5326" s="11"/>
      <c r="M5326" s="11"/>
      <c r="N5326" s="11"/>
      <c r="O5326" s="11"/>
      <c r="P5326" s="11"/>
      <c r="Q5326" s="11"/>
      <c r="R5326" s="11"/>
      <c r="S5326" s="11"/>
      <c r="T5326" s="11"/>
      <c r="U5326" s="11"/>
    </row>
    <row r="5327" spans="2:21" hidden="1" x14ac:dyDescent="0.25">
      <c r="B5327" s="2" t="s">
        <v>3987</v>
      </c>
      <c r="C5327" s="2" t="s">
        <v>3988</v>
      </c>
      <c r="D5327" s="2" t="s">
        <v>3989</v>
      </c>
      <c r="E5327" s="2" t="s">
        <v>3990</v>
      </c>
      <c r="F5327" s="3">
        <v>-2</v>
      </c>
      <c r="G5327" s="11"/>
      <c r="H5327" s="11"/>
      <c r="I5327" s="11"/>
      <c r="J5327" s="11"/>
      <c r="K5327" s="11"/>
      <c r="L5327" s="11"/>
      <c r="M5327" s="11"/>
      <c r="N5327" s="11"/>
      <c r="O5327" s="11"/>
      <c r="P5327" s="11"/>
      <c r="Q5327" s="11"/>
      <c r="R5327" s="11"/>
      <c r="S5327" s="11"/>
      <c r="T5327" s="11"/>
      <c r="U5327" s="11"/>
    </row>
    <row r="5328" spans="2:21" hidden="1" x14ac:dyDescent="0.25">
      <c r="B5328" s="2" t="s">
        <v>3987</v>
      </c>
      <c r="C5328" s="2" t="s">
        <v>3988</v>
      </c>
      <c r="D5328" s="2" t="s">
        <v>3989</v>
      </c>
      <c r="E5328" s="2" t="s">
        <v>3991</v>
      </c>
      <c r="F5328" s="3">
        <v>60</v>
      </c>
      <c r="G5328" s="11"/>
      <c r="H5328" s="11"/>
      <c r="I5328" s="11"/>
      <c r="J5328" s="11"/>
      <c r="K5328" s="11"/>
      <c r="L5328" s="11"/>
      <c r="M5328" s="11"/>
      <c r="N5328" s="11"/>
      <c r="O5328" s="11"/>
      <c r="P5328" s="11"/>
      <c r="Q5328" s="11"/>
      <c r="R5328" s="11"/>
      <c r="S5328" s="11"/>
      <c r="T5328" s="11"/>
      <c r="U5328" s="11"/>
    </row>
    <row r="5329" spans="2:21" hidden="1" x14ac:dyDescent="0.25">
      <c r="B5329" s="2" t="s">
        <v>3992</v>
      </c>
      <c r="C5329" s="2" t="s">
        <v>3993</v>
      </c>
      <c r="D5329" s="2" t="s">
        <v>3994</v>
      </c>
      <c r="E5329" s="2"/>
      <c r="F5329" s="3">
        <v>0</v>
      </c>
      <c r="G5329" s="11"/>
      <c r="H5329" s="11"/>
      <c r="I5329" s="11"/>
      <c r="J5329" s="11"/>
      <c r="K5329" s="11"/>
      <c r="L5329" s="11"/>
      <c r="M5329" s="11"/>
      <c r="N5329" s="11"/>
      <c r="O5329" s="11"/>
      <c r="P5329" s="11"/>
      <c r="Q5329" s="11"/>
      <c r="R5329" s="11"/>
      <c r="S5329" s="11"/>
      <c r="T5329" s="11"/>
      <c r="U5329" s="11"/>
    </row>
    <row r="5330" spans="2:21" hidden="1" x14ac:dyDescent="0.25">
      <c r="B5330" s="2" t="s">
        <v>3992</v>
      </c>
      <c r="C5330" s="2" t="s">
        <v>3993</v>
      </c>
      <c r="D5330" s="2" t="s">
        <v>3994</v>
      </c>
      <c r="E5330" s="2" t="s">
        <v>3995</v>
      </c>
      <c r="F5330" s="3">
        <v>60</v>
      </c>
      <c r="G5330" s="11"/>
      <c r="H5330" s="11"/>
      <c r="I5330" s="11"/>
      <c r="J5330" s="11"/>
      <c r="K5330" s="11"/>
      <c r="L5330" s="11"/>
      <c r="M5330" s="11"/>
      <c r="N5330" s="11"/>
      <c r="O5330" s="11"/>
      <c r="P5330" s="11"/>
      <c r="Q5330" s="11"/>
      <c r="R5330" s="11"/>
      <c r="S5330" s="11"/>
      <c r="T5330" s="11"/>
      <c r="U5330" s="11"/>
    </row>
    <row r="5331" spans="2:21" hidden="1" x14ac:dyDescent="0.25">
      <c r="B5331" s="2" t="s">
        <v>3996</v>
      </c>
      <c r="C5331" s="2" t="s">
        <v>3997</v>
      </c>
      <c r="D5331" s="2" t="s">
        <v>3998</v>
      </c>
      <c r="E5331" s="2"/>
      <c r="F5331" s="3">
        <v>0</v>
      </c>
      <c r="G5331" s="11"/>
      <c r="H5331" s="11"/>
      <c r="I5331" s="11"/>
      <c r="J5331" s="11"/>
      <c r="K5331" s="11"/>
      <c r="L5331" s="11"/>
      <c r="M5331" s="11"/>
      <c r="N5331" s="11"/>
      <c r="O5331" s="11"/>
      <c r="P5331" s="11"/>
      <c r="Q5331" s="11"/>
      <c r="R5331" s="11"/>
      <c r="S5331" s="11"/>
      <c r="T5331" s="11"/>
      <c r="U5331" s="11"/>
    </row>
    <row r="5332" spans="2:21" hidden="1" x14ac:dyDescent="0.25">
      <c r="B5332" s="2" t="s">
        <v>3996</v>
      </c>
      <c r="C5332" s="2" t="s">
        <v>3997</v>
      </c>
      <c r="D5332" s="2" t="s">
        <v>3998</v>
      </c>
      <c r="E5332" s="2" t="s">
        <v>3999</v>
      </c>
      <c r="F5332" s="3">
        <v>1</v>
      </c>
      <c r="G5332" s="11"/>
      <c r="H5332" s="11"/>
      <c r="I5332" s="11"/>
      <c r="J5332" s="11"/>
      <c r="K5332" s="11"/>
      <c r="L5332" s="11"/>
      <c r="M5332" s="11"/>
      <c r="N5332" s="11"/>
      <c r="O5332" s="11"/>
      <c r="P5332" s="11"/>
      <c r="Q5332" s="11"/>
      <c r="R5332" s="11"/>
      <c r="S5332" s="11"/>
      <c r="T5332" s="11"/>
      <c r="U5332" s="11"/>
    </row>
    <row r="5333" spans="2:21" hidden="1" x14ac:dyDescent="0.25">
      <c r="B5333" s="2" t="s">
        <v>3996</v>
      </c>
      <c r="C5333" s="2" t="s">
        <v>3997</v>
      </c>
      <c r="D5333" s="2" t="s">
        <v>3998</v>
      </c>
      <c r="E5333" s="2" t="s">
        <v>4000</v>
      </c>
      <c r="F5333" s="3">
        <v>10</v>
      </c>
      <c r="G5333" s="11"/>
      <c r="H5333" s="11"/>
      <c r="I5333" s="11"/>
      <c r="J5333" s="11"/>
      <c r="K5333" s="11"/>
      <c r="L5333" s="11"/>
      <c r="M5333" s="11"/>
      <c r="N5333" s="11"/>
      <c r="O5333" s="11"/>
      <c r="P5333" s="11"/>
      <c r="Q5333" s="11"/>
      <c r="R5333" s="11"/>
      <c r="S5333" s="11"/>
      <c r="T5333" s="11"/>
      <c r="U5333" s="11"/>
    </row>
    <row r="5334" spans="2:21" hidden="1" x14ac:dyDescent="0.25">
      <c r="B5334" s="2" t="s">
        <v>4001</v>
      </c>
      <c r="C5334" s="2" t="s">
        <v>4002</v>
      </c>
      <c r="D5334" s="2" t="s">
        <v>4003</v>
      </c>
      <c r="E5334" s="2"/>
      <c r="F5334" s="3">
        <v>0</v>
      </c>
      <c r="G5334" s="11"/>
      <c r="H5334" s="11"/>
      <c r="I5334" s="11"/>
      <c r="J5334" s="11"/>
      <c r="K5334" s="11"/>
      <c r="L5334" s="11"/>
      <c r="M5334" s="11"/>
      <c r="N5334" s="11"/>
      <c r="O5334" s="11"/>
      <c r="P5334" s="11"/>
      <c r="Q5334" s="11"/>
      <c r="R5334" s="11"/>
      <c r="S5334" s="11"/>
      <c r="T5334" s="11"/>
      <c r="U5334" s="11"/>
    </row>
    <row r="5335" spans="2:21" hidden="1" x14ac:dyDescent="0.25">
      <c r="B5335" s="2" t="s">
        <v>4001</v>
      </c>
      <c r="C5335" s="2" t="s">
        <v>4002</v>
      </c>
      <c r="D5335" s="2" t="s">
        <v>4003</v>
      </c>
      <c r="E5335" s="2" t="s">
        <v>4004</v>
      </c>
      <c r="F5335" s="3">
        <v>10</v>
      </c>
      <c r="G5335" s="11"/>
      <c r="H5335" s="11"/>
      <c r="I5335" s="11"/>
      <c r="J5335" s="11"/>
      <c r="K5335" s="11"/>
      <c r="L5335" s="11"/>
      <c r="M5335" s="11"/>
      <c r="N5335" s="11"/>
      <c r="O5335" s="11"/>
      <c r="P5335" s="11"/>
      <c r="Q5335" s="11"/>
      <c r="R5335" s="11"/>
      <c r="S5335" s="11"/>
      <c r="T5335" s="11"/>
      <c r="U5335" s="11"/>
    </row>
    <row r="5336" spans="2:21" hidden="1" x14ac:dyDescent="0.25">
      <c r="B5336" s="2" t="s">
        <v>4005</v>
      </c>
      <c r="C5336" s="2" t="s">
        <v>4006</v>
      </c>
      <c r="D5336" s="2" t="s">
        <v>4007</v>
      </c>
      <c r="E5336" s="2"/>
      <c r="F5336" s="3">
        <v>0</v>
      </c>
      <c r="G5336" s="11"/>
      <c r="H5336" s="11"/>
      <c r="I5336" s="11"/>
      <c r="J5336" s="11"/>
      <c r="K5336" s="11"/>
      <c r="L5336" s="11"/>
      <c r="M5336" s="11"/>
      <c r="N5336" s="11"/>
      <c r="O5336" s="11"/>
      <c r="P5336" s="11"/>
      <c r="Q5336" s="11"/>
      <c r="R5336" s="11"/>
      <c r="S5336" s="11"/>
      <c r="T5336" s="11"/>
      <c r="U5336" s="11"/>
    </row>
    <row r="5337" spans="2:21" hidden="1" x14ac:dyDescent="0.25">
      <c r="B5337" s="2" t="s">
        <v>4005</v>
      </c>
      <c r="C5337" s="2" t="s">
        <v>4006</v>
      </c>
      <c r="D5337" s="2" t="s">
        <v>4007</v>
      </c>
      <c r="E5337" s="2" t="s">
        <v>4008</v>
      </c>
      <c r="F5337" s="3">
        <v>1</v>
      </c>
      <c r="G5337" s="11"/>
      <c r="H5337" s="11"/>
      <c r="I5337" s="11"/>
      <c r="J5337" s="11"/>
      <c r="K5337" s="11"/>
      <c r="L5337" s="11"/>
      <c r="M5337" s="11"/>
      <c r="N5337" s="11"/>
      <c r="O5337" s="11"/>
      <c r="P5337" s="11"/>
      <c r="Q5337" s="11"/>
      <c r="R5337" s="11"/>
      <c r="S5337" s="11"/>
      <c r="T5337" s="11"/>
      <c r="U5337" s="11"/>
    </row>
    <row r="5338" spans="2:21" hidden="1" x14ac:dyDescent="0.25">
      <c r="B5338" s="2" t="s">
        <v>4005</v>
      </c>
      <c r="C5338" s="2" t="s">
        <v>4006</v>
      </c>
      <c r="D5338" s="2" t="s">
        <v>4007</v>
      </c>
      <c r="E5338" s="2" t="s">
        <v>4009</v>
      </c>
      <c r="F5338" s="3">
        <v>10</v>
      </c>
      <c r="G5338" s="11"/>
      <c r="H5338" s="11"/>
      <c r="I5338" s="11"/>
      <c r="J5338" s="11"/>
      <c r="K5338" s="11"/>
      <c r="L5338" s="11"/>
      <c r="M5338" s="11"/>
      <c r="N5338" s="11"/>
      <c r="O5338" s="11"/>
      <c r="P5338" s="11"/>
      <c r="Q5338" s="11"/>
      <c r="R5338" s="11"/>
      <c r="S5338" s="11"/>
      <c r="T5338" s="11"/>
      <c r="U5338" s="11"/>
    </row>
    <row r="5339" spans="2:21" hidden="1" x14ac:dyDescent="0.25">
      <c r="B5339" s="2" t="s">
        <v>4010</v>
      </c>
      <c r="C5339" s="2" t="s">
        <v>4011</v>
      </c>
      <c r="D5339" s="2" t="s">
        <v>4012</v>
      </c>
      <c r="E5339" s="2"/>
      <c r="F5339" s="3">
        <v>0</v>
      </c>
      <c r="G5339" s="11"/>
      <c r="H5339" s="11"/>
      <c r="I5339" s="11"/>
      <c r="J5339" s="11"/>
      <c r="K5339" s="11"/>
      <c r="L5339" s="11"/>
      <c r="M5339" s="11"/>
      <c r="N5339" s="11"/>
      <c r="O5339" s="11"/>
      <c r="P5339" s="11"/>
      <c r="Q5339" s="11"/>
      <c r="R5339" s="11"/>
      <c r="S5339" s="11"/>
      <c r="T5339" s="11"/>
      <c r="U5339" s="11"/>
    </row>
    <row r="5340" spans="2:21" hidden="1" x14ac:dyDescent="0.25">
      <c r="B5340" s="2" t="s">
        <v>4010</v>
      </c>
      <c r="C5340" s="2" t="s">
        <v>4011</v>
      </c>
      <c r="D5340" s="2" t="s">
        <v>4012</v>
      </c>
      <c r="E5340" s="2" t="s">
        <v>4013</v>
      </c>
      <c r="F5340" s="3">
        <v>1</v>
      </c>
      <c r="G5340" s="11"/>
      <c r="H5340" s="11"/>
      <c r="I5340" s="11"/>
      <c r="J5340" s="11"/>
      <c r="K5340" s="11"/>
      <c r="L5340" s="11"/>
      <c r="M5340" s="11"/>
      <c r="N5340" s="11"/>
      <c r="O5340" s="11"/>
      <c r="P5340" s="11"/>
      <c r="Q5340" s="11"/>
      <c r="R5340" s="11"/>
      <c r="S5340" s="11"/>
      <c r="T5340" s="11"/>
      <c r="U5340" s="11"/>
    </row>
    <row r="5341" spans="2:21" hidden="1" x14ac:dyDescent="0.25">
      <c r="B5341" s="2" t="s">
        <v>4010</v>
      </c>
      <c r="C5341" s="2" t="s">
        <v>4011</v>
      </c>
      <c r="D5341" s="2" t="s">
        <v>4012</v>
      </c>
      <c r="E5341" s="2" t="s">
        <v>4014</v>
      </c>
      <c r="F5341" s="3">
        <v>10</v>
      </c>
      <c r="G5341" s="11"/>
      <c r="H5341" s="11"/>
      <c r="I5341" s="11"/>
      <c r="J5341" s="11"/>
      <c r="K5341" s="11"/>
      <c r="L5341" s="11"/>
      <c r="M5341" s="11"/>
      <c r="N5341" s="11"/>
      <c r="O5341" s="11"/>
      <c r="P5341" s="11"/>
      <c r="Q5341" s="11"/>
      <c r="R5341" s="11"/>
      <c r="S5341" s="11"/>
      <c r="T5341" s="11"/>
      <c r="U5341" s="11"/>
    </row>
    <row r="5342" spans="2:21" hidden="1" x14ac:dyDescent="0.25">
      <c r="B5342" s="2" t="s">
        <v>4015</v>
      </c>
      <c r="C5342" s="2" t="s">
        <v>4016</v>
      </c>
      <c r="D5342" s="2" t="s">
        <v>4017</v>
      </c>
      <c r="E5342" s="2"/>
      <c r="F5342" s="3">
        <v>0</v>
      </c>
      <c r="G5342" s="11"/>
      <c r="H5342" s="11"/>
      <c r="I5342" s="11"/>
      <c r="J5342" s="11"/>
      <c r="K5342" s="11"/>
      <c r="L5342" s="11"/>
      <c r="M5342" s="11"/>
      <c r="N5342" s="11"/>
      <c r="O5342" s="11"/>
      <c r="P5342" s="11"/>
      <c r="Q5342" s="11"/>
      <c r="R5342" s="11"/>
      <c r="S5342" s="11"/>
      <c r="T5342" s="11"/>
      <c r="U5342" s="11"/>
    </row>
    <row r="5343" spans="2:21" hidden="1" x14ac:dyDescent="0.25">
      <c r="B5343" s="2" t="s">
        <v>4015</v>
      </c>
      <c r="C5343" s="2" t="s">
        <v>4016</v>
      </c>
      <c r="D5343" s="2" t="s">
        <v>4017</v>
      </c>
      <c r="E5343" s="2" t="s">
        <v>4013</v>
      </c>
      <c r="F5343" s="3">
        <v>3</v>
      </c>
      <c r="G5343" s="11"/>
      <c r="H5343" s="11"/>
      <c r="I5343" s="11"/>
      <c r="J5343" s="11"/>
      <c r="K5343" s="11"/>
      <c r="L5343" s="11"/>
      <c r="M5343" s="11"/>
      <c r="N5343" s="11"/>
      <c r="O5343" s="11"/>
      <c r="P5343" s="11"/>
      <c r="Q5343" s="11"/>
      <c r="R5343" s="11"/>
      <c r="S5343" s="11"/>
      <c r="T5343" s="11"/>
      <c r="U5343" s="11"/>
    </row>
    <row r="5344" spans="2:21" hidden="1" x14ac:dyDescent="0.25">
      <c r="B5344" s="2" t="s">
        <v>4015</v>
      </c>
      <c r="C5344" s="2" t="s">
        <v>4016</v>
      </c>
      <c r="D5344" s="2" t="s">
        <v>4017</v>
      </c>
      <c r="E5344" s="2" t="s">
        <v>4018</v>
      </c>
      <c r="F5344" s="3">
        <v>10</v>
      </c>
      <c r="G5344" s="11"/>
      <c r="H5344" s="11"/>
      <c r="I5344" s="11"/>
      <c r="J5344" s="11"/>
      <c r="K5344" s="11"/>
      <c r="L5344" s="11"/>
      <c r="M5344" s="11"/>
      <c r="N5344" s="11"/>
      <c r="O5344" s="11"/>
      <c r="P5344" s="11"/>
      <c r="Q5344" s="11"/>
      <c r="R5344" s="11"/>
      <c r="S5344" s="11"/>
      <c r="T5344" s="11"/>
      <c r="U5344" s="11"/>
    </row>
    <row r="5345" spans="2:21" hidden="1" x14ac:dyDescent="0.25">
      <c r="B5345" s="2" t="s">
        <v>4275</v>
      </c>
      <c r="C5345" s="2" t="s">
        <v>4276</v>
      </c>
      <c r="D5345" s="2" t="s">
        <v>4277</v>
      </c>
      <c r="E5345" s="2"/>
      <c r="F5345" s="3">
        <v>0</v>
      </c>
      <c r="G5345" s="11"/>
      <c r="H5345" s="11"/>
      <c r="I5345" s="11"/>
      <c r="J5345" s="11"/>
      <c r="K5345" s="11"/>
      <c r="L5345" s="11"/>
      <c r="M5345" s="11"/>
      <c r="N5345" s="11"/>
      <c r="O5345" s="11"/>
      <c r="P5345" s="11"/>
      <c r="Q5345" s="11"/>
      <c r="R5345" s="11"/>
      <c r="S5345" s="11"/>
      <c r="T5345" s="11"/>
      <c r="U5345" s="11"/>
    </row>
    <row r="5346" spans="2:21" hidden="1" x14ac:dyDescent="0.25">
      <c r="B5346" s="2" t="s">
        <v>4275</v>
      </c>
      <c r="C5346" s="2" t="s">
        <v>4276</v>
      </c>
      <c r="D5346" s="2" t="s">
        <v>4277</v>
      </c>
      <c r="E5346" s="2" t="s">
        <v>4278</v>
      </c>
      <c r="F5346" s="3">
        <v>32</v>
      </c>
      <c r="G5346" s="11"/>
      <c r="H5346" s="11"/>
      <c r="I5346" s="11"/>
      <c r="J5346" s="11"/>
      <c r="K5346" s="11"/>
      <c r="L5346" s="11"/>
      <c r="M5346" s="11"/>
      <c r="N5346" s="11"/>
      <c r="O5346" s="11"/>
      <c r="P5346" s="11"/>
      <c r="Q5346" s="11"/>
      <c r="R5346" s="11"/>
      <c r="S5346" s="11"/>
      <c r="T5346" s="11"/>
      <c r="U5346" s="11"/>
    </row>
    <row r="5347" spans="2:21" hidden="1" x14ac:dyDescent="0.25">
      <c r="B5347" s="2" t="s">
        <v>4279</v>
      </c>
      <c r="C5347" s="2" t="s">
        <v>4280</v>
      </c>
      <c r="D5347" s="2" t="s">
        <v>4281</v>
      </c>
      <c r="E5347" s="2"/>
      <c r="F5347" s="3">
        <v>-3</v>
      </c>
      <c r="G5347" s="11"/>
      <c r="H5347" s="11"/>
      <c r="I5347" s="11"/>
      <c r="J5347" s="11"/>
      <c r="K5347" s="11"/>
      <c r="L5347" s="11"/>
      <c r="M5347" s="11"/>
      <c r="N5347" s="11"/>
      <c r="O5347" s="11"/>
      <c r="P5347" s="11"/>
      <c r="Q5347" s="11"/>
      <c r="R5347" s="11"/>
      <c r="S5347" s="11"/>
      <c r="T5347" s="11"/>
      <c r="U5347" s="11"/>
    </row>
    <row r="5348" spans="2:21" hidden="1" x14ac:dyDescent="0.25">
      <c r="B5348" s="2" t="s">
        <v>4279</v>
      </c>
      <c r="C5348" s="2" t="s">
        <v>4280</v>
      </c>
      <c r="D5348" s="2" t="s">
        <v>4281</v>
      </c>
      <c r="E5348" s="2" t="s">
        <v>4282</v>
      </c>
      <c r="F5348" s="3">
        <v>26</v>
      </c>
      <c r="G5348" s="11"/>
      <c r="H5348" s="11"/>
      <c r="I5348" s="11"/>
      <c r="J5348" s="11"/>
      <c r="K5348" s="11"/>
      <c r="L5348" s="11"/>
      <c r="M5348" s="11"/>
      <c r="N5348" s="11"/>
      <c r="O5348" s="11"/>
      <c r="P5348" s="11"/>
      <c r="Q5348" s="11"/>
      <c r="R5348" s="11"/>
      <c r="S5348" s="11"/>
      <c r="T5348" s="11"/>
      <c r="U5348" s="11"/>
    </row>
    <row r="5349" spans="2:21" hidden="1" x14ac:dyDescent="0.25">
      <c r="B5349" s="2" t="s">
        <v>4302</v>
      </c>
      <c r="C5349" s="2" t="s">
        <v>4303</v>
      </c>
      <c r="D5349" s="2" t="s">
        <v>4304</v>
      </c>
      <c r="E5349" s="2"/>
      <c r="F5349" s="3">
        <v>0</v>
      </c>
      <c r="G5349" s="11"/>
      <c r="H5349" s="11"/>
      <c r="I5349" s="11"/>
      <c r="J5349" s="11"/>
      <c r="K5349" s="11"/>
      <c r="L5349" s="11"/>
      <c r="M5349" s="11"/>
      <c r="N5349" s="11"/>
      <c r="O5349" s="11"/>
      <c r="P5349" s="11"/>
      <c r="Q5349" s="11"/>
      <c r="R5349" s="11"/>
      <c r="S5349" s="11"/>
      <c r="T5349" s="11"/>
      <c r="U5349" s="11"/>
    </row>
    <row r="5350" spans="2:21" hidden="1" x14ac:dyDescent="0.25">
      <c r="B5350" s="2" t="s">
        <v>4302</v>
      </c>
      <c r="C5350" s="2" t="s">
        <v>4303</v>
      </c>
      <c r="D5350" s="2" t="s">
        <v>4304</v>
      </c>
      <c r="E5350" s="2" t="s">
        <v>4305</v>
      </c>
      <c r="F5350" s="3">
        <v>8</v>
      </c>
      <c r="G5350" s="11"/>
      <c r="H5350" s="11"/>
      <c r="I5350" s="11"/>
      <c r="J5350" s="11"/>
      <c r="K5350" s="11"/>
      <c r="L5350" s="11"/>
      <c r="M5350" s="11"/>
      <c r="N5350" s="11"/>
      <c r="O5350" s="11"/>
      <c r="P5350" s="11"/>
      <c r="Q5350" s="11"/>
      <c r="R5350" s="11"/>
      <c r="S5350" s="11"/>
      <c r="T5350" s="11"/>
      <c r="U5350" s="11"/>
    </row>
    <row r="5351" spans="2:21" hidden="1" x14ac:dyDescent="0.25">
      <c r="B5351" s="2" t="s">
        <v>4306</v>
      </c>
      <c r="C5351" s="2" t="s">
        <v>4307</v>
      </c>
      <c r="D5351" s="2" t="s">
        <v>4308</v>
      </c>
      <c r="E5351" s="2"/>
      <c r="F5351" s="3">
        <v>-2</v>
      </c>
      <c r="G5351" s="11"/>
      <c r="H5351" s="11"/>
      <c r="I5351" s="11"/>
      <c r="J5351" s="11"/>
      <c r="K5351" s="11"/>
      <c r="L5351" s="11"/>
      <c r="M5351" s="11"/>
      <c r="N5351" s="11"/>
      <c r="O5351" s="11"/>
      <c r="P5351" s="11"/>
      <c r="Q5351" s="11"/>
      <c r="R5351" s="11"/>
      <c r="S5351" s="11"/>
      <c r="T5351" s="11"/>
      <c r="U5351" s="11"/>
    </row>
    <row r="5352" spans="2:21" hidden="1" x14ac:dyDescent="0.25">
      <c r="B5352" s="2" t="s">
        <v>4309</v>
      </c>
      <c r="C5352" s="2" t="s">
        <v>4310</v>
      </c>
      <c r="D5352" s="2" t="s">
        <v>4311</v>
      </c>
      <c r="E5352" s="2"/>
      <c r="F5352" s="3">
        <v>-1</v>
      </c>
      <c r="G5352" s="11"/>
      <c r="H5352" s="11"/>
      <c r="I5352" s="11"/>
      <c r="J5352" s="11"/>
      <c r="K5352" s="11"/>
      <c r="L5352" s="11"/>
      <c r="M5352" s="11"/>
      <c r="N5352" s="11"/>
      <c r="O5352" s="11"/>
      <c r="P5352" s="11"/>
      <c r="Q5352" s="11"/>
      <c r="R5352" s="11"/>
      <c r="S5352" s="11"/>
      <c r="T5352" s="11"/>
      <c r="U5352" s="11"/>
    </row>
    <row r="5353" spans="2:21" hidden="1" x14ac:dyDescent="0.25">
      <c r="B5353" s="2" t="s">
        <v>4312</v>
      </c>
      <c r="C5353" s="2" t="s">
        <v>4313</v>
      </c>
      <c r="D5353" s="2" t="s">
        <v>4314</v>
      </c>
      <c r="E5353" s="2"/>
      <c r="F5353" s="3">
        <v>0</v>
      </c>
      <c r="G5353" s="11"/>
      <c r="H5353" s="11"/>
      <c r="I5353" s="11"/>
      <c r="J5353" s="11"/>
      <c r="K5353" s="11"/>
      <c r="L5353" s="11"/>
      <c r="M5353" s="11"/>
      <c r="N5353" s="11"/>
      <c r="O5353" s="11"/>
      <c r="P5353" s="11"/>
      <c r="Q5353" s="11"/>
      <c r="R5353" s="11"/>
      <c r="S5353" s="11"/>
      <c r="T5353" s="11"/>
      <c r="U5353" s="11"/>
    </row>
    <row r="5354" spans="2:21" hidden="1" x14ac:dyDescent="0.25">
      <c r="B5354" s="2" t="s">
        <v>4315</v>
      </c>
      <c r="C5354" s="2" t="s">
        <v>4316</v>
      </c>
      <c r="D5354" s="2" t="s">
        <v>4317</v>
      </c>
      <c r="E5354" s="2"/>
      <c r="F5354" s="3">
        <v>0</v>
      </c>
      <c r="G5354" s="11"/>
      <c r="H5354" s="11"/>
      <c r="I5354" s="11"/>
      <c r="J5354" s="11"/>
      <c r="K5354" s="11"/>
      <c r="L5354" s="11"/>
      <c r="M5354" s="11"/>
      <c r="N5354" s="11"/>
      <c r="O5354" s="11"/>
      <c r="P5354" s="11"/>
      <c r="Q5354" s="11"/>
      <c r="R5354" s="11"/>
      <c r="S5354" s="11"/>
      <c r="T5354" s="11"/>
      <c r="U5354" s="11"/>
    </row>
    <row r="5355" spans="2:21" hidden="1" x14ac:dyDescent="0.25">
      <c r="B5355" s="2" t="s">
        <v>4315</v>
      </c>
      <c r="C5355" s="2" t="s">
        <v>4316</v>
      </c>
      <c r="D5355" s="2" t="s">
        <v>4317</v>
      </c>
      <c r="E5355" s="2" t="s">
        <v>4318</v>
      </c>
      <c r="F5355" s="3">
        <v>4</v>
      </c>
      <c r="G5355" s="11"/>
      <c r="H5355" s="11"/>
      <c r="I5355" s="11"/>
      <c r="J5355" s="11"/>
      <c r="K5355" s="11"/>
      <c r="L5355" s="11"/>
      <c r="M5355" s="11"/>
      <c r="N5355" s="11"/>
      <c r="O5355" s="11"/>
      <c r="P5355" s="11"/>
      <c r="Q5355" s="11"/>
      <c r="R5355" s="11"/>
      <c r="S5355" s="11"/>
      <c r="T5355" s="11"/>
      <c r="U5355" s="11"/>
    </row>
    <row r="5356" spans="2:21" hidden="1" x14ac:dyDescent="0.25">
      <c r="B5356" s="2" t="s">
        <v>4787</v>
      </c>
      <c r="C5356" s="2" t="s">
        <v>4788</v>
      </c>
      <c r="D5356" s="2" t="s">
        <v>4789</v>
      </c>
      <c r="E5356" s="2"/>
      <c r="F5356" s="3">
        <v>0</v>
      </c>
      <c r="G5356" s="11"/>
      <c r="H5356" s="11"/>
      <c r="I5356" s="11"/>
      <c r="J5356" s="11"/>
      <c r="K5356" s="11"/>
      <c r="L5356" s="11"/>
      <c r="M5356" s="11"/>
      <c r="N5356" s="11"/>
      <c r="O5356" s="11"/>
      <c r="P5356" s="11"/>
      <c r="Q5356" s="11"/>
      <c r="R5356" s="11"/>
      <c r="S5356" s="11"/>
      <c r="T5356" s="11"/>
      <c r="U5356" s="11"/>
    </row>
    <row r="5357" spans="2:21" hidden="1" x14ac:dyDescent="0.25">
      <c r="B5357" s="2" t="s">
        <v>4787</v>
      </c>
      <c r="C5357" s="2" t="s">
        <v>4788</v>
      </c>
      <c r="D5357" s="2" t="s">
        <v>4789</v>
      </c>
      <c r="E5357" s="2" t="s">
        <v>4790</v>
      </c>
      <c r="F5357" s="3">
        <v>3</v>
      </c>
      <c r="G5357" s="11"/>
      <c r="H5357" s="11"/>
      <c r="I5357" s="11"/>
      <c r="J5357" s="11"/>
      <c r="K5357" s="11"/>
      <c r="L5357" s="11"/>
      <c r="M5357" s="11"/>
      <c r="N5357" s="11"/>
      <c r="O5357" s="11"/>
      <c r="P5357" s="11"/>
      <c r="Q5357" s="11"/>
      <c r="R5357" s="11"/>
      <c r="S5357" s="11"/>
      <c r="T5357" s="11"/>
      <c r="U5357" s="11"/>
    </row>
    <row r="5358" spans="2:21" hidden="1" x14ac:dyDescent="0.25">
      <c r="B5358" s="2" t="s">
        <v>4791</v>
      </c>
      <c r="C5358" s="2" t="s">
        <v>4792</v>
      </c>
      <c r="D5358" s="2" t="s">
        <v>4793</v>
      </c>
      <c r="E5358" s="2"/>
      <c r="F5358" s="3">
        <v>0</v>
      </c>
      <c r="G5358" s="11"/>
      <c r="H5358" s="11"/>
      <c r="I5358" s="11"/>
      <c r="J5358" s="11"/>
      <c r="K5358" s="11"/>
      <c r="L5358" s="11"/>
      <c r="M5358" s="11"/>
      <c r="N5358" s="11"/>
      <c r="O5358" s="11"/>
      <c r="P5358" s="11"/>
      <c r="Q5358" s="11"/>
      <c r="R5358" s="11"/>
      <c r="S5358" s="11"/>
      <c r="T5358" s="11"/>
      <c r="U5358" s="11"/>
    </row>
    <row r="5359" spans="2:21" hidden="1" x14ac:dyDescent="0.25">
      <c r="B5359" s="2" t="s">
        <v>4791</v>
      </c>
      <c r="C5359" s="2" t="s">
        <v>4792</v>
      </c>
      <c r="D5359" s="2" t="s">
        <v>4793</v>
      </c>
      <c r="E5359" s="2" t="s">
        <v>4790</v>
      </c>
      <c r="F5359" s="3">
        <v>4</v>
      </c>
      <c r="G5359" s="11"/>
      <c r="H5359" s="11"/>
      <c r="I5359" s="11"/>
      <c r="J5359" s="11"/>
      <c r="K5359" s="11"/>
      <c r="L5359" s="11"/>
      <c r="M5359" s="11"/>
      <c r="N5359" s="11"/>
      <c r="O5359" s="11"/>
      <c r="P5359" s="11"/>
      <c r="Q5359" s="11"/>
      <c r="R5359" s="11"/>
      <c r="S5359" s="11"/>
      <c r="T5359" s="11"/>
      <c r="U5359" s="11"/>
    </row>
    <row r="5360" spans="2:21" hidden="1" x14ac:dyDescent="0.25">
      <c r="B5360" s="2" t="s">
        <v>4794</v>
      </c>
      <c r="C5360" s="2" t="s">
        <v>4795</v>
      </c>
      <c r="D5360" s="2" t="s">
        <v>4796</v>
      </c>
      <c r="E5360" s="2"/>
      <c r="F5360" s="3">
        <v>0</v>
      </c>
      <c r="G5360" s="11"/>
      <c r="H5360" s="11"/>
      <c r="I5360" s="11"/>
      <c r="J5360" s="11"/>
      <c r="K5360" s="11"/>
      <c r="L5360" s="11"/>
      <c r="M5360" s="11"/>
      <c r="N5360" s="11"/>
      <c r="O5360" s="11"/>
      <c r="P5360" s="11"/>
      <c r="Q5360" s="11"/>
      <c r="R5360" s="11"/>
      <c r="S5360" s="11"/>
      <c r="T5360" s="11"/>
      <c r="U5360" s="11"/>
    </row>
    <row r="5361" spans="2:21" hidden="1" x14ac:dyDescent="0.25">
      <c r="B5361" s="2" t="s">
        <v>4794</v>
      </c>
      <c r="C5361" s="2" t="s">
        <v>4795</v>
      </c>
      <c r="D5361" s="2" t="s">
        <v>4796</v>
      </c>
      <c r="E5361" s="2" t="s">
        <v>4797</v>
      </c>
      <c r="F5361" s="3">
        <v>7</v>
      </c>
      <c r="G5361" s="11"/>
      <c r="H5361" s="11"/>
      <c r="I5361" s="11"/>
      <c r="J5361" s="11"/>
      <c r="K5361" s="11"/>
      <c r="L5361" s="11"/>
      <c r="M5361" s="11"/>
      <c r="N5361" s="11"/>
      <c r="O5361" s="11"/>
      <c r="P5361" s="11"/>
      <c r="Q5361" s="11"/>
      <c r="R5361" s="11"/>
      <c r="S5361" s="11"/>
      <c r="T5361" s="11"/>
      <c r="U5361" s="11"/>
    </row>
    <row r="5362" spans="2:21" hidden="1" x14ac:dyDescent="0.25">
      <c r="B5362" s="2" t="s">
        <v>4798</v>
      </c>
      <c r="C5362" s="2" t="s">
        <v>4799</v>
      </c>
      <c r="D5362" s="2" t="s">
        <v>4800</v>
      </c>
      <c r="E5362" s="2"/>
      <c r="F5362" s="3">
        <v>0</v>
      </c>
      <c r="G5362" s="11"/>
      <c r="H5362" s="11"/>
      <c r="I5362" s="11"/>
      <c r="J5362" s="11"/>
      <c r="K5362" s="11"/>
      <c r="L5362" s="11"/>
      <c r="M5362" s="11"/>
      <c r="N5362" s="11"/>
      <c r="O5362" s="11"/>
      <c r="P5362" s="11"/>
      <c r="Q5362" s="11"/>
      <c r="R5362" s="11"/>
      <c r="S5362" s="11"/>
      <c r="T5362" s="11"/>
      <c r="U5362" s="11"/>
    </row>
    <row r="5363" spans="2:21" hidden="1" x14ac:dyDescent="0.25">
      <c r="B5363" s="2" t="s">
        <v>4798</v>
      </c>
      <c r="C5363" s="2" t="s">
        <v>4799</v>
      </c>
      <c r="D5363" s="2" t="s">
        <v>4800</v>
      </c>
      <c r="E5363" s="2" t="s">
        <v>4801</v>
      </c>
      <c r="F5363" s="3">
        <v>10</v>
      </c>
      <c r="G5363" s="11"/>
      <c r="H5363" s="11"/>
      <c r="I5363" s="11"/>
      <c r="J5363" s="11"/>
      <c r="K5363" s="11"/>
      <c r="L5363" s="11"/>
      <c r="M5363" s="11"/>
      <c r="N5363" s="11"/>
      <c r="O5363" s="11"/>
      <c r="P5363" s="11"/>
      <c r="Q5363" s="11"/>
      <c r="R5363" s="11"/>
      <c r="S5363" s="11"/>
      <c r="T5363" s="11"/>
      <c r="U5363" s="11"/>
    </row>
    <row r="5364" spans="2:21" hidden="1" x14ac:dyDescent="0.25">
      <c r="B5364" s="2" t="s">
        <v>4807</v>
      </c>
      <c r="C5364" s="2" t="s">
        <v>4808</v>
      </c>
      <c r="D5364" s="2" t="s">
        <v>4809</v>
      </c>
      <c r="E5364" s="2"/>
      <c r="F5364" s="3">
        <v>0</v>
      </c>
      <c r="G5364" s="11"/>
      <c r="H5364" s="11"/>
      <c r="I5364" s="11"/>
      <c r="J5364" s="11"/>
      <c r="K5364" s="11"/>
      <c r="L5364" s="11"/>
      <c r="M5364" s="11"/>
      <c r="N5364" s="11"/>
      <c r="O5364" s="11"/>
      <c r="P5364" s="11"/>
      <c r="Q5364" s="11"/>
      <c r="R5364" s="11"/>
      <c r="S5364" s="11"/>
      <c r="T5364" s="11"/>
      <c r="U5364" s="11"/>
    </row>
    <row r="5365" spans="2:21" hidden="1" x14ac:dyDescent="0.25">
      <c r="B5365" s="2" t="s">
        <v>4807</v>
      </c>
      <c r="C5365" s="2" t="s">
        <v>4808</v>
      </c>
      <c r="D5365" s="2" t="s">
        <v>4809</v>
      </c>
      <c r="E5365" s="2" t="s">
        <v>4810</v>
      </c>
      <c r="F5365" s="3">
        <v>-1</v>
      </c>
      <c r="G5365" s="11"/>
      <c r="H5365" s="11"/>
      <c r="I5365" s="11"/>
      <c r="J5365" s="11"/>
      <c r="K5365" s="11"/>
      <c r="L5365" s="11"/>
      <c r="M5365" s="11"/>
      <c r="N5365" s="11"/>
      <c r="O5365" s="11"/>
      <c r="P5365" s="11"/>
      <c r="Q5365" s="11"/>
      <c r="R5365" s="11"/>
      <c r="S5365" s="11"/>
      <c r="T5365" s="11"/>
      <c r="U5365" s="11"/>
    </row>
    <row r="5366" spans="2:21" hidden="1" x14ac:dyDescent="0.25">
      <c r="B5366" s="2" t="s">
        <v>4807</v>
      </c>
      <c r="C5366" s="2" t="s">
        <v>4808</v>
      </c>
      <c r="D5366" s="2" t="s">
        <v>4809</v>
      </c>
      <c r="E5366" s="2" t="s">
        <v>4811</v>
      </c>
      <c r="F5366" s="3">
        <v>26</v>
      </c>
      <c r="G5366" s="11"/>
      <c r="H5366" s="11"/>
      <c r="I5366" s="11"/>
      <c r="J5366" s="11"/>
      <c r="K5366" s="11"/>
      <c r="L5366" s="11"/>
      <c r="M5366" s="11"/>
      <c r="N5366" s="11"/>
      <c r="O5366" s="11"/>
      <c r="P5366" s="11"/>
      <c r="Q5366" s="11"/>
      <c r="R5366" s="11"/>
      <c r="S5366" s="11"/>
      <c r="T5366" s="11"/>
      <c r="U5366" s="11"/>
    </row>
    <row r="5367" spans="2:21" hidden="1" x14ac:dyDescent="0.25">
      <c r="B5367" s="2" t="s">
        <v>4812</v>
      </c>
      <c r="C5367" s="2" t="s">
        <v>4813</v>
      </c>
      <c r="D5367" s="2" t="s">
        <v>4814</v>
      </c>
      <c r="E5367" s="2"/>
      <c r="F5367" s="3">
        <v>0</v>
      </c>
      <c r="G5367" s="11"/>
      <c r="H5367" s="11"/>
      <c r="I5367" s="11"/>
      <c r="J5367" s="11"/>
      <c r="K5367" s="11"/>
      <c r="L5367" s="11"/>
      <c r="M5367" s="11"/>
      <c r="N5367" s="11"/>
      <c r="O5367" s="11"/>
      <c r="P5367" s="11"/>
      <c r="Q5367" s="11"/>
      <c r="R5367" s="11"/>
      <c r="S5367" s="11"/>
      <c r="T5367" s="11"/>
      <c r="U5367" s="11"/>
    </row>
    <row r="5368" spans="2:21" hidden="1" x14ac:dyDescent="0.25">
      <c r="B5368" s="2" t="s">
        <v>4812</v>
      </c>
      <c r="C5368" s="2" t="s">
        <v>4813</v>
      </c>
      <c r="D5368" s="2" t="s">
        <v>4814</v>
      </c>
      <c r="E5368" s="2" t="s">
        <v>4815</v>
      </c>
      <c r="F5368" s="3">
        <v>25</v>
      </c>
      <c r="G5368" s="11"/>
      <c r="H5368" s="11"/>
      <c r="I5368" s="11"/>
      <c r="J5368" s="11"/>
      <c r="K5368" s="11"/>
      <c r="L5368" s="11"/>
      <c r="M5368" s="11"/>
      <c r="N5368" s="11"/>
      <c r="O5368" s="11"/>
      <c r="P5368" s="11"/>
      <c r="Q5368" s="11"/>
      <c r="R5368" s="11"/>
      <c r="S5368" s="11"/>
      <c r="T5368" s="11"/>
      <c r="U5368" s="11"/>
    </row>
    <row r="5369" spans="2:21" hidden="1" x14ac:dyDescent="0.25">
      <c r="B5369" s="2" t="s">
        <v>4802</v>
      </c>
      <c r="C5369" s="2" t="s">
        <v>4803</v>
      </c>
      <c r="D5369" s="2" t="s">
        <v>4804</v>
      </c>
      <c r="E5369" s="2"/>
      <c r="F5369" s="3">
        <v>0</v>
      </c>
      <c r="G5369" s="11"/>
      <c r="H5369" s="11"/>
      <c r="I5369" s="11"/>
      <c r="J5369" s="11"/>
      <c r="K5369" s="11"/>
      <c r="L5369" s="11"/>
      <c r="M5369" s="11"/>
      <c r="N5369" s="11"/>
      <c r="O5369" s="11"/>
      <c r="P5369" s="11"/>
      <c r="Q5369" s="11"/>
      <c r="R5369" s="11"/>
      <c r="S5369" s="11"/>
      <c r="T5369" s="11"/>
      <c r="U5369" s="11"/>
    </row>
    <row r="5370" spans="2:21" hidden="1" x14ac:dyDescent="0.25">
      <c r="B5370" s="2" t="s">
        <v>4802</v>
      </c>
      <c r="C5370" s="2" t="s">
        <v>4803</v>
      </c>
      <c r="D5370" s="2" t="s">
        <v>4804</v>
      </c>
      <c r="E5370" s="2" t="s">
        <v>4790</v>
      </c>
      <c r="F5370" s="3">
        <v>-2</v>
      </c>
      <c r="G5370" s="11"/>
      <c r="H5370" s="11"/>
      <c r="I5370" s="11"/>
      <c r="J5370" s="11"/>
      <c r="K5370" s="11"/>
      <c r="L5370" s="11"/>
      <c r="M5370" s="11"/>
      <c r="N5370" s="11"/>
      <c r="O5370" s="11"/>
      <c r="P5370" s="11"/>
      <c r="Q5370" s="11"/>
      <c r="R5370" s="11"/>
      <c r="S5370" s="11"/>
      <c r="T5370" s="11"/>
      <c r="U5370" s="11"/>
    </row>
    <row r="5371" spans="2:21" hidden="1" x14ac:dyDescent="0.25">
      <c r="B5371" s="2" t="s">
        <v>4802</v>
      </c>
      <c r="C5371" s="2" t="s">
        <v>4803</v>
      </c>
      <c r="D5371" s="2" t="s">
        <v>4804</v>
      </c>
      <c r="E5371" s="2" t="s">
        <v>4805</v>
      </c>
      <c r="F5371" s="3">
        <v>-1</v>
      </c>
      <c r="G5371" s="11"/>
      <c r="H5371" s="11"/>
      <c r="I5371" s="11"/>
      <c r="J5371" s="11"/>
      <c r="K5371" s="11"/>
      <c r="L5371" s="11"/>
      <c r="M5371" s="11"/>
      <c r="N5371" s="11"/>
      <c r="O5371" s="11"/>
      <c r="P5371" s="11"/>
      <c r="Q5371" s="11"/>
      <c r="R5371" s="11"/>
      <c r="S5371" s="11"/>
      <c r="T5371" s="11"/>
      <c r="U5371" s="11"/>
    </row>
    <row r="5372" spans="2:21" hidden="1" x14ac:dyDescent="0.25">
      <c r="B5372" s="2" t="s">
        <v>4802</v>
      </c>
      <c r="C5372" s="2" t="s">
        <v>4803</v>
      </c>
      <c r="D5372" s="2" t="s">
        <v>4804</v>
      </c>
      <c r="E5372" s="2" t="s">
        <v>4806</v>
      </c>
      <c r="F5372" s="3">
        <v>19</v>
      </c>
      <c r="G5372" s="11"/>
      <c r="H5372" s="11"/>
      <c r="I5372" s="11"/>
      <c r="J5372" s="11"/>
      <c r="K5372" s="11"/>
      <c r="L5372" s="11"/>
      <c r="M5372" s="11"/>
      <c r="N5372" s="11"/>
      <c r="O5372" s="11"/>
      <c r="P5372" s="11"/>
      <c r="Q5372" s="11"/>
      <c r="R5372" s="11"/>
      <c r="S5372" s="11"/>
      <c r="T5372" s="11"/>
      <c r="U5372" s="11"/>
    </row>
    <row r="5373" spans="2:21" hidden="1" x14ac:dyDescent="0.25">
      <c r="B5373" s="2" t="s">
        <v>4816</v>
      </c>
      <c r="C5373" s="2" t="s">
        <v>4817</v>
      </c>
      <c r="D5373" s="2" t="s">
        <v>4818</v>
      </c>
      <c r="E5373" s="2"/>
      <c r="F5373" s="3">
        <v>-1</v>
      </c>
      <c r="G5373" s="11"/>
      <c r="H5373" s="11"/>
      <c r="I5373" s="11"/>
      <c r="J5373" s="11"/>
      <c r="K5373" s="11"/>
      <c r="L5373" s="11"/>
      <c r="M5373" s="11"/>
      <c r="N5373" s="11"/>
      <c r="O5373" s="11"/>
      <c r="P5373" s="11"/>
      <c r="Q5373" s="11"/>
      <c r="R5373" s="11"/>
      <c r="S5373" s="11"/>
      <c r="T5373" s="11"/>
      <c r="U5373" s="11"/>
    </row>
    <row r="5374" spans="2:21" hidden="1" x14ac:dyDescent="0.25">
      <c r="B5374" s="2" t="s">
        <v>4816</v>
      </c>
      <c r="C5374" s="2" t="s">
        <v>4817</v>
      </c>
      <c r="D5374" s="2" t="s">
        <v>4818</v>
      </c>
      <c r="E5374" s="2" t="s">
        <v>4790</v>
      </c>
      <c r="F5374" s="3">
        <v>-1</v>
      </c>
      <c r="G5374" s="11"/>
      <c r="H5374" s="11"/>
      <c r="I5374" s="11"/>
      <c r="J5374" s="11"/>
      <c r="K5374" s="11"/>
      <c r="L5374" s="11"/>
      <c r="M5374" s="11"/>
      <c r="N5374" s="11"/>
      <c r="O5374" s="11"/>
      <c r="P5374" s="11"/>
      <c r="Q5374" s="11"/>
      <c r="R5374" s="11"/>
      <c r="S5374" s="11"/>
      <c r="T5374" s="11"/>
      <c r="U5374" s="11"/>
    </row>
    <row r="5375" spans="2:21" hidden="1" x14ac:dyDescent="0.25">
      <c r="B5375" s="2" t="s">
        <v>4816</v>
      </c>
      <c r="C5375" s="2" t="s">
        <v>4817</v>
      </c>
      <c r="D5375" s="2" t="s">
        <v>4818</v>
      </c>
      <c r="E5375" s="2" t="s">
        <v>4819</v>
      </c>
      <c r="F5375" s="3">
        <v>30</v>
      </c>
      <c r="G5375" s="11"/>
      <c r="H5375" s="11"/>
      <c r="I5375" s="11"/>
      <c r="J5375" s="11"/>
      <c r="K5375" s="11"/>
      <c r="L5375" s="11"/>
      <c r="M5375" s="11"/>
      <c r="N5375" s="11"/>
      <c r="O5375" s="11"/>
      <c r="P5375" s="11"/>
      <c r="Q5375" s="11"/>
      <c r="R5375" s="11"/>
      <c r="S5375" s="11"/>
      <c r="T5375" s="11"/>
      <c r="U5375" s="11"/>
    </row>
    <row r="5376" spans="2:21" hidden="1" x14ac:dyDescent="0.25">
      <c r="B5376" s="2" t="s">
        <v>4820</v>
      </c>
      <c r="C5376" s="2" t="s">
        <v>4821</v>
      </c>
      <c r="D5376" s="2" t="s">
        <v>4822</v>
      </c>
      <c r="E5376" s="2"/>
      <c r="F5376" s="3">
        <v>0</v>
      </c>
      <c r="G5376" s="11"/>
      <c r="H5376" s="11"/>
      <c r="I5376" s="11"/>
      <c r="J5376" s="11"/>
      <c r="K5376" s="11"/>
      <c r="L5376" s="11"/>
      <c r="M5376" s="11"/>
      <c r="N5376" s="11"/>
      <c r="O5376" s="11"/>
      <c r="P5376" s="11"/>
      <c r="Q5376" s="11"/>
      <c r="R5376" s="11"/>
      <c r="S5376" s="11"/>
      <c r="T5376" s="11"/>
      <c r="U5376" s="11"/>
    </row>
    <row r="5377" spans="2:21" hidden="1" x14ac:dyDescent="0.25">
      <c r="B5377" s="2" t="s">
        <v>4820</v>
      </c>
      <c r="C5377" s="2" t="s">
        <v>4821</v>
      </c>
      <c r="D5377" s="2" t="s">
        <v>4822</v>
      </c>
      <c r="E5377" s="2" t="s">
        <v>4790</v>
      </c>
      <c r="F5377" s="3">
        <v>-2</v>
      </c>
      <c r="G5377" s="11"/>
      <c r="H5377" s="11"/>
      <c r="I5377" s="11"/>
      <c r="J5377" s="11"/>
      <c r="K5377" s="11"/>
      <c r="L5377" s="11"/>
      <c r="M5377" s="11"/>
      <c r="N5377" s="11"/>
      <c r="O5377" s="11"/>
      <c r="P5377" s="11"/>
      <c r="Q5377" s="11"/>
      <c r="R5377" s="11"/>
      <c r="S5377" s="11"/>
      <c r="T5377" s="11"/>
      <c r="U5377" s="11"/>
    </row>
    <row r="5378" spans="2:21" hidden="1" x14ac:dyDescent="0.25">
      <c r="B5378" s="2" t="s">
        <v>4820</v>
      </c>
      <c r="C5378" s="2" t="s">
        <v>4821</v>
      </c>
      <c r="D5378" s="2" t="s">
        <v>4822</v>
      </c>
      <c r="E5378" s="2" t="s">
        <v>4823</v>
      </c>
      <c r="F5378" s="3">
        <v>30</v>
      </c>
      <c r="G5378" s="11"/>
      <c r="H5378" s="11"/>
      <c r="I5378" s="11"/>
      <c r="J5378" s="11"/>
      <c r="K5378" s="11"/>
      <c r="L5378" s="11"/>
      <c r="M5378" s="11"/>
      <c r="N5378" s="11"/>
      <c r="O5378" s="11"/>
      <c r="P5378" s="11"/>
      <c r="Q5378" s="11"/>
      <c r="R5378" s="11"/>
      <c r="S5378" s="11"/>
      <c r="T5378" s="11"/>
      <c r="U5378" s="11"/>
    </row>
    <row r="5379" spans="2:21" hidden="1" x14ac:dyDescent="0.25">
      <c r="B5379" s="2" t="s">
        <v>4824</v>
      </c>
      <c r="C5379" s="2" t="s">
        <v>4825</v>
      </c>
      <c r="D5379" s="2" t="s">
        <v>4826</v>
      </c>
      <c r="E5379" s="2" t="s">
        <v>4827</v>
      </c>
      <c r="F5379" s="3">
        <v>20</v>
      </c>
      <c r="G5379" s="11"/>
      <c r="H5379" s="11"/>
      <c r="I5379" s="11"/>
      <c r="J5379" s="11"/>
      <c r="K5379" s="11"/>
      <c r="L5379" s="11"/>
      <c r="M5379" s="11"/>
      <c r="N5379" s="11"/>
      <c r="O5379" s="11"/>
      <c r="P5379" s="11"/>
      <c r="Q5379" s="11"/>
      <c r="R5379" s="11"/>
      <c r="S5379" s="11"/>
      <c r="T5379" s="11"/>
      <c r="U5379" s="11"/>
    </row>
    <row r="5380" spans="2:21" hidden="1" x14ac:dyDescent="0.25">
      <c r="B5380" s="2" t="s">
        <v>4828</v>
      </c>
      <c r="C5380" s="2" t="s">
        <v>4829</v>
      </c>
      <c r="D5380" s="2" t="s">
        <v>4830</v>
      </c>
      <c r="E5380" s="2"/>
      <c r="F5380" s="3">
        <v>0</v>
      </c>
      <c r="G5380" s="11"/>
      <c r="H5380" s="11"/>
      <c r="I5380" s="11"/>
      <c r="J5380" s="11"/>
      <c r="K5380" s="11"/>
      <c r="L5380" s="11"/>
      <c r="M5380" s="11"/>
      <c r="N5380" s="11"/>
      <c r="O5380" s="11"/>
      <c r="P5380" s="11"/>
      <c r="Q5380" s="11"/>
      <c r="R5380" s="11"/>
      <c r="S5380" s="11"/>
      <c r="T5380" s="11"/>
      <c r="U5380" s="11"/>
    </row>
    <row r="5381" spans="2:21" hidden="1" x14ac:dyDescent="0.25">
      <c r="B5381" s="2" t="s">
        <v>4831</v>
      </c>
      <c r="C5381" s="2" t="s">
        <v>4832</v>
      </c>
      <c r="D5381" s="2" t="s">
        <v>4833</v>
      </c>
      <c r="E5381" s="2"/>
      <c r="F5381" s="3">
        <v>0</v>
      </c>
      <c r="G5381" s="11"/>
      <c r="H5381" s="11"/>
      <c r="I5381" s="11"/>
      <c r="J5381" s="11"/>
      <c r="K5381" s="11"/>
      <c r="L5381" s="11"/>
      <c r="M5381" s="11"/>
      <c r="N5381" s="11"/>
      <c r="O5381" s="11"/>
      <c r="P5381" s="11"/>
      <c r="Q5381" s="11"/>
      <c r="R5381" s="11"/>
      <c r="S5381" s="11"/>
      <c r="T5381" s="11"/>
      <c r="U5381" s="11"/>
    </row>
    <row r="5382" spans="2:21" hidden="1" x14ac:dyDescent="0.25">
      <c r="B5382" s="2" t="s">
        <v>4831</v>
      </c>
      <c r="C5382" s="2" t="s">
        <v>4832</v>
      </c>
      <c r="D5382" s="2" t="s">
        <v>4833</v>
      </c>
      <c r="E5382" s="2" t="s">
        <v>4834</v>
      </c>
      <c r="F5382" s="3">
        <v>-1</v>
      </c>
      <c r="G5382" s="11"/>
      <c r="H5382" s="11"/>
      <c r="I5382" s="11"/>
      <c r="J5382" s="11"/>
      <c r="K5382" s="11"/>
      <c r="L5382" s="11"/>
      <c r="M5382" s="11"/>
      <c r="N5382" s="11"/>
      <c r="O5382" s="11"/>
      <c r="P5382" s="11"/>
      <c r="Q5382" s="11"/>
      <c r="R5382" s="11"/>
      <c r="S5382" s="11"/>
      <c r="T5382" s="11"/>
      <c r="U5382" s="11"/>
    </row>
    <row r="5383" spans="2:21" hidden="1" x14ac:dyDescent="0.25">
      <c r="B5383" s="2" t="s">
        <v>4838</v>
      </c>
      <c r="C5383" s="2" t="s">
        <v>4839</v>
      </c>
      <c r="D5383" s="2" t="s">
        <v>4840</v>
      </c>
      <c r="E5383" s="2"/>
      <c r="F5383" s="3">
        <v>0</v>
      </c>
      <c r="G5383" s="11"/>
      <c r="H5383" s="11"/>
      <c r="I5383" s="11"/>
      <c r="J5383" s="11"/>
      <c r="K5383" s="11"/>
      <c r="L5383" s="11"/>
      <c r="M5383" s="11"/>
      <c r="N5383" s="11"/>
      <c r="O5383" s="11"/>
      <c r="P5383" s="11"/>
      <c r="Q5383" s="11"/>
      <c r="R5383" s="11"/>
      <c r="S5383" s="11"/>
      <c r="T5383" s="11"/>
      <c r="U5383" s="11"/>
    </row>
    <row r="5384" spans="2:21" hidden="1" x14ac:dyDescent="0.25">
      <c r="B5384" s="2" t="s">
        <v>4838</v>
      </c>
      <c r="C5384" s="2" t="s">
        <v>4839</v>
      </c>
      <c r="D5384" s="2" t="s">
        <v>4840</v>
      </c>
      <c r="E5384" s="2" t="s">
        <v>4841</v>
      </c>
      <c r="F5384" s="3">
        <v>9</v>
      </c>
      <c r="G5384" s="11"/>
      <c r="H5384" s="11"/>
      <c r="I5384" s="11"/>
      <c r="J5384" s="11"/>
      <c r="K5384" s="11"/>
      <c r="L5384" s="11"/>
      <c r="M5384" s="11"/>
      <c r="N5384" s="11"/>
      <c r="O5384" s="11"/>
      <c r="P5384" s="11"/>
      <c r="Q5384" s="11"/>
      <c r="R5384" s="11"/>
      <c r="S5384" s="11"/>
      <c r="T5384" s="11"/>
      <c r="U5384" s="11"/>
    </row>
    <row r="5385" spans="2:21" hidden="1" x14ac:dyDescent="0.25">
      <c r="B5385" s="2" t="s">
        <v>4842</v>
      </c>
      <c r="C5385" s="2" t="s">
        <v>4843</v>
      </c>
      <c r="D5385" s="2" t="s">
        <v>4844</v>
      </c>
      <c r="E5385" s="2"/>
      <c r="F5385" s="3">
        <v>0</v>
      </c>
      <c r="G5385" s="11"/>
      <c r="H5385" s="11"/>
      <c r="I5385" s="11"/>
      <c r="J5385" s="11"/>
      <c r="K5385" s="11"/>
      <c r="L5385" s="11"/>
      <c r="M5385" s="11"/>
      <c r="N5385" s="11"/>
      <c r="O5385" s="11"/>
      <c r="P5385" s="11"/>
      <c r="Q5385" s="11"/>
      <c r="R5385" s="11"/>
      <c r="S5385" s="11"/>
      <c r="T5385" s="11"/>
      <c r="U5385" s="11"/>
    </row>
    <row r="5386" spans="2:21" hidden="1" x14ac:dyDescent="0.25">
      <c r="B5386" s="2" t="s">
        <v>4842</v>
      </c>
      <c r="C5386" s="2" t="s">
        <v>4843</v>
      </c>
      <c r="D5386" s="2" t="s">
        <v>4844</v>
      </c>
      <c r="E5386" s="2" t="s">
        <v>4845</v>
      </c>
      <c r="F5386" s="3">
        <v>8</v>
      </c>
      <c r="G5386" s="11"/>
      <c r="H5386" s="11"/>
      <c r="I5386" s="11"/>
      <c r="J5386" s="11"/>
      <c r="K5386" s="11"/>
      <c r="L5386" s="11"/>
      <c r="M5386" s="11"/>
      <c r="N5386" s="11"/>
      <c r="O5386" s="11"/>
      <c r="P5386" s="11"/>
      <c r="Q5386" s="11"/>
      <c r="R5386" s="11"/>
      <c r="S5386" s="11"/>
      <c r="T5386" s="11"/>
      <c r="U5386" s="11"/>
    </row>
    <row r="5387" spans="2:21" hidden="1" x14ac:dyDescent="0.25">
      <c r="B5387" s="2" t="s">
        <v>4860</v>
      </c>
      <c r="C5387" s="2" t="s">
        <v>4861</v>
      </c>
      <c r="D5387" s="2" t="s">
        <v>4862</v>
      </c>
      <c r="E5387" s="2"/>
      <c r="F5387" s="3">
        <v>-3</v>
      </c>
      <c r="G5387" s="11"/>
      <c r="H5387" s="11"/>
      <c r="I5387" s="11"/>
      <c r="J5387" s="11"/>
      <c r="K5387" s="11"/>
      <c r="L5387" s="11"/>
      <c r="M5387" s="11"/>
      <c r="N5387" s="11"/>
      <c r="O5387" s="11"/>
      <c r="P5387" s="11"/>
      <c r="Q5387" s="11"/>
      <c r="R5387" s="11"/>
      <c r="S5387" s="11"/>
      <c r="T5387" s="11"/>
      <c r="U5387" s="11"/>
    </row>
    <row r="5388" spans="2:21" hidden="1" x14ac:dyDescent="0.25">
      <c r="B5388" s="2" t="s">
        <v>4860</v>
      </c>
      <c r="C5388" s="2" t="s">
        <v>4861</v>
      </c>
      <c r="D5388" s="2" t="s">
        <v>4862</v>
      </c>
      <c r="E5388" s="2" t="s">
        <v>4863</v>
      </c>
      <c r="F5388" s="3">
        <v>-1</v>
      </c>
      <c r="G5388" s="11"/>
      <c r="H5388" s="11"/>
      <c r="I5388" s="11"/>
      <c r="J5388" s="11"/>
      <c r="K5388" s="11"/>
      <c r="L5388" s="11"/>
      <c r="M5388" s="11"/>
      <c r="N5388" s="11"/>
      <c r="O5388" s="11"/>
      <c r="P5388" s="11"/>
      <c r="Q5388" s="11"/>
      <c r="R5388" s="11"/>
      <c r="S5388" s="11"/>
      <c r="T5388" s="11"/>
      <c r="U5388" s="11"/>
    </row>
    <row r="5389" spans="2:21" hidden="1" x14ac:dyDescent="0.25">
      <c r="B5389" s="2" t="s">
        <v>4860</v>
      </c>
      <c r="C5389" s="2" t="s">
        <v>4861</v>
      </c>
      <c r="D5389" s="2" t="s">
        <v>4862</v>
      </c>
      <c r="E5389" s="2" t="s">
        <v>4864</v>
      </c>
      <c r="F5389" s="3">
        <v>1</v>
      </c>
      <c r="G5389" s="11"/>
      <c r="H5389" s="11"/>
      <c r="I5389" s="11"/>
      <c r="J5389" s="11"/>
      <c r="K5389" s="11"/>
      <c r="L5389" s="11"/>
      <c r="M5389" s="11"/>
      <c r="N5389" s="11"/>
      <c r="O5389" s="11"/>
      <c r="P5389" s="11"/>
      <c r="Q5389" s="11"/>
      <c r="R5389" s="11"/>
      <c r="S5389" s="11"/>
      <c r="T5389" s="11"/>
      <c r="U5389" s="11"/>
    </row>
    <row r="5390" spans="2:21" hidden="1" x14ac:dyDescent="0.25">
      <c r="B5390" s="2" t="s">
        <v>4860</v>
      </c>
      <c r="C5390" s="2" t="s">
        <v>4861</v>
      </c>
      <c r="D5390" s="2" t="s">
        <v>4862</v>
      </c>
      <c r="E5390" s="2" t="s">
        <v>4865</v>
      </c>
      <c r="F5390" s="3">
        <v>16</v>
      </c>
      <c r="G5390" s="11"/>
      <c r="H5390" s="11"/>
      <c r="I5390" s="11"/>
      <c r="J5390" s="11"/>
      <c r="K5390" s="11"/>
      <c r="L5390" s="11"/>
      <c r="M5390" s="11"/>
      <c r="N5390" s="11"/>
      <c r="O5390" s="11"/>
      <c r="P5390" s="11"/>
      <c r="Q5390" s="11"/>
      <c r="R5390" s="11"/>
      <c r="S5390" s="11"/>
      <c r="T5390" s="11"/>
      <c r="U5390" s="11"/>
    </row>
    <row r="5391" spans="2:21" hidden="1" x14ac:dyDescent="0.25">
      <c r="B5391" s="2" t="s">
        <v>4860</v>
      </c>
      <c r="C5391" s="2" t="s">
        <v>4861</v>
      </c>
      <c r="D5391" s="2" t="s">
        <v>4862</v>
      </c>
      <c r="E5391" s="2" t="s">
        <v>4866</v>
      </c>
      <c r="F5391" s="3">
        <v>5</v>
      </c>
      <c r="G5391" s="11"/>
      <c r="H5391" s="11"/>
      <c r="I5391" s="11"/>
      <c r="J5391" s="11"/>
      <c r="K5391" s="11"/>
      <c r="L5391" s="11"/>
      <c r="M5391" s="11"/>
      <c r="N5391" s="11"/>
      <c r="O5391" s="11"/>
      <c r="P5391" s="11"/>
      <c r="Q5391" s="11"/>
      <c r="R5391" s="11"/>
      <c r="S5391" s="11"/>
      <c r="T5391" s="11"/>
      <c r="U5391" s="11"/>
    </row>
    <row r="5392" spans="2:21" hidden="1" x14ac:dyDescent="0.25">
      <c r="B5392" s="2" t="s">
        <v>4867</v>
      </c>
      <c r="C5392" s="2" t="s">
        <v>4868</v>
      </c>
      <c r="D5392" s="2" t="s">
        <v>4869</v>
      </c>
      <c r="E5392" s="2"/>
      <c r="F5392" s="3">
        <v>0</v>
      </c>
      <c r="G5392" s="11"/>
      <c r="H5392" s="11"/>
      <c r="I5392" s="11"/>
      <c r="J5392" s="11"/>
      <c r="K5392" s="11"/>
      <c r="L5392" s="11"/>
      <c r="M5392" s="11"/>
      <c r="N5392" s="11"/>
      <c r="O5392" s="11"/>
      <c r="P5392" s="11"/>
      <c r="Q5392" s="11"/>
      <c r="R5392" s="11"/>
      <c r="S5392" s="11"/>
      <c r="T5392" s="11"/>
      <c r="U5392" s="11"/>
    </row>
    <row r="5393" spans="2:21" hidden="1" x14ac:dyDescent="0.25">
      <c r="B5393" s="2" t="s">
        <v>4867</v>
      </c>
      <c r="C5393" s="2" t="s">
        <v>4868</v>
      </c>
      <c r="D5393" s="2" t="s">
        <v>4869</v>
      </c>
      <c r="E5393" s="2" t="s">
        <v>4870</v>
      </c>
      <c r="F5393" s="3">
        <v>-2</v>
      </c>
      <c r="G5393" s="11"/>
      <c r="H5393" s="11"/>
      <c r="I5393" s="11"/>
      <c r="J5393" s="11"/>
      <c r="K5393" s="11"/>
      <c r="L5393" s="11"/>
      <c r="M5393" s="11"/>
      <c r="N5393" s="11"/>
      <c r="O5393" s="11"/>
      <c r="P5393" s="11"/>
      <c r="Q5393" s="11"/>
      <c r="R5393" s="11"/>
      <c r="S5393" s="11"/>
      <c r="T5393" s="11"/>
      <c r="U5393" s="11"/>
    </row>
    <row r="5394" spans="2:21" hidden="1" x14ac:dyDescent="0.25">
      <c r="B5394" s="2" t="s">
        <v>4867</v>
      </c>
      <c r="C5394" s="2" t="s">
        <v>4868</v>
      </c>
      <c r="D5394" s="2" t="s">
        <v>4869</v>
      </c>
      <c r="E5394" s="2" t="s">
        <v>4871</v>
      </c>
      <c r="F5394" s="3">
        <v>16</v>
      </c>
      <c r="G5394" s="11"/>
      <c r="H5394" s="11"/>
      <c r="I5394" s="11"/>
      <c r="J5394" s="11"/>
      <c r="K5394" s="11"/>
      <c r="L5394" s="11"/>
      <c r="M5394" s="11"/>
      <c r="N5394" s="11"/>
      <c r="O5394" s="11"/>
      <c r="P5394" s="11"/>
      <c r="Q5394" s="11"/>
      <c r="R5394" s="11"/>
      <c r="S5394" s="11"/>
      <c r="T5394" s="11"/>
      <c r="U5394" s="11"/>
    </row>
    <row r="5395" spans="2:21" hidden="1" x14ac:dyDescent="0.25">
      <c r="B5395" s="2" t="s">
        <v>4872</v>
      </c>
      <c r="C5395" s="2" t="s">
        <v>4873</v>
      </c>
      <c r="D5395" s="2" t="s">
        <v>4874</v>
      </c>
      <c r="E5395" s="2"/>
      <c r="F5395" s="3">
        <v>-2</v>
      </c>
      <c r="G5395" s="11"/>
      <c r="H5395" s="11"/>
      <c r="I5395" s="11"/>
      <c r="J5395" s="11"/>
      <c r="K5395" s="11"/>
      <c r="L5395" s="11"/>
      <c r="M5395" s="11"/>
      <c r="N5395" s="11"/>
      <c r="O5395" s="11"/>
      <c r="P5395" s="11"/>
      <c r="Q5395" s="11"/>
      <c r="R5395" s="11"/>
      <c r="S5395" s="11"/>
      <c r="T5395" s="11"/>
      <c r="U5395" s="11"/>
    </row>
    <row r="5396" spans="2:21" hidden="1" x14ac:dyDescent="0.25">
      <c r="B5396" s="2" t="s">
        <v>4872</v>
      </c>
      <c r="C5396" s="2" t="s">
        <v>4873</v>
      </c>
      <c r="D5396" s="2" t="s">
        <v>4874</v>
      </c>
      <c r="E5396" s="2" t="s">
        <v>4875</v>
      </c>
      <c r="F5396" s="3">
        <v>0</v>
      </c>
      <c r="G5396" s="11"/>
      <c r="H5396" s="11"/>
      <c r="I5396" s="11"/>
      <c r="J5396" s="11"/>
      <c r="K5396" s="11"/>
      <c r="L5396" s="11"/>
      <c r="M5396" s="11"/>
      <c r="N5396" s="11"/>
      <c r="O5396" s="11"/>
      <c r="P5396" s="11"/>
      <c r="Q5396" s="11"/>
      <c r="R5396" s="11"/>
      <c r="S5396" s="11"/>
      <c r="T5396" s="11"/>
      <c r="U5396" s="11"/>
    </row>
    <row r="5397" spans="2:21" hidden="1" x14ac:dyDescent="0.25">
      <c r="B5397" s="2" t="s">
        <v>4876</v>
      </c>
      <c r="C5397" s="2" t="s">
        <v>4877</v>
      </c>
      <c r="D5397" s="2" t="s">
        <v>4878</v>
      </c>
      <c r="E5397" s="2"/>
      <c r="F5397" s="3">
        <v>0</v>
      </c>
      <c r="G5397" s="11"/>
      <c r="H5397" s="11"/>
      <c r="I5397" s="11"/>
      <c r="J5397" s="11"/>
      <c r="K5397" s="11"/>
      <c r="L5397" s="11"/>
      <c r="M5397" s="11"/>
      <c r="N5397" s="11"/>
      <c r="O5397" s="11"/>
      <c r="P5397" s="11"/>
      <c r="Q5397" s="11"/>
      <c r="R5397" s="11"/>
      <c r="S5397" s="11"/>
      <c r="T5397" s="11"/>
      <c r="U5397" s="11"/>
    </row>
    <row r="5398" spans="2:21" hidden="1" x14ac:dyDescent="0.25">
      <c r="B5398" s="2" t="s">
        <v>4876</v>
      </c>
      <c r="C5398" s="2" t="s">
        <v>4877</v>
      </c>
      <c r="D5398" s="2" t="s">
        <v>4878</v>
      </c>
      <c r="E5398" s="2" t="s">
        <v>4879</v>
      </c>
      <c r="F5398" s="3">
        <v>-1</v>
      </c>
      <c r="G5398" s="11"/>
      <c r="H5398" s="11"/>
      <c r="I5398" s="11"/>
      <c r="J5398" s="11"/>
      <c r="K5398" s="11"/>
      <c r="L5398" s="11"/>
      <c r="M5398" s="11"/>
      <c r="N5398" s="11"/>
      <c r="O5398" s="11"/>
      <c r="P5398" s="11"/>
      <c r="Q5398" s="11"/>
      <c r="R5398" s="11"/>
      <c r="S5398" s="11"/>
      <c r="T5398" s="11"/>
      <c r="U5398" s="11"/>
    </row>
    <row r="5399" spans="2:21" hidden="1" x14ac:dyDescent="0.25">
      <c r="B5399" s="2" t="s">
        <v>4876</v>
      </c>
      <c r="C5399" s="2" t="s">
        <v>4877</v>
      </c>
      <c r="D5399" s="2" t="s">
        <v>4878</v>
      </c>
      <c r="E5399" s="2" t="s">
        <v>4880</v>
      </c>
      <c r="F5399" s="3">
        <v>16</v>
      </c>
      <c r="G5399" s="11"/>
      <c r="H5399" s="11"/>
      <c r="I5399" s="11"/>
      <c r="J5399" s="11"/>
      <c r="K5399" s="11"/>
      <c r="L5399" s="11"/>
      <c r="M5399" s="11"/>
      <c r="N5399" s="11"/>
      <c r="O5399" s="11"/>
      <c r="P5399" s="11"/>
      <c r="Q5399" s="11"/>
      <c r="R5399" s="11"/>
      <c r="S5399" s="11"/>
      <c r="T5399" s="11"/>
      <c r="U5399" s="11"/>
    </row>
    <row r="5400" spans="2:21" hidden="1" x14ac:dyDescent="0.25">
      <c r="B5400" s="2" t="s">
        <v>4881</v>
      </c>
      <c r="C5400" s="2" t="s">
        <v>4882</v>
      </c>
      <c r="D5400" s="2" t="s">
        <v>4883</v>
      </c>
      <c r="E5400" s="2"/>
      <c r="F5400" s="3">
        <v>0</v>
      </c>
      <c r="G5400" s="11"/>
      <c r="H5400" s="11"/>
      <c r="I5400" s="11"/>
      <c r="J5400" s="11"/>
      <c r="K5400" s="11"/>
      <c r="L5400" s="11"/>
      <c r="M5400" s="11"/>
      <c r="N5400" s="11"/>
      <c r="O5400" s="11"/>
      <c r="P5400" s="11"/>
      <c r="Q5400" s="11"/>
      <c r="R5400" s="11"/>
      <c r="S5400" s="11"/>
      <c r="T5400" s="11"/>
      <c r="U5400" s="11"/>
    </row>
    <row r="5401" spans="2:21" hidden="1" x14ac:dyDescent="0.25">
      <c r="B5401" s="2" t="s">
        <v>4881</v>
      </c>
      <c r="C5401" s="2" t="s">
        <v>4882</v>
      </c>
      <c r="D5401" s="2" t="s">
        <v>4883</v>
      </c>
      <c r="E5401" s="2" t="s">
        <v>4884</v>
      </c>
      <c r="F5401" s="3">
        <v>5</v>
      </c>
      <c r="G5401" s="11"/>
      <c r="H5401" s="11"/>
      <c r="I5401" s="11"/>
      <c r="J5401" s="11"/>
      <c r="K5401" s="11"/>
      <c r="L5401" s="11"/>
      <c r="M5401" s="11"/>
      <c r="N5401" s="11"/>
      <c r="O5401" s="11"/>
      <c r="P5401" s="11"/>
      <c r="Q5401" s="11"/>
      <c r="R5401" s="11"/>
      <c r="S5401" s="11"/>
      <c r="T5401" s="11"/>
      <c r="U5401" s="11"/>
    </row>
    <row r="5402" spans="2:21" hidden="1" x14ac:dyDescent="0.25">
      <c r="B5402" s="2" t="s">
        <v>4885</v>
      </c>
      <c r="C5402" s="2" t="s">
        <v>4886</v>
      </c>
      <c r="D5402" s="2" t="s">
        <v>4887</v>
      </c>
      <c r="E5402" s="2"/>
      <c r="F5402" s="3">
        <v>0</v>
      </c>
      <c r="G5402" s="11"/>
      <c r="H5402" s="11"/>
      <c r="I5402" s="11"/>
      <c r="J5402" s="11"/>
      <c r="K5402" s="11"/>
      <c r="L5402" s="11"/>
      <c r="M5402" s="11"/>
      <c r="N5402" s="11"/>
      <c r="O5402" s="11"/>
      <c r="P5402" s="11"/>
      <c r="Q5402" s="11"/>
      <c r="R5402" s="11"/>
      <c r="S5402" s="11"/>
      <c r="T5402" s="11"/>
      <c r="U5402" s="11"/>
    </row>
    <row r="5403" spans="2:21" hidden="1" x14ac:dyDescent="0.25">
      <c r="B5403" s="2" t="s">
        <v>4885</v>
      </c>
      <c r="C5403" s="2" t="s">
        <v>4886</v>
      </c>
      <c r="D5403" s="2" t="s">
        <v>4887</v>
      </c>
      <c r="E5403" s="2" t="s">
        <v>4888</v>
      </c>
      <c r="F5403" s="3">
        <v>4</v>
      </c>
      <c r="G5403" s="11"/>
      <c r="H5403" s="11"/>
      <c r="I5403" s="11"/>
      <c r="J5403" s="11"/>
      <c r="K5403" s="11"/>
      <c r="L5403" s="11"/>
      <c r="M5403" s="11"/>
      <c r="N5403" s="11"/>
      <c r="O5403" s="11"/>
      <c r="P5403" s="11"/>
      <c r="Q5403" s="11"/>
      <c r="R5403" s="11"/>
      <c r="S5403" s="11"/>
      <c r="T5403" s="11"/>
      <c r="U5403" s="11"/>
    </row>
    <row r="5404" spans="2:21" hidden="1" x14ac:dyDescent="0.25">
      <c r="B5404" s="2" t="s">
        <v>628</v>
      </c>
      <c r="C5404" s="2" t="s">
        <v>629</v>
      </c>
      <c r="D5404" s="2" t="s">
        <v>630</v>
      </c>
      <c r="E5404" s="2"/>
      <c r="F5404" s="3">
        <v>0</v>
      </c>
      <c r="G5404" s="11"/>
      <c r="H5404" s="11"/>
      <c r="I5404" s="11"/>
      <c r="J5404" s="11"/>
      <c r="K5404" s="11"/>
      <c r="L5404" s="11"/>
      <c r="M5404" s="11"/>
      <c r="N5404" s="11"/>
      <c r="O5404" s="11"/>
      <c r="P5404" s="11"/>
      <c r="Q5404" s="11"/>
      <c r="R5404" s="11"/>
      <c r="S5404" s="11"/>
      <c r="T5404" s="11"/>
      <c r="U5404" s="11"/>
    </row>
    <row r="5405" spans="2:21" hidden="1" x14ac:dyDescent="0.25">
      <c r="B5405" s="2" t="s">
        <v>628</v>
      </c>
      <c r="C5405" s="2" t="s">
        <v>629</v>
      </c>
      <c r="D5405" s="2" t="s">
        <v>630</v>
      </c>
      <c r="E5405" s="2" t="s">
        <v>631</v>
      </c>
      <c r="F5405" s="3">
        <v>5</v>
      </c>
      <c r="G5405" s="11"/>
      <c r="H5405" s="11"/>
      <c r="I5405" s="11"/>
      <c r="J5405" s="11"/>
      <c r="K5405" s="11"/>
      <c r="L5405" s="11"/>
      <c r="M5405" s="11"/>
      <c r="N5405" s="11"/>
      <c r="O5405" s="11"/>
      <c r="P5405" s="11"/>
      <c r="Q5405" s="11"/>
      <c r="R5405" s="11"/>
      <c r="S5405" s="11"/>
      <c r="T5405" s="11"/>
      <c r="U5405" s="11"/>
    </row>
    <row r="5406" spans="2:21" hidden="1" x14ac:dyDescent="0.25">
      <c r="B5406" s="2" t="s">
        <v>645</v>
      </c>
      <c r="C5406" s="2" t="s">
        <v>646</v>
      </c>
      <c r="D5406" s="2" t="s">
        <v>647</v>
      </c>
      <c r="E5406" s="2"/>
      <c r="F5406" s="3">
        <v>0</v>
      </c>
      <c r="G5406" s="11"/>
      <c r="H5406" s="11"/>
      <c r="I5406" s="11"/>
      <c r="J5406" s="11"/>
      <c r="K5406" s="11"/>
      <c r="L5406" s="11"/>
      <c r="M5406" s="11"/>
      <c r="N5406" s="11"/>
      <c r="O5406" s="11"/>
      <c r="P5406" s="11"/>
      <c r="Q5406" s="11"/>
      <c r="R5406" s="11"/>
      <c r="S5406" s="11"/>
      <c r="T5406" s="11"/>
      <c r="U5406" s="11"/>
    </row>
    <row r="5407" spans="2:21" hidden="1" x14ac:dyDescent="0.25">
      <c r="B5407" s="2" t="s">
        <v>645</v>
      </c>
      <c r="C5407" s="2" t="s">
        <v>646</v>
      </c>
      <c r="D5407" s="2" t="s">
        <v>647</v>
      </c>
      <c r="E5407" s="2" t="s">
        <v>648</v>
      </c>
      <c r="F5407" s="3">
        <v>14</v>
      </c>
      <c r="G5407" s="11"/>
      <c r="H5407" s="11"/>
      <c r="I5407" s="11"/>
      <c r="J5407" s="11"/>
      <c r="K5407" s="11"/>
      <c r="L5407" s="11"/>
      <c r="M5407" s="11"/>
      <c r="N5407" s="11"/>
      <c r="O5407" s="11"/>
      <c r="P5407" s="11"/>
      <c r="Q5407" s="11"/>
      <c r="R5407" s="11"/>
      <c r="S5407" s="11"/>
      <c r="T5407" s="11"/>
      <c r="U5407" s="11"/>
    </row>
    <row r="5408" spans="2:21" hidden="1" x14ac:dyDescent="0.25">
      <c r="B5408" s="2" t="s">
        <v>649</v>
      </c>
      <c r="C5408" s="2" t="s">
        <v>650</v>
      </c>
      <c r="D5408" s="2" t="s">
        <v>651</v>
      </c>
      <c r="E5408" s="2"/>
      <c r="F5408" s="3">
        <v>0</v>
      </c>
      <c r="G5408" s="11"/>
      <c r="H5408" s="11"/>
      <c r="I5408" s="11"/>
      <c r="J5408" s="11"/>
      <c r="K5408" s="11"/>
      <c r="L5408" s="11"/>
      <c r="M5408" s="11"/>
      <c r="N5408" s="11"/>
      <c r="O5408" s="11"/>
      <c r="P5408" s="11"/>
      <c r="Q5408" s="11"/>
      <c r="R5408" s="11"/>
      <c r="S5408" s="11"/>
      <c r="T5408" s="11"/>
      <c r="U5408" s="11"/>
    </row>
    <row r="5409" spans="2:21" hidden="1" x14ac:dyDescent="0.25">
      <c r="B5409" s="2" t="s">
        <v>649</v>
      </c>
      <c r="C5409" s="2" t="s">
        <v>650</v>
      </c>
      <c r="D5409" s="2" t="s">
        <v>651</v>
      </c>
      <c r="E5409" s="2" t="s">
        <v>652</v>
      </c>
      <c r="F5409" s="3">
        <v>15</v>
      </c>
      <c r="G5409" s="11"/>
      <c r="H5409" s="11"/>
      <c r="I5409" s="11"/>
      <c r="J5409" s="11"/>
      <c r="K5409" s="11"/>
      <c r="L5409" s="11"/>
      <c r="M5409" s="11"/>
      <c r="N5409" s="11"/>
      <c r="O5409" s="11"/>
      <c r="P5409" s="11"/>
      <c r="Q5409" s="11"/>
      <c r="R5409" s="11"/>
      <c r="S5409" s="11"/>
      <c r="T5409" s="11"/>
      <c r="U5409" s="11"/>
    </row>
    <row r="5410" spans="2:21" hidden="1" x14ac:dyDescent="0.25">
      <c r="B5410" s="2" t="s">
        <v>653</v>
      </c>
      <c r="C5410" s="2" t="s">
        <v>654</v>
      </c>
      <c r="D5410" s="2" t="s">
        <v>655</v>
      </c>
      <c r="E5410" s="2"/>
      <c r="F5410" s="3">
        <v>0</v>
      </c>
      <c r="G5410" s="11"/>
      <c r="H5410" s="11"/>
      <c r="I5410" s="11"/>
      <c r="J5410" s="11"/>
      <c r="K5410" s="11"/>
      <c r="L5410" s="11"/>
      <c r="M5410" s="11"/>
      <c r="N5410" s="11"/>
      <c r="O5410" s="11"/>
      <c r="P5410" s="11"/>
      <c r="Q5410" s="11"/>
      <c r="R5410" s="11"/>
      <c r="S5410" s="11"/>
      <c r="T5410" s="11"/>
      <c r="U5410" s="11"/>
    </row>
    <row r="5411" spans="2:21" hidden="1" x14ac:dyDescent="0.25">
      <c r="B5411" s="2" t="s">
        <v>653</v>
      </c>
      <c r="C5411" s="2" t="s">
        <v>654</v>
      </c>
      <c r="D5411" s="2" t="s">
        <v>655</v>
      </c>
      <c r="E5411" s="2" t="s">
        <v>656</v>
      </c>
      <c r="F5411" s="3">
        <v>15</v>
      </c>
      <c r="G5411" s="11"/>
      <c r="H5411" s="11"/>
      <c r="I5411" s="11"/>
      <c r="J5411" s="11"/>
      <c r="K5411" s="11"/>
      <c r="L5411" s="11"/>
      <c r="M5411" s="11"/>
      <c r="N5411" s="11"/>
      <c r="O5411" s="11"/>
      <c r="P5411" s="11"/>
      <c r="Q5411" s="11"/>
      <c r="R5411" s="11"/>
      <c r="S5411" s="11"/>
      <c r="T5411" s="11"/>
      <c r="U5411" s="11"/>
    </row>
    <row r="5412" spans="2:21" hidden="1" x14ac:dyDescent="0.25">
      <c r="B5412" s="2" t="s">
        <v>657</v>
      </c>
      <c r="C5412" s="2" t="s">
        <v>658</v>
      </c>
      <c r="D5412" s="2" t="s">
        <v>659</v>
      </c>
      <c r="E5412" s="2"/>
      <c r="F5412" s="3">
        <v>0</v>
      </c>
      <c r="G5412" s="11"/>
      <c r="H5412" s="11"/>
      <c r="I5412" s="11"/>
      <c r="J5412" s="11"/>
      <c r="K5412" s="11"/>
      <c r="L5412" s="11"/>
      <c r="M5412" s="11"/>
      <c r="N5412" s="11"/>
      <c r="O5412" s="11"/>
      <c r="P5412" s="11"/>
      <c r="Q5412" s="11"/>
      <c r="R5412" s="11"/>
      <c r="S5412" s="11"/>
      <c r="T5412" s="11"/>
      <c r="U5412" s="11"/>
    </row>
    <row r="5413" spans="2:21" hidden="1" x14ac:dyDescent="0.25">
      <c r="B5413" s="2" t="s">
        <v>657</v>
      </c>
      <c r="C5413" s="2" t="s">
        <v>658</v>
      </c>
      <c r="D5413" s="2" t="s">
        <v>659</v>
      </c>
      <c r="E5413" s="2" t="s">
        <v>660</v>
      </c>
      <c r="F5413" s="3">
        <v>4</v>
      </c>
      <c r="G5413" s="11"/>
      <c r="H5413" s="11"/>
      <c r="I5413" s="11"/>
      <c r="J5413" s="11"/>
      <c r="K5413" s="11"/>
      <c r="L5413" s="11"/>
      <c r="M5413" s="11"/>
      <c r="N5413" s="11"/>
      <c r="O5413" s="11"/>
      <c r="P5413" s="11"/>
      <c r="Q5413" s="11"/>
      <c r="R5413" s="11"/>
      <c r="S5413" s="11"/>
      <c r="T5413" s="11"/>
      <c r="U5413" s="11"/>
    </row>
    <row r="5414" spans="2:21" hidden="1" x14ac:dyDescent="0.25">
      <c r="B5414" s="2" t="s">
        <v>657</v>
      </c>
      <c r="C5414" s="2" t="s">
        <v>658</v>
      </c>
      <c r="D5414" s="2" t="s">
        <v>659</v>
      </c>
      <c r="E5414" s="2" t="s">
        <v>661</v>
      </c>
      <c r="F5414" s="3">
        <v>11</v>
      </c>
      <c r="G5414" s="11"/>
      <c r="H5414" s="11"/>
      <c r="I5414" s="11"/>
      <c r="J5414" s="11"/>
      <c r="K5414" s="11"/>
      <c r="L5414" s="11"/>
      <c r="M5414" s="11"/>
      <c r="N5414" s="11"/>
      <c r="O5414" s="11"/>
      <c r="P5414" s="11"/>
      <c r="Q5414" s="11"/>
      <c r="R5414" s="11"/>
      <c r="S5414" s="11"/>
      <c r="T5414" s="11"/>
      <c r="U5414" s="11"/>
    </row>
    <row r="5415" spans="2:21" hidden="1" x14ac:dyDescent="0.25">
      <c r="B5415" s="2" t="s">
        <v>662</v>
      </c>
      <c r="C5415" s="2" t="s">
        <v>663</v>
      </c>
      <c r="D5415" s="2" t="s">
        <v>664</v>
      </c>
      <c r="E5415" s="2"/>
      <c r="F5415" s="3">
        <v>0</v>
      </c>
      <c r="G5415" s="11"/>
      <c r="H5415" s="11"/>
      <c r="I5415" s="11"/>
      <c r="J5415" s="11"/>
      <c r="K5415" s="11"/>
      <c r="L5415" s="11"/>
      <c r="M5415" s="11"/>
      <c r="N5415" s="11"/>
      <c r="O5415" s="11"/>
      <c r="P5415" s="11"/>
      <c r="Q5415" s="11"/>
      <c r="R5415" s="11"/>
      <c r="S5415" s="11"/>
      <c r="T5415" s="11"/>
      <c r="U5415" s="11"/>
    </row>
    <row r="5416" spans="2:21" hidden="1" x14ac:dyDescent="0.25">
      <c r="B5416" s="2" t="s">
        <v>662</v>
      </c>
      <c r="C5416" s="2" t="s">
        <v>663</v>
      </c>
      <c r="D5416" s="2" t="s">
        <v>664</v>
      </c>
      <c r="E5416" s="2" t="s">
        <v>665</v>
      </c>
      <c r="F5416" s="3">
        <v>15</v>
      </c>
      <c r="G5416" s="11"/>
      <c r="H5416" s="11"/>
      <c r="I5416" s="11"/>
      <c r="J5416" s="11"/>
      <c r="K5416" s="11"/>
      <c r="L5416" s="11"/>
      <c r="M5416" s="11"/>
      <c r="N5416" s="11"/>
      <c r="O5416" s="11"/>
      <c r="P5416" s="11"/>
      <c r="Q5416" s="11"/>
      <c r="R5416" s="11"/>
      <c r="S5416" s="11"/>
      <c r="T5416" s="11"/>
      <c r="U5416" s="11"/>
    </row>
    <row r="5417" spans="2:21" hidden="1" x14ac:dyDescent="0.25">
      <c r="B5417" s="2" t="s">
        <v>666</v>
      </c>
      <c r="C5417" s="2" t="s">
        <v>667</v>
      </c>
      <c r="D5417" s="2" t="s">
        <v>668</v>
      </c>
      <c r="E5417" s="2"/>
      <c r="F5417" s="3">
        <v>0</v>
      </c>
      <c r="G5417" s="11"/>
      <c r="H5417" s="11"/>
      <c r="I5417" s="11"/>
      <c r="J5417" s="11"/>
      <c r="K5417" s="11"/>
      <c r="L5417" s="11"/>
      <c r="M5417" s="11"/>
      <c r="N5417" s="11"/>
      <c r="O5417" s="11"/>
      <c r="P5417" s="11"/>
      <c r="Q5417" s="11"/>
      <c r="R5417" s="11"/>
      <c r="S5417" s="11"/>
      <c r="T5417" s="11"/>
      <c r="U5417" s="11"/>
    </row>
    <row r="5418" spans="2:21" hidden="1" x14ac:dyDescent="0.25">
      <c r="B5418" s="2" t="s">
        <v>666</v>
      </c>
      <c r="C5418" s="2" t="s">
        <v>667</v>
      </c>
      <c r="D5418" s="2" t="s">
        <v>668</v>
      </c>
      <c r="E5418" s="2" t="s">
        <v>669</v>
      </c>
      <c r="F5418" s="3">
        <v>13</v>
      </c>
      <c r="G5418" s="11"/>
      <c r="H5418" s="11"/>
      <c r="I5418" s="11"/>
      <c r="J5418" s="11"/>
      <c r="K5418" s="11"/>
      <c r="L5418" s="11"/>
      <c r="M5418" s="11"/>
      <c r="N5418" s="11"/>
      <c r="O5418" s="11"/>
      <c r="P5418" s="11"/>
      <c r="Q5418" s="11"/>
      <c r="R5418" s="11"/>
      <c r="S5418" s="11"/>
      <c r="T5418" s="11"/>
      <c r="U5418" s="11"/>
    </row>
    <row r="5419" spans="2:21" hidden="1" x14ac:dyDescent="0.25">
      <c r="B5419" s="2" t="s">
        <v>670</v>
      </c>
      <c r="C5419" s="2" t="s">
        <v>671</v>
      </c>
      <c r="D5419" s="2" t="s">
        <v>672</v>
      </c>
      <c r="E5419" s="2"/>
      <c r="F5419" s="3">
        <v>0</v>
      </c>
      <c r="G5419" s="11"/>
      <c r="H5419" s="11"/>
      <c r="I5419" s="11"/>
      <c r="J5419" s="11"/>
      <c r="K5419" s="11"/>
      <c r="L5419" s="11"/>
      <c r="M5419" s="11"/>
      <c r="N5419" s="11"/>
      <c r="O5419" s="11"/>
      <c r="P5419" s="11"/>
      <c r="Q5419" s="11"/>
      <c r="R5419" s="11"/>
      <c r="S5419" s="11"/>
      <c r="T5419" s="11"/>
      <c r="U5419" s="11"/>
    </row>
    <row r="5420" spans="2:21" hidden="1" x14ac:dyDescent="0.25">
      <c r="B5420" s="2" t="s">
        <v>670</v>
      </c>
      <c r="C5420" s="2" t="s">
        <v>671</v>
      </c>
      <c r="D5420" s="2" t="s">
        <v>672</v>
      </c>
      <c r="E5420" s="2" t="s">
        <v>673</v>
      </c>
      <c r="F5420" s="3">
        <v>15</v>
      </c>
      <c r="G5420" s="11"/>
      <c r="H5420" s="11"/>
      <c r="I5420" s="11"/>
      <c r="J5420" s="11"/>
      <c r="K5420" s="11"/>
      <c r="L5420" s="11"/>
      <c r="M5420" s="11"/>
      <c r="N5420" s="11"/>
      <c r="O5420" s="11"/>
      <c r="P5420" s="11"/>
      <c r="Q5420" s="11"/>
      <c r="R5420" s="11"/>
      <c r="S5420" s="11"/>
      <c r="T5420" s="11"/>
      <c r="U5420" s="11"/>
    </row>
    <row r="5421" spans="2:21" hidden="1" x14ac:dyDescent="0.25">
      <c r="B5421" s="2" t="s">
        <v>2492</v>
      </c>
      <c r="C5421" s="2" t="s">
        <v>2493</v>
      </c>
      <c r="D5421" s="2" t="s">
        <v>2494</v>
      </c>
      <c r="E5421" s="2"/>
      <c r="F5421" s="3">
        <v>0</v>
      </c>
      <c r="G5421" s="11"/>
      <c r="H5421" s="11"/>
      <c r="I5421" s="11"/>
      <c r="J5421" s="11"/>
      <c r="K5421" s="11"/>
      <c r="L5421" s="11"/>
      <c r="M5421" s="11"/>
      <c r="N5421" s="11"/>
      <c r="O5421" s="11"/>
      <c r="P5421" s="11"/>
      <c r="Q5421" s="11"/>
      <c r="R5421" s="11"/>
      <c r="S5421" s="11"/>
      <c r="T5421" s="11"/>
      <c r="U5421" s="11"/>
    </row>
    <row r="5422" spans="2:21" hidden="1" x14ac:dyDescent="0.25">
      <c r="B5422" s="2" t="s">
        <v>2492</v>
      </c>
      <c r="C5422" s="2" t="s">
        <v>2493</v>
      </c>
      <c r="D5422" s="2" t="s">
        <v>2494</v>
      </c>
      <c r="E5422" s="2" t="s">
        <v>2495</v>
      </c>
      <c r="F5422" s="3">
        <v>18</v>
      </c>
      <c r="G5422" s="11"/>
      <c r="H5422" s="11"/>
      <c r="I5422" s="11"/>
      <c r="J5422" s="11"/>
      <c r="K5422" s="11"/>
      <c r="L5422" s="11"/>
      <c r="M5422" s="11"/>
      <c r="N5422" s="11"/>
      <c r="O5422" s="11"/>
      <c r="P5422" s="11"/>
      <c r="Q5422" s="11"/>
      <c r="R5422" s="11"/>
      <c r="S5422" s="11"/>
      <c r="T5422" s="11"/>
      <c r="U5422" s="11"/>
    </row>
    <row r="5423" spans="2:21" hidden="1" x14ac:dyDescent="0.25">
      <c r="B5423" s="2" t="s">
        <v>2496</v>
      </c>
      <c r="C5423" s="2" t="s">
        <v>2497</v>
      </c>
      <c r="D5423" s="2" t="s">
        <v>2498</v>
      </c>
      <c r="E5423" s="2"/>
      <c r="F5423" s="3">
        <v>0</v>
      </c>
      <c r="G5423" s="11"/>
      <c r="H5423" s="11"/>
      <c r="I5423" s="11"/>
      <c r="J5423" s="11"/>
      <c r="K5423" s="11"/>
      <c r="L5423" s="11"/>
      <c r="M5423" s="11"/>
      <c r="N5423" s="11"/>
      <c r="O5423" s="11"/>
      <c r="P5423" s="11"/>
      <c r="Q5423" s="11"/>
      <c r="R5423" s="11"/>
      <c r="S5423" s="11"/>
      <c r="T5423" s="11"/>
      <c r="U5423" s="11"/>
    </row>
    <row r="5424" spans="2:21" hidden="1" x14ac:dyDescent="0.25">
      <c r="B5424" s="2" t="s">
        <v>2496</v>
      </c>
      <c r="C5424" s="2" t="s">
        <v>2497</v>
      </c>
      <c r="D5424" s="2" t="s">
        <v>2498</v>
      </c>
      <c r="E5424" s="2" t="s">
        <v>2499</v>
      </c>
      <c r="F5424" s="3">
        <v>18</v>
      </c>
      <c r="G5424" s="11"/>
      <c r="H5424" s="11"/>
      <c r="I5424" s="11"/>
      <c r="J5424" s="11"/>
      <c r="K5424" s="11"/>
      <c r="L5424" s="11"/>
      <c r="M5424" s="11"/>
      <c r="N5424" s="11"/>
      <c r="O5424" s="11"/>
      <c r="P5424" s="11"/>
      <c r="Q5424" s="11"/>
      <c r="R5424" s="11"/>
      <c r="S5424" s="11"/>
      <c r="T5424" s="11"/>
      <c r="U5424" s="11"/>
    </row>
    <row r="5425" spans="2:21" hidden="1" x14ac:dyDescent="0.25">
      <c r="B5425" s="2" t="s">
        <v>2500</v>
      </c>
      <c r="C5425" s="2" t="s">
        <v>2501</v>
      </c>
      <c r="D5425" s="2" t="s">
        <v>2502</v>
      </c>
      <c r="E5425" s="2"/>
      <c r="F5425" s="3">
        <v>0</v>
      </c>
      <c r="G5425" s="11"/>
      <c r="H5425" s="11"/>
      <c r="I5425" s="11"/>
      <c r="J5425" s="11"/>
      <c r="K5425" s="11"/>
      <c r="L5425" s="11"/>
      <c r="M5425" s="11"/>
      <c r="N5425" s="11"/>
      <c r="O5425" s="11"/>
      <c r="P5425" s="11"/>
      <c r="Q5425" s="11"/>
      <c r="R5425" s="11"/>
      <c r="S5425" s="11"/>
      <c r="T5425" s="11"/>
      <c r="U5425" s="11"/>
    </row>
    <row r="5426" spans="2:21" hidden="1" x14ac:dyDescent="0.25">
      <c r="B5426" s="2" t="s">
        <v>2500</v>
      </c>
      <c r="C5426" s="2" t="s">
        <v>2501</v>
      </c>
      <c r="D5426" s="2" t="s">
        <v>2502</v>
      </c>
      <c r="E5426" s="2" t="s">
        <v>2503</v>
      </c>
      <c r="F5426" s="3">
        <v>18</v>
      </c>
      <c r="G5426" s="11"/>
      <c r="H5426" s="11"/>
      <c r="I5426" s="11"/>
      <c r="J5426" s="11"/>
      <c r="K5426" s="11"/>
      <c r="L5426" s="11"/>
      <c r="M5426" s="11"/>
      <c r="N5426" s="11"/>
      <c r="O5426" s="11"/>
      <c r="P5426" s="11"/>
      <c r="Q5426" s="11"/>
      <c r="R5426" s="11"/>
      <c r="S5426" s="11"/>
      <c r="T5426" s="11"/>
      <c r="U5426" s="11"/>
    </row>
    <row r="5427" spans="2:21" hidden="1" x14ac:dyDescent="0.25">
      <c r="B5427" s="2" t="s">
        <v>2504</v>
      </c>
      <c r="C5427" s="2" t="s">
        <v>2505</v>
      </c>
      <c r="D5427" s="2" t="s">
        <v>2506</v>
      </c>
      <c r="E5427" s="2"/>
      <c r="F5427" s="3">
        <v>0</v>
      </c>
      <c r="G5427" s="11"/>
      <c r="H5427" s="11"/>
      <c r="I5427" s="11"/>
      <c r="J5427" s="11"/>
      <c r="K5427" s="11"/>
      <c r="L5427" s="11"/>
      <c r="M5427" s="11"/>
      <c r="N5427" s="11"/>
      <c r="O5427" s="11"/>
      <c r="P5427" s="11"/>
      <c r="Q5427" s="11"/>
      <c r="R5427" s="11"/>
      <c r="S5427" s="11"/>
      <c r="T5427" s="11"/>
      <c r="U5427" s="11"/>
    </row>
    <row r="5428" spans="2:21" hidden="1" x14ac:dyDescent="0.25">
      <c r="B5428" s="2" t="s">
        <v>2504</v>
      </c>
      <c r="C5428" s="2" t="s">
        <v>2505</v>
      </c>
      <c r="D5428" s="2" t="s">
        <v>2506</v>
      </c>
      <c r="E5428" s="2" t="s">
        <v>2507</v>
      </c>
      <c r="F5428" s="3">
        <v>16</v>
      </c>
      <c r="G5428" s="11"/>
      <c r="H5428" s="11"/>
      <c r="I5428" s="11"/>
      <c r="J5428" s="11"/>
      <c r="K5428" s="11"/>
      <c r="L5428" s="11"/>
      <c r="M5428" s="11"/>
      <c r="N5428" s="11"/>
      <c r="O5428" s="11"/>
      <c r="P5428" s="11"/>
      <c r="Q5428" s="11"/>
      <c r="R5428" s="11"/>
      <c r="S5428" s="11"/>
      <c r="T5428" s="11"/>
      <c r="U5428" s="11"/>
    </row>
    <row r="5429" spans="2:21" hidden="1" x14ac:dyDescent="0.25">
      <c r="B5429" s="2" t="s">
        <v>2508</v>
      </c>
      <c r="C5429" s="2" t="s">
        <v>2509</v>
      </c>
      <c r="D5429" s="2" t="s">
        <v>2510</v>
      </c>
      <c r="E5429" s="2"/>
      <c r="F5429" s="3">
        <v>0</v>
      </c>
      <c r="G5429" s="11"/>
      <c r="H5429" s="11"/>
      <c r="I5429" s="11"/>
      <c r="J5429" s="11"/>
      <c r="K5429" s="11"/>
      <c r="L5429" s="11"/>
      <c r="M5429" s="11"/>
      <c r="N5429" s="11"/>
      <c r="O5429" s="11"/>
      <c r="P5429" s="11"/>
      <c r="Q5429" s="11"/>
      <c r="R5429" s="11"/>
      <c r="S5429" s="11"/>
      <c r="T5429" s="11"/>
      <c r="U5429" s="11"/>
    </row>
    <row r="5430" spans="2:21" hidden="1" x14ac:dyDescent="0.25">
      <c r="B5430" s="2" t="s">
        <v>2508</v>
      </c>
      <c r="C5430" s="2" t="s">
        <v>2509</v>
      </c>
      <c r="D5430" s="2" t="s">
        <v>2510</v>
      </c>
      <c r="E5430" s="2" t="s">
        <v>2511</v>
      </c>
      <c r="F5430" s="3">
        <v>18</v>
      </c>
      <c r="G5430" s="11"/>
      <c r="H5430" s="11"/>
      <c r="I5430" s="11"/>
      <c r="J5430" s="11"/>
      <c r="K5430" s="11"/>
      <c r="L5430" s="11"/>
      <c r="M5430" s="11"/>
      <c r="N5430" s="11"/>
      <c r="O5430" s="11"/>
      <c r="P5430" s="11"/>
      <c r="Q5430" s="11"/>
      <c r="R5430" s="11"/>
      <c r="S5430" s="11"/>
      <c r="T5430" s="11"/>
      <c r="U5430" s="11"/>
    </row>
    <row r="5431" spans="2:21" hidden="1" x14ac:dyDescent="0.25">
      <c r="B5431" s="2" t="s">
        <v>2512</v>
      </c>
      <c r="C5431" s="2" t="s">
        <v>2513</v>
      </c>
      <c r="D5431" s="2" t="s">
        <v>2514</v>
      </c>
      <c r="E5431" s="2"/>
      <c r="F5431" s="3">
        <v>0</v>
      </c>
      <c r="G5431" s="11"/>
      <c r="H5431" s="11"/>
      <c r="I5431" s="11"/>
      <c r="J5431" s="11"/>
      <c r="K5431" s="11"/>
      <c r="L5431" s="11"/>
      <c r="M5431" s="11"/>
      <c r="N5431" s="11"/>
      <c r="O5431" s="11"/>
      <c r="P5431" s="11"/>
      <c r="Q5431" s="11"/>
      <c r="R5431" s="11"/>
      <c r="S5431" s="11"/>
      <c r="T5431" s="11"/>
      <c r="U5431" s="11"/>
    </row>
    <row r="5432" spans="2:21" hidden="1" x14ac:dyDescent="0.25">
      <c r="B5432" s="2" t="s">
        <v>2512</v>
      </c>
      <c r="C5432" s="2" t="s">
        <v>2513</v>
      </c>
      <c r="D5432" s="2" t="s">
        <v>2514</v>
      </c>
      <c r="E5432" s="2" t="s">
        <v>2515</v>
      </c>
      <c r="F5432" s="3">
        <v>18</v>
      </c>
      <c r="G5432" s="11"/>
      <c r="H5432" s="11"/>
      <c r="I5432" s="11"/>
      <c r="J5432" s="11"/>
      <c r="K5432" s="11"/>
      <c r="L5432" s="11"/>
      <c r="M5432" s="11"/>
      <c r="N5432" s="11"/>
      <c r="O5432" s="11"/>
      <c r="P5432" s="11"/>
      <c r="Q5432" s="11"/>
      <c r="R5432" s="11"/>
      <c r="S5432" s="11"/>
      <c r="T5432" s="11"/>
      <c r="U5432" s="11"/>
    </row>
    <row r="5433" spans="2:21" hidden="1" x14ac:dyDescent="0.25">
      <c r="B5433" s="2" t="s">
        <v>2416</v>
      </c>
      <c r="C5433" s="2" t="s">
        <v>2417</v>
      </c>
      <c r="D5433" s="2" t="s">
        <v>2418</v>
      </c>
      <c r="E5433" s="2" t="s">
        <v>2419</v>
      </c>
      <c r="F5433" s="3">
        <v>18</v>
      </c>
      <c r="G5433" s="11"/>
      <c r="H5433" s="11"/>
      <c r="I5433" s="11"/>
      <c r="J5433" s="11"/>
      <c r="K5433" s="11"/>
      <c r="L5433" s="11"/>
      <c r="M5433" s="11"/>
      <c r="N5433" s="11"/>
      <c r="O5433" s="11"/>
      <c r="P5433" s="11"/>
      <c r="Q5433" s="11"/>
      <c r="R5433" s="11"/>
      <c r="S5433" s="11"/>
      <c r="T5433" s="11"/>
      <c r="U5433" s="11"/>
    </row>
    <row r="5434" spans="2:21" hidden="1" x14ac:dyDescent="0.25">
      <c r="B5434" s="2" t="s">
        <v>2420</v>
      </c>
      <c r="C5434" s="2" t="s">
        <v>2421</v>
      </c>
      <c r="D5434" s="2" t="s">
        <v>2422</v>
      </c>
      <c r="E5434" s="2" t="s">
        <v>2423</v>
      </c>
      <c r="F5434" s="3">
        <v>18</v>
      </c>
      <c r="G5434" s="11"/>
      <c r="H5434" s="11"/>
      <c r="I5434" s="11"/>
      <c r="J5434" s="11"/>
      <c r="K5434" s="11"/>
      <c r="L5434" s="11"/>
      <c r="M5434" s="11"/>
      <c r="N5434" s="11"/>
      <c r="O5434" s="11"/>
      <c r="P5434" s="11"/>
      <c r="Q5434" s="11"/>
      <c r="R5434" s="11"/>
      <c r="S5434" s="11"/>
      <c r="T5434" s="11"/>
      <c r="U5434" s="11"/>
    </row>
    <row r="5435" spans="2:21" hidden="1" x14ac:dyDescent="0.25">
      <c r="B5435" s="2" t="s">
        <v>2424</v>
      </c>
      <c r="C5435" s="2" t="s">
        <v>2425</v>
      </c>
      <c r="D5435" s="2" t="s">
        <v>2426</v>
      </c>
      <c r="E5435" s="2"/>
      <c r="F5435" s="3">
        <v>0</v>
      </c>
      <c r="G5435" s="11"/>
      <c r="H5435" s="11"/>
      <c r="I5435" s="11"/>
      <c r="J5435" s="11"/>
      <c r="K5435" s="11"/>
      <c r="L5435" s="11"/>
      <c r="M5435" s="11"/>
      <c r="N5435" s="11"/>
      <c r="O5435" s="11"/>
      <c r="P5435" s="11"/>
      <c r="Q5435" s="11"/>
      <c r="R5435" s="11"/>
      <c r="S5435" s="11"/>
      <c r="T5435" s="11"/>
      <c r="U5435" s="11"/>
    </row>
    <row r="5436" spans="2:21" hidden="1" x14ac:dyDescent="0.25">
      <c r="B5436" s="2" t="s">
        <v>2424</v>
      </c>
      <c r="C5436" s="2" t="s">
        <v>2425</v>
      </c>
      <c r="D5436" s="2" t="s">
        <v>2426</v>
      </c>
      <c r="E5436" s="2" t="s">
        <v>2427</v>
      </c>
      <c r="F5436" s="3">
        <v>18</v>
      </c>
      <c r="G5436" s="11"/>
      <c r="H5436" s="11"/>
      <c r="I5436" s="11"/>
      <c r="J5436" s="11"/>
      <c r="K5436" s="11"/>
      <c r="L5436" s="11"/>
      <c r="M5436" s="11"/>
      <c r="N5436" s="11"/>
      <c r="O5436" s="11"/>
      <c r="P5436" s="11"/>
      <c r="Q5436" s="11"/>
      <c r="R5436" s="11"/>
      <c r="S5436" s="11"/>
      <c r="T5436" s="11"/>
      <c r="U5436" s="11"/>
    </row>
    <row r="5437" spans="2:21" hidden="1" x14ac:dyDescent="0.25">
      <c r="B5437" s="2" t="s">
        <v>2428</v>
      </c>
      <c r="C5437" s="2" t="s">
        <v>2429</v>
      </c>
      <c r="D5437" s="2" t="s">
        <v>2430</v>
      </c>
      <c r="E5437" s="2"/>
      <c r="F5437" s="3">
        <v>0</v>
      </c>
      <c r="G5437" s="11"/>
      <c r="H5437" s="11"/>
      <c r="I5437" s="11"/>
      <c r="J5437" s="11"/>
      <c r="K5437" s="11"/>
      <c r="L5437" s="11"/>
      <c r="M5437" s="11"/>
      <c r="N5437" s="11"/>
      <c r="O5437" s="11"/>
      <c r="P5437" s="11"/>
      <c r="Q5437" s="11"/>
      <c r="R5437" s="11"/>
      <c r="S5437" s="11"/>
      <c r="T5437" s="11"/>
      <c r="U5437" s="11"/>
    </row>
    <row r="5438" spans="2:21" hidden="1" x14ac:dyDescent="0.25">
      <c r="B5438" s="2" t="s">
        <v>2428</v>
      </c>
      <c r="C5438" s="2" t="s">
        <v>2429</v>
      </c>
      <c r="D5438" s="2" t="s">
        <v>2430</v>
      </c>
      <c r="E5438" s="2" t="s">
        <v>2431</v>
      </c>
      <c r="F5438" s="3">
        <v>15</v>
      </c>
      <c r="G5438" s="11"/>
      <c r="H5438" s="11"/>
      <c r="I5438" s="11"/>
      <c r="J5438" s="11"/>
      <c r="K5438" s="11"/>
      <c r="L5438" s="11"/>
      <c r="M5438" s="11"/>
      <c r="N5438" s="11"/>
      <c r="O5438" s="11"/>
      <c r="P5438" s="11"/>
      <c r="Q5438" s="11"/>
      <c r="R5438" s="11"/>
      <c r="S5438" s="11"/>
      <c r="T5438" s="11"/>
      <c r="U5438" s="11"/>
    </row>
    <row r="5439" spans="2:21" hidden="1" x14ac:dyDescent="0.25">
      <c r="B5439" s="2" t="s">
        <v>2432</v>
      </c>
      <c r="C5439" s="2" t="s">
        <v>2433</v>
      </c>
      <c r="D5439" s="2" t="s">
        <v>2434</v>
      </c>
      <c r="E5439" s="2"/>
      <c r="F5439" s="3">
        <v>0</v>
      </c>
      <c r="G5439" s="11"/>
      <c r="H5439" s="11"/>
      <c r="I5439" s="11"/>
      <c r="J5439" s="11"/>
      <c r="K5439" s="11"/>
      <c r="L5439" s="11"/>
      <c r="M5439" s="11"/>
      <c r="N5439" s="11"/>
      <c r="O5439" s="11"/>
      <c r="P5439" s="11"/>
      <c r="Q5439" s="11"/>
      <c r="R5439" s="11"/>
      <c r="S5439" s="11"/>
      <c r="T5439" s="11"/>
      <c r="U5439" s="11"/>
    </row>
    <row r="5440" spans="2:21" hidden="1" x14ac:dyDescent="0.25">
      <c r="B5440" s="2" t="s">
        <v>2432</v>
      </c>
      <c r="C5440" s="2" t="s">
        <v>2433</v>
      </c>
      <c r="D5440" s="2" t="s">
        <v>2434</v>
      </c>
      <c r="E5440" s="2" t="s">
        <v>2435</v>
      </c>
      <c r="F5440" s="3">
        <v>12</v>
      </c>
      <c r="G5440" s="11"/>
      <c r="H5440" s="11"/>
      <c r="I5440" s="11"/>
      <c r="J5440" s="11"/>
      <c r="K5440" s="11"/>
      <c r="L5440" s="11"/>
      <c r="M5440" s="11"/>
      <c r="N5440" s="11"/>
      <c r="O5440" s="11"/>
      <c r="P5440" s="11"/>
      <c r="Q5440" s="11"/>
      <c r="R5440" s="11"/>
      <c r="S5440" s="11"/>
      <c r="T5440" s="11"/>
      <c r="U5440" s="11"/>
    </row>
    <row r="5441" spans="2:21" hidden="1" x14ac:dyDescent="0.25">
      <c r="B5441" s="2" t="s">
        <v>2436</v>
      </c>
      <c r="C5441" s="2" t="s">
        <v>2437</v>
      </c>
      <c r="D5441" s="2" t="s">
        <v>2438</v>
      </c>
      <c r="E5441" s="2"/>
      <c r="F5441" s="3">
        <v>0</v>
      </c>
      <c r="G5441" s="11"/>
      <c r="H5441" s="11"/>
      <c r="I5441" s="11"/>
      <c r="J5441" s="11"/>
      <c r="K5441" s="11"/>
      <c r="L5441" s="11"/>
      <c r="M5441" s="11"/>
      <c r="N5441" s="11"/>
      <c r="O5441" s="11"/>
      <c r="P5441" s="11"/>
      <c r="Q5441" s="11"/>
      <c r="R5441" s="11"/>
      <c r="S5441" s="11"/>
      <c r="T5441" s="11"/>
      <c r="U5441" s="11"/>
    </row>
    <row r="5442" spans="2:21" hidden="1" x14ac:dyDescent="0.25">
      <c r="B5442" s="2" t="s">
        <v>2436</v>
      </c>
      <c r="C5442" s="2" t="s">
        <v>2437</v>
      </c>
      <c r="D5442" s="2" t="s">
        <v>2438</v>
      </c>
      <c r="E5442" s="2" t="s">
        <v>2439</v>
      </c>
      <c r="F5442" s="3">
        <v>-1</v>
      </c>
      <c r="G5442" s="11"/>
      <c r="H5442" s="11"/>
      <c r="I5442" s="11"/>
      <c r="J5442" s="11"/>
      <c r="K5442" s="11"/>
      <c r="L5442" s="11"/>
      <c r="M5442" s="11"/>
      <c r="N5442" s="11"/>
      <c r="O5442" s="11"/>
      <c r="P5442" s="11"/>
      <c r="Q5442" s="11"/>
      <c r="R5442" s="11"/>
      <c r="S5442" s="11"/>
      <c r="T5442" s="11"/>
      <c r="U5442" s="11"/>
    </row>
    <row r="5443" spans="2:21" hidden="1" x14ac:dyDescent="0.25">
      <c r="B5443" s="2" t="s">
        <v>2436</v>
      </c>
      <c r="C5443" s="2" t="s">
        <v>2437</v>
      </c>
      <c r="D5443" s="2" t="s">
        <v>2438</v>
      </c>
      <c r="E5443" s="2" t="s">
        <v>2440</v>
      </c>
      <c r="F5443" s="3">
        <v>18</v>
      </c>
      <c r="G5443" s="11"/>
      <c r="H5443" s="11"/>
      <c r="I5443" s="11"/>
      <c r="J5443" s="11"/>
      <c r="K5443" s="11"/>
      <c r="L5443" s="11"/>
      <c r="M5443" s="11"/>
      <c r="N5443" s="11"/>
      <c r="O5443" s="11"/>
      <c r="P5443" s="11"/>
      <c r="Q5443" s="11"/>
      <c r="R5443" s="11"/>
      <c r="S5443" s="11"/>
      <c r="T5443" s="11"/>
      <c r="U5443" s="11"/>
    </row>
    <row r="5444" spans="2:21" hidden="1" x14ac:dyDescent="0.25">
      <c r="B5444" s="2" t="s">
        <v>2441</v>
      </c>
      <c r="C5444" s="2" t="s">
        <v>2442</v>
      </c>
      <c r="D5444" s="2" t="s">
        <v>2443</v>
      </c>
      <c r="E5444" s="2"/>
      <c r="F5444" s="3">
        <v>0</v>
      </c>
      <c r="G5444" s="11"/>
      <c r="H5444" s="11"/>
      <c r="I5444" s="11"/>
      <c r="J5444" s="11"/>
      <c r="K5444" s="11"/>
      <c r="L5444" s="11"/>
      <c r="M5444" s="11"/>
      <c r="N5444" s="11"/>
      <c r="O5444" s="11"/>
      <c r="P5444" s="11"/>
      <c r="Q5444" s="11"/>
      <c r="R5444" s="11"/>
      <c r="S5444" s="11"/>
      <c r="T5444" s="11"/>
      <c r="U5444" s="11"/>
    </row>
    <row r="5445" spans="2:21" hidden="1" x14ac:dyDescent="0.25">
      <c r="B5445" s="2" t="s">
        <v>2441</v>
      </c>
      <c r="C5445" s="2" t="s">
        <v>2442</v>
      </c>
      <c r="D5445" s="2" t="s">
        <v>2443</v>
      </c>
      <c r="E5445" s="2" t="s">
        <v>2444</v>
      </c>
      <c r="F5445" s="3">
        <v>18</v>
      </c>
      <c r="G5445" s="11"/>
      <c r="H5445" s="11"/>
      <c r="I5445" s="11"/>
      <c r="J5445" s="11"/>
      <c r="K5445" s="11"/>
      <c r="L5445" s="11"/>
      <c r="M5445" s="11"/>
      <c r="N5445" s="11"/>
      <c r="O5445" s="11"/>
      <c r="P5445" s="11"/>
      <c r="Q5445" s="11"/>
      <c r="R5445" s="11"/>
      <c r="S5445" s="11"/>
      <c r="T5445" s="11"/>
      <c r="U5445" s="11"/>
    </row>
    <row r="5446" spans="2:21" hidden="1" x14ac:dyDescent="0.25">
      <c r="B5446" s="2" t="s">
        <v>2445</v>
      </c>
      <c r="C5446" s="2" t="s">
        <v>2446</v>
      </c>
      <c r="D5446" s="2" t="s">
        <v>2447</v>
      </c>
      <c r="E5446" s="2"/>
      <c r="F5446" s="3">
        <v>0</v>
      </c>
      <c r="G5446" s="11"/>
      <c r="H5446" s="11"/>
      <c r="I5446" s="11"/>
      <c r="J5446" s="11"/>
      <c r="K5446" s="11"/>
      <c r="L5446" s="11"/>
      <c r="M5446" s="11"/>
      <c r="N5446" s="11"/>
      <c r="O5446" s="11"/>
      <c r="P5446" s="11"/>
      <c r="Q5446" s="11"/>
      <c r="R5446" s="11"/>
      <c r="S5446" s="11"/>
      <c r="T5446" s="11"/>
      <c r="U5446" s="11"/>
    </row>
    <row r="5447" spans="2:21" hidden="1" x14ac:dyDescent="0.25">
      <c r="B5447" s="2" t="s">
        <v>2445</v>
      </c>
      <c r="C5447" s="2" t="s">
        <v>2446</v>
      </c>
      <c r="D5447" s="2" t="s">
        <v>2447</v>
      </c>
      <c r="E5447" s="2" t="s">
        <v>2448</v>
      </c>
      <c r="F5447" s="3">
        <v>18</v>
      </c>
      <c r="G5447" s="11"/>
      <c r="H5447" s="11"/>
      <c r="I5447" s="11"/>
      <c r="J5447" s="11"/>
      <c r="K5447" s="11"/>
      <c r="L5447" s="11"/>
      <c r="M5447" s="11"/>
      <c r="N5447" s="11"/>
      <c r="O5447" s="11"/>
      <c r="P5447" s="11"/>
      <c r="Q5447" s="11"/>
      <c r="R5447" s="11"/>
      <c r="S5447" s="11"/>
      <c r="T5447" s="11"/>
      <c r="U5447" s="11"/>
    </row>
    <row r="5448" spans="2:21" hidden="1" x14ac:dyDescent="0.25">
      <c r="B5448" s="2" t="s">
        <v>2449</v>
      </c>
      <c r="C5448" s="2" t="s">
        <v>2450</v>
      </c>
      <c r="D5448" s="2" t="s">
        <v>2451</v>
      </c>
      <c r="E5448" s="2"/>
      <c r="F5448" s="3">
        <v>0</v>
      </c>
      <c r="G5448" s="11"/>
      <c r="H5448" s="11"/>
      <c r="I5448" s="11"/>
      <c r="J5448" s="11"/>
      <c r="K5448" s="11"/>
      <c r="L5448" s="11"/>
      <c r="M5448" s="11"/>
      <c r="N5448" s="11"/>
      <c r="O5448" s="11"/>
      <c r="P5448" s="11"/>
      <c r="Q5448" s="11"/>
      <c r="R5448" s="11"/>
      <c r="S5448" s="11"/>
      <c r="T5448" s="11"/>
      <c r="U5448" s="11"/>
    </row>
    <row r="5449" spans="2:21" hidden="1" x14ac:dyDescent="0.25">
      <c r="B5449" s="2" t="s">
        <v>2449</v>
      </c>
      <c r="C5449" s="2" t="s">
        <v>2450</v>
      </c>
      <c r="D5449" s="2" t="s">
        <v>2451</v>
      </c>
      <c r="E5449" s="2" t="s">
        <v>2452</v>
      </c>
      <c r="F5449" s="3">
        <v>18</v>
      </c>
      <c r="G5449" s="11"/>
      <c r="H5449" s="11"/>
      <c r="I5449" s="11"/>
      <c r="J5449" s="11"/>
      <c r="K5449" s="11"/>
      <c r="L5449" s="11"/>
      <c r="M5449" s="11"/>
      <c r="N5449" s="11"/>
      <c r="O5449" s="11"/>
      <c r="P5449" s="11"/>
      <c r="Q5449" s="11"/>
      <c r="R5449" s="11"/>
      <c r="S5449" s="11"/>
      <c r="T5449" s="11"/>
      <c r="U5449" s="11"/>
    </row>
    <row r="5450" spans="2:21" hidden="1" x14ac:dyDescent="0.25">
      <c r="B5450" s="2" t="s">
        <v>2453</v>
      </c>
      <c r="C5450" s="2" t="s">
        <v>2454</v>
      </c>
      <c r="D5450" s="2" t="s">
        <v>2455</v>
      </c>
      <c r="E5450" s="2"/>
      <c r="F5450" s="3">
        <v>0</v>
      </c>
      <c r="G5450" s="11"/>
      <c r="H5450" s="11"/>
      <c r="I5450" s="11"/>
      <c r="J5450" s="11"/>
      <c r="K5450" s="11"/>
      <c r="L5450" s="11"/>
      <c r="M5450" s="11"/>
      <c r="N5450" s="11"/>
      <c r="O5450" s="11"/>
      <c r="P5450" s="11"/>
      <c r="Q5450" s="11"/>
      <c r="R5450" s="11"/>
      <c r="S5450" s="11"/>
      <c r="T5450" s="11"/>
      <c r="U5450" s="11"/>
    </row>
    <row r="5451" spans="2:21" hidden="1" x14ac:dyDescent="0.25">
      <c r="B5451" s="2" t="s">
        <v>2453</v>
      </c>
      <c r="C5451" s="2" t="s">
        <v>2454</v>
      </c>
      <c r="D5451" s="2" t="s">
        <v>2455</v>
      </c>
      <c r="E5451" s="2" t="s">
        <v>2456</v>
      </c>
      <c r="F5451" s="3">
        <v>18</v>
      </c>
      <c r="G5451" s="11"/>
      <c r="H5451" s="11"/>
      <c r="I5451" s="11"/>
      <c r="J5451" s="11"/>
      <c r="K5451" s="11"/>
      <c r="L5451" s="11"/>
      <c r="M5451" s="11"/>
      <c r="N5451" s="11"/>
      <c r="O5451" s="11"/>
      <c r="P5451" s="11"/>
      <c r="Q5451" s="11"/>
      <c r="R5451" s="11"/>
      <c r="S5451" s="11"/>
      <c r="T5451" s="11"/>
      <c r="U5451" s="11"/>
    </row>
    <row r="5452" spans="2:21" hidden="1" x14ac:dyDescent="0.25">
      <c r="B5452" s="2" t="s">
        <v>2457</v>
      </c>
      <c r="C5452" s="2" t="s">
        <v>2458</v>
      </c>
      <c r="D5452" s="2" t="s">
        <v>2459</v>
      </c>
      <c r="E5452" s="2"/>
      <c r="F5452" s="3">
        <v>0</v>
      </c>
      <c r="G5452" s="11"/>
      <c r="H5452" s="11"/>
      <c r="I5452" s="11"/>
      <c r="J5452" s="11"/>
      <c r="K5452" s="11"/>
      <c r="L5452" s="11"/>
      <c r="M5452" s="11"/>
      <c r="N5452" s="11"/>
      <c r="O5452" s="11"/>
      <c r="P5452" s="11"/>
      <c r="Q5452" s="11"/>
      <c r="R5452" s="11"/>
      <c r="S5452" s="11"/>
      <c r="T5452" s="11"/>
      <c r="U5452" s="11"/>
    </row>
    <row r="5453" spans="2:21" hidden="1" x14ac:dyDescent="0.25">
      <c r="B5453" s="2" t="s">
        <v>2457</v>
      </c>
      <c r="C5453" s="2" t="s">
        <v>2458</v>
      </c>
      <c r="D5453" s="2" t="s">
        <v>2459</v>
      </c>
      <c r="E5453" s="2" t="s">
        <v>2460</v>
      </c>
      <c r="F5453" s="3">
        <v>18</v>
      </c>
      <c r="G5453" s="11"/>
      <c r="H5453" s="11"/>
      <c r="I5453" s="11"/>
      <c r="J5453" s="11"/>
      <c r="K5453" s="11"/>
      <c r="L5453" s="11"/>
      <c r="M5453" s="11"/>
      <c r="N5453" s="11"/>
      <c r="O5453" s="11"/>
      <c r="P5453" s="11"/>
      <c r="Q5453" s="11"/>
      <c r="R5453" s="11"/>
      <c r="S5453" s="11"/>
      <c r="T5453" s="11"/>
      <c r="U5453" s="11"/>
    </row>
    <row r="5454" spans="2:21" hidden="1" x14ac:dyDescent="0.25">
      <c r="B5454" s="2" t="s">
        <v>2538</v>
      </c>
      <c r="C5454" s="2" t="s">
        <v>2539</v>
      </c>
      <c r="D5454" s="2" t="s">
        <v>2540</v>
      </c>
      <c r="E5454" s="2"/>
      <c r="F5454" s="3">
        <v>0</v>
      </c>
      <c r="G5454" s="11"/>
      <c r="H5454" s="11"/>
      <c r="I5454" s="11"/>
      <c r="J5454" s="11"/>
      <c r="K5454" s="11"/>
      <c r="L5454" s="11"/>
      <c r="M5454" s="11"/>
      <c r="N5454" s="11"/>
      <c r="O5454" s="11"/>
      <c r="P5454" s="11"/>
      <c r="Q5454" s="11"/>
      <c r="R5454" s="11"/>
      <c r="S5454" s="11"/>
      <c r="T5454" s="11"/>
      <c r="U5454" s="11"/>
    </row>
    <row r="5455" spans="2:21" hidden="1" x14ac:dyDescent="0.25">
      <c r="B5455" s="2" t="s">
        <v>2538</v>
      </c>
      <c r="C5455" s="2" t="s">
        <v>2539</v>
      </c>
      <c r="D5455" s="2" t="s">
        <v>2540</v>
      </c>
      <c r="E5455" s="2" t="s">
        <v>2541</v>
      </c>
      <c r="F5455" s="3">
        <v>26</v>
      </c>
      <c r="G5455" s="11"/>
      <c r="H5455" s="11"/>
      <c r="I5455" s="11"/>
      <c r="J5455" s="11"/>
      <c r="K5455" s="11"/>
      <c r="L5455" s="11"/>
      <c r="M5455" s="11"/>
      <c r="N5455" s="11"/>
      <c r="O5455" s="11"/>
      <c r="P5455" s="11"/>
      <c r="Q5455" s="11"/>
      <c r="R5455" s="11"/>
      <c r="S5455" s="11"/>
      <c r="T5455" s="11"/>
      <c r="U5455" s="11"/>
    </row>
    <row r="5456" spans="2:21" hidden="1" x14ac:dyDescent="0.25">
      <c r="B5456" s="2" t="s">
        <v>2542</v>
      </c>
      <c r="C5456" s="2" t="s">
        <v>2543</v>
      </c>
      <c r="D5456" s="2" t="s">
        <v>2544</v>
      </c>
      <c r="E5456" s="2"/>
      <c r="F5456" s="3">
        <v>0</v>
      </c>
      <c r="G5456" s="11"/>
      <c r="H5456" s="11"/>
      <c r="I5456" s="11"/>
      <c r="J5456" s="11"/>
      <c r="K5456" s="11"/>
      <c r="L5456" s="11"/>
      <c r="M5456" s="11"/>
      <c r="N5456" s="11"/>
      <c r="O5456" s="11"/>
      <c r="P5456" s="11"/>
      <c r="Q5456" s="11"/>
      <c r="R5456" s="11"/>
      <c r="S5456" s="11"/>
      <c r="T5456" s="11"/>
      <c r="U5456" s="11"/>
    </row>
    <row r="5457" spans="2:21" hidden="1" x14ac:dyDescent="0.25">
      <c r="B5457" s="2" t="s">
        <v>2542</v>
      </c>
      <c r="C5457" s="2" t="s">
        <v>2543</v>
      </c>
      <c r="D5457" s="2" t="s">
        <v>2544</v>
      </c>
      <c r="E5457" s="2" t="s">
        <v>2545</v>
      </c>
      <c r="F5457" s="3">
        <v>28</v>
      </c>
      <c r="G5457" s="11"/>
      <c r="H5457" s="11"/>
      <c r="I5457" s="11"/>
      <c r="J5457" s="11"/>
      <c r="K5457" s="11"/>
      <c r="L5457" s="11"/>
      <c r="M5457" s="11"/>
      <c r="N5457" s="11"/>
      <c r="O5457" s="11"/>
      <c r="P5457" s="11"/>
      <c r="Q5457" s="11"/>
      <c r="R5457" s="11"/>
      <c r="S5457" s="11"/>
      <c r="T5457" s="11"/>
      <c r="U5457" s="11"/>
    </row>
    <row r="5458" spans="2:21" hidden="1" x14ac:dyDescent="0.25">
      <c r="B5458" s="2" t="s">
        <v>2546</v>
      </c>
      <c r="C5458" s="2" t="s">
        <v>2547</v>
      </c>
      <c r="D5458" s="2" t="s">
        <v>2548</v>
      </c>
      <c r="E5458" s="2"/>
      <c r="F5458" s="3">
        <v>0</v>
      </c>
      <c r="G5458" s="11"/>
      <c r="H5458" s="11"/>
      <c r="I5458" s="11"/>
      <c r="J5458" s="11"/>
      <c r="K5458" s="11"/>
      <c r="L5458" s="11"/>
      <c r="M5458" s="11"/>
      <c r="N5458" s="11"/>
      <c r="O5458" s="11"/>
      <c r="P5458" s="11"/>
      <c r="Q5458" s="11"/>
      <c r="R5458" s="11"/>
      <c r="S5458" s="11"/>
      <c r="T5458" s="11"/>
      <c r="U5458" s="11"/>
    </row>
    <row r="5459" spans="2:21" hidden="1" x14ac:dyDescent="0.25">
      <c r="B5459" s="2" t="s">
        <v>2546</v>
      </c>
      <c r="C5459" s="2" t="s">
        <v>2547</v>
      </c>
      <c r="D5459" s="2" t="s">
        <v>2548</v>
      </c>
      <c r="E5459" s="2" t="s">
        <v>2549</v>
      </c>
      <c r="F5459" s="3">
        <v>57</v>
      </c>
      <c r="G5459" s="11"/>
      <c r="H5459" s="11"/>
      <c r="I5459" s="11"/>
      <c r="J5459" s="11"/>
      <c r="K5459" s="11"/>
      <c r="L5459" s="11"/>
      <c r="M5459" s="11"/>
      <c r="N5459" s="11"/>
      <c r="O5459" s="11"/>
      <c r="P5459" s="11"/>
      <c r="Q5459" s="11"/>
      <c r="R5459" s="11"/>
      <c r="S5459" s="11"/>
      <c r="T5459" s="11"/>
      <c r="U5459" s="11"/>
    </row>
    <row r="5460" spans="2:21" hidden="1" x14ac:dyDescent="0.25">
      <c r="B5460" s="2" t="s">
        <v>2550</v>
      </c>
      <c r="C5460" s="2" t="s">
        <v>2551</v>
      </c>
      <c r="D5460" s="2" t="s">
        <v>2552</v>
      </c>
      <c r="E5460" s="2"/>
      <c r="F5460" s="3">
        <v>0</v>
      </c>
      <c r="G5460" s="11"/>
      <c r="H5460" s="11"/>
      <c r="I5460" s="11"/>
      <c r="J5460" s="11"/>
      <c r="K5460" s="11"/>
      <c r="L5460" s="11"/>
      <c r="M5460" s="11"/>
      <c r="N5460" s="11"/>
      <c r="O5460" s="11"/>
      <c r="P5460" s="11"/>
      <c r="Q5460" s="11"/>
      <c r="R5460" s="11"/>
      <c r="S5460" s="11"/>
      <c r="T5460" s="11"/>
      <c r="U5460" s="11"/>
    </row>
    <row r="5461" spans="2:21" hidden="1" x14ac:dyDescent="0.25">
      <c r="B5461" s="2" t="s">
        <v>2550</v>
      </c>
      <c r="C5461" s="2" t="s">
        <v>2551</v>
      </c>
      <c r="D5461" s="2" t="s">
        <v>2552</v>
      </c>
      <c r="E5461" s="2" t="s">
        <v>2553</v>
      </c>
      <c r="F5461" s="3">
        <v>26</v>
      </c>
      <c r="G5461" s="11"/>
      <c r="H5461" s="11"/>
      <c r="I5461" s="11"/>
      <c r="J5461" s="11"/>
      <c r="K5461" s="11"/>
      <c r="L5461" s="11"/>
      <c r="M5461" s="11"/>
      <c r="N5461" s="11"/>
      <c r="O5461" s="11"/>
      <c r="P5461" s="11"/>
      <c r="Q5461" s="11"/>
      <c r="R5461" s="11"/>
      <c r="S5461" s="11"/>
      <c r="T5461" s="11"/>
      <c r="U5461" s="11"/>
    </row>
    <row r="5462" spans="2:21" hidden="1" x14ac:dyDescent="0.25">
      <c r="B5462" s="2" t="s">
        <v>2554</v>
      </c>
      <c r="C5462" s="2" t="s">
        <v>2555</v>
      </c>
      <c r="D5462" s="2" t="s">
        <v>2556</v>
      </c>
      <c r="E5462" s="2"/>
      <c r="F5462" s="3">
        <v>0</v>
      </c>
      <c r="G5462" s="11"/>
      <c r="H5462" s="11"/>
      <c r="I5462" s="11"/>
      <c r="J5462" s="11"/>
      <c r="K5462" s="11"/>
      <c r="L5462" s="11"/>
      <c r="M5462" s="11"/>
      <c r="N5462" s="11"/>
      <c r="O5462" s="11"/>
      <c r="P5462" s="11"/>
      <c r="Q5462" s="11"/>
      <c r="R5462" s="11"/>
      <c r="S5462" s="11"/>
      <c r="T5462" s="11"/>
      <c r="U5462" s="11"/>
    </row>
    <row r="5463" spans="2:21" hidden="1" x14ac:dyDescent="0.25">
      <c r="B5463" s="2" t="s">
        <v>2554</v>
      </c>
      <c r="C5463" s="2" t="s">
        <v>2555</v>
      </c>
      <c r="D5463" s="2" t="s">
        <v>2556</v>
      </c>
      <c r="E5463" s="2" t="s">
        <v>2557</v>
      </c>
      <c r="F5463" s="3">
        <v>27</v>
      </c>
      <c r="G5463" s="11"/>
      <c r="H5463" s="11"/>
      <c r="I5463" s="11"/>
      <c r="J5463" s="11"/>
      <c r="K5463" s="11"/>
      <c r="L5463" s="11"/>
      <c r="M5463" s="11"/>
      <c r="N5463" s="11"/>
      <c r="O5463" s="11"/>
      <c r="P5463" s="11"/>
      <c r="Q5463" s="11"/>
      <c r="R5463" s="11"/>
      <c r="S5463" s="11"/>
      <c r="T5463" s="11"/>
      <c r="U5463" s="11"/>
    </row>
    <row r="5464" spans="2:21" hidden="1" x14ac:dyDescent="0.25">
      <c r="B5464" s="2" t="s">
        <v>2558</v>
      </c>
      <c r="C5464" s="2" t="s">
        <v>2559</v>
      </c>
      <c r="D5464" s="2" t="s">
        <v>2426</v>
      </c>
      <c r="E5464" s="2" t="s">
        <v>2560</v>
      </c>
      <c r="F5464" s="3">
        <v>26</v>
      </c>
      <c r="G5464" s="11"/>
      <c r="H5464" s="11"/>
      <c r="I5464" s="11"/>
      <c r="J5464" s="11"/>
      <c r="K5464" s="11"/>
      <c r="L5464" s="11"/>
      <c r="M5464" s="11"/>
      <c r="N5464" s="11"/>
      <c r="O5464" s="11"/>
      <c r="P5464" s="11"/>
      <c r="Q5464" s="11"/>
      <c r="R5464" s="11"/>
      <c r="S5464" s="11"/>
      <c r="T5464" s="11"/>
      <c r="U5464" s="11"/>
    </row>
    <row r="5465" spans="2:21" hidden="1" x14ac:dyDescent="0.25">
      <c r="B5465" s="2" t="s">
        <v>2464</v>
      </c>
      <c r="C5465" s="2" t="s">
        <v>2465</v>
      </c>
      <c r="D5465" s="2" t="s">
        <v>2430</v>
      </c>
      <c r="E5465" s="2" t="s">
        <v>2466</v>
      </c>
      <c r="F5465" s="3">
        <v>18</v>
      </c>
      <c r="G5465" s="11"/>
      <c r="H5465" s="11"/>
      <c r="I5465" s="11"/>
      <c r="J5465" s="11"/>
      <c r="K5465" s="11"/>
      <c r="L5465" s="11"/>
      <c r="M5465" s="11"/>
      <c r="N5465" s="11"/>
      <c r="O5465" s="11"/>
      <c r="P5465" s="11"/>
      <c r="Q5465" s="11"/>
      <c r="R5465" s="11"/>
      <c r="S5465" s="11"/>
      <c r="T5465" s="11"/>
      <c r="U5465" s="11"/>
    </row>
    <row r="5466" spans="2:21" hidden="1" x14ac:dyDescent="0.25">
      <c r="B5466" s="2" t="s">
        <v>2467</v>
      </c>
      <c r="C5466" s="2" t="s">
        <v>2468</v>
      </c>
      <c r="D5466" s="2" t="s">
        <v>2434</v>
      </c>
      <c r="E5466" s="2" t="s">
        <v>2469</v>
      </c>
      <c r="F5466" s="3">
        <v>18</v>
      </c>
      <c r="G5466" s="11"/>
      <c r="H5466" s="11"/>
      <c r="I5466" s="11"/>
      <c r="J5466" s="11"/>
      <c r="K5466" s="11"/>
      <c r="L5466" s="11"/>
      <c r="M5466" s="11"/>
      <c r="N5466" s="11"/>
      <c r="O5466" s="11"/>
      <c r="P5466" s="11"/>
      <c r="Q5466" s="11"/>
      <c r="R5466" s="11"/>
      <c r="S5466" s="11"/>
      <c r="T5466" s="11"/>
      <c r="U5466" s="11"/>
    </row>
    <row r="5467" spans="2:21" hidden="1" x14ac:dyDescent="0.25">
      <c r="B5467" s="2" t="s">
        <v>2470</v>
      </c>
      <c r="C5467" s="2" t="s">
        <v>2471</v>
      </c>
      <c r="D5467" s="2" t="s">
        <v>2438</v>
      </c>
      <c r="E5467" s="2" t="s">
        <v>2439</v>
      </c>
      <c r="F5467" s="3">
        <v>17</v>
      </c>
      <c r="G5467" s="11"/>
      <c r="H5467" s="11"/>
      <c r="I5467" s="11"/>
      <c r="J5467" s="11"/>
      <c r="K5467" s="11"/>
      <c r="L5467" s="11"/>
      <c r="M5467" s="11"/>
      <c r="N5467" s="11"/>
      <c r="O5467" s="11"/>
      <c r="P5467" s="11"/>
      <c r="Q5467" s="11"/>
      <c r="R5467" s="11"/>
      <c r="S5467" s="11"/>
      <c r="T5467" s="11"/>
      <c r="U5467" s="11"/>
    </row>
    <row r="5468" spans="2:21" hidden="1" x14ac:dyDescent="0.25">
      <c r="B5468" s="2" t="s">
        <v>2472</v>
      </c>
      <c r="C5468" s="2" t="s">
        <v>2473</v>
      </c>
      <c r="D5468" s="2" t="s">
        <v>2474</v>
      </c>
      <c r="E5468" s="2" t="s">
        <v>2475</v>
      </c>
      <c r="F5468" s="3">
        <v>18</v>
      </c>
      <c r="G5468" s="11"/>
      <c r="H5468" s="11"/>
      <c r="I5468" s="11"/>
      <c r="J5468" s="11"/>
      <c r="K5468" s="11"/>
      <c r="L5468" s="11"/>
      <c r="M5468" s="11"/>
      <c r="N5468" s="11"/>
      <c r="O5468" s="11"/>
      <c r="P5468" s="11"/>
      <c r="Q5468" s="11"/>
      <c r="R5468" s="11"/>
      <c r="S5468" s="11"/>
      <c r="T5468" s="11"/>
      <c r="U5468" s="11"/>
    </row>
    <row r="5469" spans="2:21" hidden="1" x14ac:dyDescent="0.25">
      <c r="B5469" s="2" t="s">
        <v>2476</v>
      </c>
      <c r="C5469" s="2" t="s">
        <v>2477</v>
      </c>
      <c r="D5469" s="2" t="s">
        <v>2447</v>
      </c>
      <c r="E5469" s="2" t="s">
        <v>2478</v>
      </c>
      <c r="F5469" s="3">
        <v>17</v>
      </c>
      <c r="G5469" s="11"/>
      <c r="H5469" s="11"/>
      <c r="I5469" s="11"/>
      <c r="J5469" s="11"/>
      <c r="K5469" s="11"/>
      <c r="L5469" s="11"/>
      <c r="M5469" s="11"/>
      <c r="N5469" s="11"/>
      <c r="O5469" s="11"/>
      <c r="P5469" s="11"/>
      <c r="Q5469" s="11"/>
      <c r="R5469" s="11"/>
      <c r="S5469" s="11"/>
      <c r="T5469" s="11"/>
      <c r="U5469" s="11"/>
    </row>
    <row r="5470" spans="2:21" hidden="1" x14ac:dyDescent="0.25">
      <c r="B5470" s="2" t="s">
        <v>2479</v>
      </c>
      <c r="C5470" s="2" t="s">
        <v>2480</v>
      </c>
      <c r="D5470" s="2" t="s">
        <v>2451</v>
      </c>
      <c r="E5470" s="2" t="s">
        <v>2481</v>
      </c>
      <c r="F5470" s="3">
        <v>9</v>
      </c>
      <c r="G5470" s="11"/>
      <c r="H5470" s="11"/>
      <c r="I5470" s="11"/>
      <c r="J5470" s="11"/>
      <c r="K5470" s="11"/>
      <c r="L5470" s="11"/>
      <c r="M5470" s="11"/>
      <c r="N5470" s="11"/>
      <c r="O5470" s="11"/>
      <c r="P5470" s="11"/>
      <c r="Q5470" s="11"/>
      <c r="R5470" s="11"/>
      <c r="S5470" s="11"/>
      <c r="T5470" s="11"/>
      <c r="U5470" s="11"/>
    </row>
    <row r="5471" spans="2:21" hidden="1" x14ac:dyDescent="0.25">
      <c r="B5471" s="2" t="s">
        <v>2479</v>
      </c>
      <c r="C5471" s="2" t="s">
        <v>2480</v>
      </c>
      <c r="D5471" s="2" t="s">
        <v>2451</v>
      </c>
      <c r="E5471" s="2" t="s">
        <v>2482</v>
      </c>
      <c r="F5471" s="3">
        <v>9</v>
      </c>
      <c r="G5471" s="11"/>
      <c r="H5471" s="11"/>
      <c r="I5471" s="11"/>
      <c r="J5471" s="11"/>
      <c r="K5471" s="11"/>
      <c r="L5471" s="11"/>
      <c r="M5471" s="11"/>
      <c r="N5471" s="11"/>
      <c r="O5471" s="11"/>
      <c r="P5471" s="11"/>
      <c r="Q5471" s="11"/>
      <c r="R5471" s="11"/>
      <c r="S5471" s="11"/>
      <c r="T5471" s="11"/>
      <c r="U5471" s="11"/>
    </row>
    <row r="5472" spans="2:21" hidden="1" x14ac:dyDescent="0.25">
      <c r="B5472" s="2" t="s">
        <v>2483</v>
      </c>
      <c r="C5472" s="2" t="s">
        <v>2484</v>
      </c>
      <c r="D5472" s="2" t="s">
        <v>2455</v>
      </c>
      <c r="E5472" s="2" t="s">
        <v>2485</v>
      </c>
      <c r="F5472" s="3">
        <v>18</v>
      </c>
      <c r="G5472" s="11"/>
      <c r="H5472" s="11"/>
      <c r="I5472" s="11"/>
      <c r="J5472" s="11"/>
      <c r="K5472" s="11"/>
      <c r="L5472" s="11"/>
      <c r="M5472" s="11"/>
      <c r="N5472" s="11"/>
      <c r="O5472" s="11"/>
      <c r="P5472" s="11"/>
      <c r="Q5472" s="11"/>
      <c r="R5472" s="11"/>
      <c r="S5472" s="11"/>
      <c r="T5472" s="11"/>
      <c r="U5472" s="11"/>
    </row>
    <row r="5473" spans="2:21" hidden="1" x14ac:dyDescent="0.25">
      <c r="B5473" s="2" t="s">
        <v>2486</v>
      </c>
      <c r="C5473" s="2" t="s">
        <v>2487</v>
      </c>
      <c r="D5473" s="2" t="s">
        <v>2459</v>
      </c>
      <c r="E5473" s="2" t="s">
        <v>2488</v>
      </c>
      <c r="F5473" s="3">
        <v>17</v>
      </c>
      <c r="G5473" s="11"/>
      <c r="H5473" s="11"/>
      <c r="I5473" s="11"/>
      <c r="J5473" s="11"/>
      <c r="K5473" s="11"/>
      <c r="L5473" s="11"/>
      <c r="M5473" s="11"/>
      <c r="N5473" s="11"/>
      <c r="O5473" s="11"/>
      <c r="P5473" s="11"/>
      <c r="Q5473" s="11"/>
      <c r="R5473" s="11"/>
      <c r="S5473" s="11"/>
      <c r="T5473" s="11"/>
      <c r="U5473" s="11"/>
    </row>
    <row r="5474" spans="2:21" hidden="1" x14ac:dyDescent="0.25">
      <c r="B5474" s="2" t="s">
        <v>2489</v>
      </c>
      <c r="C5474" s="2" t="s">
        <v>2490</v>
      </c>
      <c r="D5474" s="2" t="s">
        <v>2463</v>
      </c>
      <c r="E5474" s="2" t="s">
        <v>2491</v>
      </c>
      <c r="F5474" s="3">
        <v>16</v>
      </c>
      <c r="G5474" s="11"/>
      <c r="H5474" s="11"/>
      <c r="I5474" s="11"/>
      <c r="J5474" s="11"/>
      <c r="K5474" s="11"/>
      <c r="L5474" s="11"/>
      <c r="M5474" s="11"/>
      <c r="N5474" s="11"/>
      <c r="O5474" s="11"/>
      <c r="P5474" s="11"/>
      <c r="Q5474" s="11"/>
      <c r="R5474" s="11"/>
      <c r="S5474" s="11"/>
      <c r="T5474" s="11"/>
      <c r="U5474" s="11"/>
    </row>
    <row r="5475" spans="2:21" hidden="1" x14ac:dyDescent="0.25">
      <c r="B5475" s="2" t="s">
        <v>2561</v>
      </c>
      <c r="C5475" s="2" t="s">
        <v>2562</v>
      </c>
      <c r="D5475" s="2" t="s">
        <v>2563</v>
      </c>
      <c r="E5475" s="2"/>
      <c r="F5475" s="3">
        <v>0</v>
      </c>
      <c r="G5475" s="11"/>
      <c r="H5475" s="11"/>
      <c r="I5475" s="11"/>
      <c r="J5475" s="11"/>
      <c r="K5475" s="11"/>
      <c r="L5475" s="11"/>
      <c r="M5475" s="11"/>
      <c r="N5475" s="11"/>
      <c r="O5475" s="11"/>
      <c r="P5475" s="11"/>
      <c r="Q5475" s="11"/>
      <c r="R5475" s="11"/>
      <c r="S5475" s="11"/>
      <c r="T5475" s="11"/>
      <c r="U5475" s="11"/>
    </row>
    <row r="5476" spans="2:21" hidden="1" x14ac:dyDescent="0.25">
      <c r="B5476" s="2" t="s">
        <v>2561</v>
      </c>
      <c r="C5476" s="2" t="s">
        <v>2562</v>
      </c>
      <c r="D5476" s="2" t="s">
        <v>2563</v>
      </c>
      <c r="E5476" s="2" t="s">
        <v>2564</v>
      </c>
      <c r="F5476" s="3">
        <v>28</v>
      </c>
      <c r="G5476" s="11"/>
      <c r="H5476" s="11"/>
      <c r="I5476" s="11"/>
      <c r="J5476" s="11"/>
      <c r="K5476" s="11"/>
      <c r="L5476" s="11"/>
      <c r="M5476" s="11"/>
      <c r="N5476" s="11"/>
      <c r="O5476" s="11"/>
      <c r="P5476" s="11"/>
      <c r="Q5476" s="11"/>
      <c r="R5476" s="11"/>
      <c r="S5476" s="11"/>
      <c r="T5476" s="11"/>
      <c r="U5476" s="11"/>
    </row>
    <row r="5477" spans="2:21" hidden="1" x14ac:dyDescent="0.25">
      <c r="B5477" s="2" t="s">
        <v>2565</v>
      </c>
      <c r="C5477" s="2" t="s">
        <v>2566</v>
      </c>
      <c r="D5477" s="2" t="s">
        <v>2567</v>
      </c>
      <c r="E5477" s="2"/>
      <c r="F5477" s="3">
        <v>0</v>
      </c>
      <c r="G5477" s="11"/>
      <c r="H5477" s="11"/>
      <c r="I5477" s="11"/>
      <c r="J5477" s="11"/>
      <c r="K5477" s="11"/>
      <c r="L5477" s="11"/>
      <c r="M5477" s="11"/>
      <c r="N5477" s="11"/>
      <c r="O5477" s="11"/>
      <c r="P5477" s="11"/>
      <c r="Q5477" s="11"/>
      <c r="R5477" s="11"/>
      <c r="S5477" s="11"/>
      <c r="T5477" s="11"/>
      <c r="U5477" s="11"/>
    </row>
    <row r="5478" spans="2:21" hidden="1" x14ac:dyDescent="0.25">
      <c r="B5478" s="2" t="s">
        <v>2565</v>
      </c>
      <c r="C5478" s="2" t="s">
        <v>2566</v>
      </c>
      <c r="D5478" s="2" t="s">
        <v>2567</v>
      </c>
      <c r="E5478" s="2" t="s">
        <v>2568</v>
      </c>
      <c r="F5478" s="3">
        <v>29</v>
      </c>
      <c r="G5478" s="11"/>
      <c r="H5478" s="11"/>
      <c r="I5478" s="11"/>
      <c r="J5478" s="11"/>
      <c r="K5478" s="11"/>
      <c r="L5478" s="11"/>
      <c r="M5478" s="11"/>
      <c r="N5478" s="11"/>
      <c r="O5478" s="11"/>
      <c r="P5478" s="11"/>
      <c r="Q5478" s="11"/>
      <c r="R5478" s="11"/>
      <c r="S5478" s="11"/>
      <c r="T5478" s="11"/>
      <c r="U5478" s="11"/>
    </row>
    <row r="5479" spans="2:21" hidden="1" x14ac:dyDescent="0.25">
      <c r="B5479" s="2" t="s">
        <v>852</v>
      </c>
      <c r="C5479" s="2" t="s">
        <v>853</v>
      </c>
      <c r="D5479" s="2" t="s">
        <v>854</v>
      </c>
      <c r="E5479" s="2"/>
      <c r="F5479" s="3">
        <v>0</v>
      </c>
      <c r="G5479" s="11"/>
      <c r="H5479" s="11"/>
      <c r="I5479" s="11"/>
      <c r="J5479" s="11"/>
      <c r="K5479" s="11"/>
      <c r="L5479" s="11"/>
      <c r="M5479" s="11"/>
      <c r="N5479" s="11"/>
      <c r="O5479" s="11"/>
      <c r="P5479" s="11"/>
      <c r="Q5479" s="11"/>
      <c r="R5479" s="11"/>
      <c r="S5479" s="11"/>
      <c r="T5479" s="11"/>
      <c r="U5479" s="11"/>
    </row>
    <row r="5480" spans="2:21" hidden="1" x14ac:dyDescent="0.25">
      <c r="B5480" s="2" t="s">
        <v>852</v>
      </c>
      <c r="C5480" s="2" t="s">
        <v>853</v>
      </c>
      <c r="D5480" s="2" t="s">
        <v>854</v>
      </c>
      <c r="E5480" s="2" t="s">
        <v>855</v>
      </c>
      <c r="F5480" s="3">
        <v>1</v>
      </c>
      <c r="G5480" s="11"/>
      <c r="H5480" s="11"/>
      <c r="I5480" s="11"/>
      <c r="J5480" s="11"/>
      <c r="K5480" s="11"/>
      <c r="L5480" s="11"/>
      <c r="M5480" s="11"/>
      <c r="N5480" s="11"/>
      <c r="O5480" s="11"/>
      <c r="P5480" s="11"/>
      <c r="Q5480" s="11"/>
      <c r="R5480" s="11"/>
      <c r="S5480" s="11"/>
      <c r="T5480" s="11"/>
      <c r="U5480" s="11"/>
    </row>
    <row r="5481" spans="2:21" hidden="1" x14ac:dyDescent="0.25">
      <c r="B5481" s="2" t="s">
        <v>856</v>
      </c>
      <c r="C5481" s="2" t="s">
        <v>857</v>
      </c>
      <c r="D5481" s="2" t="s">
        <v>858</v>
      </c>
      <c r="E5481" s="2"/>
      <c r="F5481" s="3">
        <v>0</v>
      </c>
      <c r="G5481" s="11"/>
      <c r="H5481" s="11"/>
      <c r="I5481" s="11"/>
      <c r="J5481" s="11"/>
      <c r="K5481" s="11"/>
      <c r="L5481" s="11"/>
      <c r="M5481" s="11"/>
      <c r="N5481" s="11"/>
      <c r="O5481" s="11"/>
      <c r="P5481" s="11"/>
      <c r="Q5481" s="11"/>
      <c r="R5481" s="11"/>
      <c r="S5481" s="11"/>
      <c r="T5481" s="11"/>
      <c r="U5481" s="11"/>
    </row>
    <row r="5482" spans="2:21" hidden="1" x14ac:dyDescent="0.25">
      <c r="B5482" s="2" t="s">
        <v>856</v>
      </c>
      <c r="C5482" s="2" t="s">
        <v>857</v>
      </c>
      <c r="D5482" s="2" t="s">
        <v>858</v>
      </c>
      <c r="E5482" s="2" t="s">
        <v>859</v>
      </c>
      <c r="F5482" s="3">
        <v>1</v>
      </c>
      <c r="G5482" s="11"/>
      <c r="H5482" s="11"/>
      <c r="I5482" s="11"/>
      <c r="J5482" s="11"/>
      <c r="K5482" s="11"/>
      <c r="L5482" s="11"/>
      <c r="M5482" s="11"/>
      <c r="N5482" s="11"/>
      <c r="O5482" s="11"/>
      <c r="P5482" s="11"/>
      <c r="Q5482" s="11"/>
      <c r="R5482" s="11"/>
      <c r="S5482" s="11"/>
      <c r="T5482" s="11"/>
      <c r="U5482" s="11"/>
    </row>
    <row r="5483" spans="2:21" hidden="1" x14ac:dyDescent="0.25">
      <c r="B5483" s="2" t="s">
        <v>860</v>
      </c>
      <c r="C5483" s="2" t="s">
        <v>861</v>
      </c>
      <c r="D5483" s="2" t="s">
        <v>862</v>
      </c>
      <c r="E5483" s="2"/>
      <c r="F5483" s="3">
        <v>0</v>
      </c>
      <c r="G5483" s="11"/>
      <c r="H5483" s="11"/>
      <c r="I5483" s="11"/>
      <c r="J5483" s="11"/>
      <c r="K5483" s="11"/>
      <c r="L5483" s="11"/>
      <c r="M5483" s="11"/>
      <c r="N5483" s="11"/>
      <c r="O5483" s="11"/>
      <c r="P5483" s="11"/>
      <c r="Q5483" s="11"/>
      <c r="R5483" s="11"/>
      <c r="S5483" s="11"/>
      <c r="T5483" s="11"/>
      <c r="U5483" s="11"/>
    </row>
    <row r="5484" spans="2:21" hidden="1" x14ac:dyDescent="0.25">
      <c r="B5484" s="2" t="s">
        <v>860</v>
      </c>
      <c r="C5484" s="2" t="s">
        <v>861</v>
      </c>
      <c r="D5484" s="2" t="s">
        <v>862</v>
      </c>
      <c r="E5484" s="2" t="s">
        <v>863</v>
      </c>
      <c r="F5484" s="3">
        <v>1</v>
      </c>
      <c r="G5484" s="11"/>
      <c r="H5484" s="11"/>
      <c r="I5484" s="11"/>
      <c r="J5484" s="11"/>
      <c r="K5484" s="11"/>
      <c r="L5484" s="11"/>
      <c r="M5484" s="11"/>
      <c r="N5484" s="11"/>
      <c r="O5484" s="11"/>
      <c r="P5484" s="11"/>
      <c r="Q5484" s="11"/>
      <c r="R5484" s="11"/>
      <c r="S5484" s="11"/>
      <c r="T5484" s="11"/>
      <c r="U5484" s="11"/>
    </row>
    <row r="5485" spans="2:21" hidden="1" x14ac:dyDescent="0.25">
      <c r="B5485" s="2" t="s">
        <v>864</v>
      </c>
      <c r="C5485" s="2" t="s">
        <v>865</v>
      </c>
      <c r="D5485" s="2" t="s">
        <v>866</v>
      </c>
      <c r="E5485" s="2"/>
      <c r="F5485" s="3">
        <v>0</v>
      </c>
      <c r="G5485" s="11"/>
      <c r="H5485" s="11"/>
      <c r="I5485" s="11"/>
      <c r="J5485" s="11"/>
      <c r="K5485" s="11"/>
      <c r="L5485" s="11"/>
      <c r="M5485" s="11"/>
      <c r="N5485" s="11"/>
      <c r="O5485" s="11"/>
      <c r="P5485" s="11"/>
      <c r="Q5485" s="11"/>
      <c r="R5485" s="11"/>
      <c r="S5485" s="11"/>
      <c r="T5485" s="11"/>
      <c r="U5485" s="11"/>
    </row>
    <row r="5486" spans="2:21" hidden="1" x14ac:dyDescent="0.25">
      <c r="B5486" s="2" t="s">
        <v>864</v>
      </c>
      <c r="C5486" s="2" t="s">
        <v>865</v>
      </c>
      <c r="D5486" s="2" t="s">
        <v>866</v>
      </c>
      <c r="E5486" s="2" t="s">
        <v>867</v>
      </c>
      <c r="F5486" s="3">
        <v>1</v>
      </c>
      <c r="G5486" s="11"/>
      <c r="H5486" s="11"/>
      <c r="I5486" s="11"/>
      <c r="J5486" s="11"/>
      <c r="K5486" s="11"/>
      <c r="L5486" s="11"/>
      <c r="M5486" s="11"/>
      <c r="N5486" s="11"/>
      <c r="O5486" s="11"/>
      <c r="P5486" s="11"/>
      <c r="Q5486" s="11"/>
      <c r="R5486" s="11"/>
      <c r="S5486" s="11"/>
      <c r="T5486" s="11"/>
      <c r="U5486" s="11"/>
    </row>
    <row r="5487" spans="2:21" hidden="1" x14ac:dyDescent="0.25">
      <c r="B5487" s="2" t="s">
        <v>868</v>
      </c>
      <c r="C5487" s="2" t="s">
        <v>869</v>
      </c>
      <c r="D5487" s="2" t="s">
        <v>870</v>
      </c>
      <c r="E5487" s="2"/>
      <c r="F5487" s="3">
        <v>0</v>
      </c>
      <c r="G5487" s="11"/>
      <c r="H5487" s="11"/>
      <c r="I5487" s="11"/>
      <c r="J5487" s="11"/>
      <c r="K5487" s="11"/>
      <c r="L5487" s="11"/>
      <c r="M5487" s="11"/>
      <c r="N5487" s="11"/>
      <c r="O5487" s="11"/>
      <c r="P5487" s="11"/>
      <c r="Q5487" s="11"/>
      <c r="R5487" s="11"/>
      <c r="S5487" s="11"/>
      <c r="T5487" s="11"/>
      <c r="U5487" s="11"/>
    </row>
    <row r="5488" spans="2:21" hidden="1" x14ac:dyDescent="0.25">
      <c r="B5488" s="2" t="s">
        <v>868</v>
      </c>
      <c r="C5488" s="2" t="s">
        <v>869</v>
      </c>
      <c r="D5488" s="2" t="s">
        <v>870</v>
      </c>
      <c r="E5488" s="2" t="s">
        <v>871</v>
      </c>
      <c r="F5488" s="3">
        <v>1</v>
      </c>
      <c r="G5488" s="11"/>
      <c r="H5488" s="11"/>
      <c r="I5488" s="11"/>
      <c r="J5488" s="11"/>
      <c r="K5488" s="11"/>
      <c r="L5488" s="11"/>
      <c r="M5488" s="11"/>
      <c r="N5488" s="11"/>
      <c r="O5488" s="11"/>
      <c r="P5488" s="11"/>
      <c r="Q5488" s="11"/>
      <c r="R5488" s="11"/>
      <c r="S5488" s="11"/>
      <c r="T5488" s="11"/>
      <c r="U5488" s="11"/>
    </row>
    <row r="5489" spans="2:21" hidden="1" x14ac:dyDescent="0.25">
      <c r="B5489" s="2" t="s">
        <v>872</v>
      </c>
      <c r="C5489" s="2" t="s">
        <v>873</v>
      </c>
      <c r="D5489" s="2" t="s">
        <v>874</v>
      </c>
      <c r="E5489" s="2"/>
      <c r="F5489" s="3">
        <v>0</v>
      </c>
      <c r="G5489" s="11"/>
      <c r="H5489" s="11"/>
      <c r="I5489" s="11"/>
      <c r="J5489" s="11"/>
      <c r="K5489" s="11"/>
      <c r="L5489" s="11"/>
      <c r="M5489" s="11"/>
      <c r="N5489" s="11"/>
      <c r="O5489" s="11"/>
      <c r="P5489" s="11"/>
      <c r="Q5489" s="11"/>
      <c r="R5489" s="11"/>
      <c r="S5489" s="11"/>
      <c r="T5489" s="11"/>
      <c r="U5489" s="11"/>
    </row>
    <row r="5490" spans="2:21" hidden="1" x14ac:dyDescent="0.25">
      <c r="B5490" s="2" t="s">
        <v>872</v>
      </c>
      <c r="C5490" s="2" t="s">
        <v>873</v>
      </c>
      <c r="D5490" s="2" t="s">
        <v>874</v>
      </c>
      <c r="E5490" s="2" t="s">
        <v>875</v>
      </c>
      <c r="F5490" s="3">
        <v>1</v>
      </c>
      <c r="G5490" s="11"/>
      <c r="H5490" s="11"/>
      <c r="I5490" s="11"/>
      <c r="J5490" s="11"/>
      <c r="K5490" s="11"/>
      <c r="L5490" s="11"/>
      <c r="M5490" s="11"/>
      <c r="N5490" s="11"/>
      <c r="O5490" s="11"/>
      <c r="P5490" s="11"/>
      <c r="Q5490" s="11"/>
      <c r="R5490" s="11"/>
      <c r="S5490" s="11"/>
      <c r="T5490" s="11"/>
      <c r="U5490" s="11"/>
    </row>
    <row r="5491" spans="2:21" hidden="1" x14ac:dyDescent="0.25">
      <c r="B5491" s="2" t="s">
        <v>876</v>
      </c>
      <c r="C5491" s="2" t="s">
        <v>877</v>
      </c>
      <c r="D5491" s="2" t="s">
        <v>878</v>
      </c>
      <c r="E5491" s="2"/>
      <c r="F5491" s="3">
        <v>0</v>
      </c>
      <c r="G5491" s="11"/>
      <c r="H5491" s="11"/>
      <c r="I5491" s="11"/>
      <c r="J5491" s="11"/>
      <c r="K5491" s="11"/>
      <c r="L5491" s="11"/>
      <c r="M5491" s="11"/>
      <c r="N5491" s="11"/>
      <c r="O5491" s="11"/>
      <c r="P5491" s="11"/>
      <c r="Q5491" s="11"/>
      <c r="R5491" s="11"/>
      <c r="S5491" s="11"/>
      <c r="T5491" s="11"/>
      <c r="U5491" s="11"/>
    </row>
    <row r="5492" spans="2:21" hidden="1" x14ac:dyDescent="0.25">
      <c r="B5492" s="2" t="s">
        <v>876</v>
      </c>
      <c r="C5492" s="2" t="s">
        <v>877</v>
      </c>
      <c r="D5492" s="2" t="s">
        <v>878</v>
      </c>
      <c r="E5492" s="2" t="s">
        <v>879</v>
      </c>
      <c r="F5492" s="3">
        <v>1</v>
      </c>
      <c r="G5492" s="11"/>
      <c r="H5492" s="11"/>
      <c r="I5492" s="11"/>
      <c r="J5492" s="11"/>
      <c r="K5492" s="11"/>
      <c r="L5492" s="11"/>
      <c r="M5492" s="11"/>
      <c r="N5492" s="11"/>
      <c r="O5492" s="11"/>
      <c r="P5492" s="11"/>
      <c r="Q5492" s="11"/>
      <c r="R5492" s="11"/>
      <c r="S5492" s="11"/>
      <c r="T5492" s="11"/>
      <c r="U5492" s="11"/>
    </row>
    <row r="5493" spans="2:21" hidden="1" x14ac:dyDescent="0.25">
      <c r="B5493" s="2" t="s">
        <v>880</v>
      </c>
      <c r="C5493" s="2" t="s">
        <v>881</v>
      </c>
      <c r="D5493" s="2" t="s">
        <v>882</v>
      </c>
      <c r="E5493" s="2"/>
      <c r="F5493" s="3">
        <v>0</v>
      </c>
      <c r="G5493" s="11"/>
      <c r="H5493" s="11"/>
      <c r="I5493" s="11"/>
      <c r="J5493" s="11"/>
      <c r="K5493" s="11"/>
      <c r="L5493" s="11"/>
      <c r="M5493" s="11"/>
      <c r="N5493" s="11"/>
      <c r="O5493" s="11"/>
      <c r="P5493" s="11"/>
      <c r="Q5493" s="11"/>
      <c r="R5493" s="11"/>
      <c r="S5493" s="11"/>
      <c r="T5493" s="11"/>
      <c r="U5493" s="11"/>
    </row>
    <row r="5494" spans="2:21" hidden="1" x14ac:dyDescent="0.25">
      <c r="B5494" s="2" t="s">
        <v>880</v>
      </c>
      <c r="C5494" s="2" t="s">
        <v>881</v>
      </c>
      <c r="D5494" s="2" t="s">
        <v>882</v>
      </c>
      <c r="E5494" s="2" t="s">
        <v>883</v>
      </c>
      <c r="F5494" s="3">
        <v>1</v>
      </c>
      <c r="G5494" s="11"/>
      <c r="H5494" s="11"/>
      <c r="I5494" s="11"/>
      <c r="J5494" s="11"/>
      <c r="K5494" s="11"/>
      <c r="L5494" s="11"/>
      <c r="M5494" s="11"/>
      <c r="N5494" s="11"/>
      <c r="O5494" s="11"/>
      <c r="P5494" s="11"/>
      <c r="Q5494" s="11"/>
      <c r="R5494" s="11"/>
      <c r="S5494" s="11"/>
      <c r="T5494" s="11"/>
      <c r="U5494" s="11"/>
    </row>
    <row r="5495" spans="2:21" hidden="1" x14ac:dyDescent="0.25">
      <c r="B5495" s="2" t="s">
        <v>884</v>
      </c>
      <c r="C5495" s="2" t="s">
        <v>885</v>
      </c>
      <c r="D5495" s="2" t="s">
        <v>886</v>
      </c>
      <c r="E5495" s="2"/>
      <c r="F5495" s="3">
        <v>0</v>
      </c>
      <c r="G5495" s="11"/>
      <c r="H5495" s="11"/>
      <c r="I5495" s="11"/>
      <c r="J5495" s="11"/>
      <c r="K5495" s="11"/>
      <c r="L5495" s="11"/>
      <c r="M5495" s="11"/>
      <c r="N5495" s="11"/>
      <c r="O5495" s="11"/>
      <c r="P5495" s="11"/>
      <c r="Q5495" s="11"/>
      <c r="R5495" s="11"/>
      <c r="S5495" s="11"/>
      <c r="T5495" s="11"/>
      <c r="U5495" s="11"/>
    </row>
    <row r="5496" spans="2:21" hidden="1" x14ac:dyDescent="0.25">
      <c r="B5496" s="2" t="s">
        <v>884</v>
      </c>
      <c r="C5496" s="2" t="s">
        <v>885</v>
      </c>
      <c r="D5496" s="2" t="s">
        <v>886</v>
      </c>
      <c r="E5496" s="2" t="s">
        <v>887</v>
      </c>
      <c r="F5496" s="3">
        <v>1</v>
      </c>
      <c r="G5496" s="11"/>
      <c r="H5496" s="11"/>
      <c r="I5496" s="11"/>
      <c r="J5496" s="11"/>
      <c r="K5496" s="11"/>
      <c r="L5496" s="11"/>
      <c r="M5496" s="11"/>
      <c r="N5496" s="11"/>
      <c r="O5496" s="11"/>
      <c r="P5496" s="11"/>
      <c r="Q5496" s="11"/>
      <c r="R5496" s="11"/>
      <c r="S5496" s="11"/>
      <c r="T5496" s="11"/>
      <c r="U5496" s="11"/>
    </row>
    <row r="5497" spans="2:21" hidden="1" x14ac:dyDescent="0.25">
      <c r="B5497" s="2" t="s">
        <v>888</v>
      </c>
      <c r="C5497" s="2" t="s">
        <v>889</v>
      </c>
      <c r="D5497" s="2" t="s">
        <v>890</v>
      </c>
      <c r="E5497" s="2"/>
      <c r="F5497" s="3">
        <v>0</v>
      </c>
      <c r="G5497" s="11"/>
      <c r="H5497" s="11"/>
      <c r="I5497" s="11"/>
      <c r="J5497" s="11"/>
      <c r="K5497" s="11"/>
      <c r="L5497" s="11"/>
      <c r="M5497" s="11"/>
      <c r="N5497" s="11"/>
      <c r="O5497" s="11"/>
      <c r="P5497" s="11"/>
      <c r="Q5497" s="11"/>
      <c r="R5497" s="11"/>
      <c r="S5497" s="11"/>
      <c r="T5497" s="11"/>
      <c r="U5497" s="11"/>
    </row>
    <row r="5498" spans="2:21" hidden="1" x14ac:dyDescent="0.25">
      <c r="B5498" s="2" t="s">
        <v>888</v>
      </c>
      <c r="C5498" s="2" t="s">
        <v>889</v>
      </c>
      <c r="D5498" s="2" t="s">
        <v>890</v>
      </c>
      <c r="E5498" s="2" t="s">
        <v>891</v>
      </c>
      <c r="F5498" s="3">
        <v>1</v>
      </c>
      <c r="G5498" s="11"/>
      <c r="H5498" s="11"/>
      <c r="I5498" s="11"/>
      <c r="J5498" s="11"/>
      <c r="K5498" s="11"/>
      <c r="L5498" s="11"/>
      <c r="M5498" s="11"/>
      <c r="N5498" s="11"/>
      <c r="O5498" s="11"/>
      <c r="P5498" s="11"/>
      <c r="Q5498" s="11"/>
      <c r="R5498" s="11"/>
      <c r="S5498" s="11"/>
      <c r="T5498" s="11"/>
      <c r="U5498" s="11"/>
    </row>
    <row r="5499" spans="2:21" hidden="1" x14ac:dyDescent="0.25">
      <c r="B5499" s="2" t="s">
        <v>2398</v>
      </c>
      <c r="C5499" s="2" t="s">
        <v>2399</v>
      </c>
      <c r="D5499" s="2" t="s">
        <v>2400</v>
      </c>
      <c r="E5499" s="2" t="s">
        <v>2401</v>
      </c>
      <c r="F5499" s="3">
        <v>4</v>
      </c>
      <c r="G5499" s="11"/>
      <c r="H5499" s="11"/>
      <c r="I5499" s="11"/>
      <c r="J5499" s="11"/>
      <c r="K5499" s="11"/>
      <c r="L5499" s="11"/>
      <c r="M5499" s="11"/>
      <c r="N5499" s="11"/>
      <c r="O5499" s="11"/>
      <c r="P5499" s="11"/>
      <c r="Q5499" s="11"/>
      <c r="R5499" s="11"/>
      <c r="S5499" s="11"/>
      <c r="T5499" s="11"/>
      <c r="U5499" s="11"/>
    </row>
    <row r="5500" spans="2:21" hidden="1" x14ac:dyDescent="0.25">
      <c r="B5500" s="2" t="s">
        <v>2394</v>
      </c>
      <c r="C5500" s="2" t="s">
        <v>2395</v>
      </c>
      <c r="D5500" s="2" t="s">
        <v>2396</v>
      </c>
      <c r="E5500" s="2" t="s">
        <v>2397</v>
      </c>
      <c r="F5500" s="3">
        <v>4</v>
      </c>
      <c r="G5500" s="11"/>
      <c r="H5500" s="11"/>
      <c r="I5500" s="11"/>
      <c r="J5500" s="11"/>
      <c r="K5500" s="11"/>
      <c r="L5500" s="11"/>
      <c r="M5500" s="11"/>
      <c r="N5500" s="11"/>
      <c r="O5500" s="11"/>
      <c r="P5500" s="11"/>
      <c r="Q5500" s="11"/>
      <c r="R5500" s="11"/>
      <c r="S5500" s="11"/>
      <c r="T5500" s="11"/>
      <c r="U5500" s="11"/>
    </row>
    <row r="5501" spans="2:21" hidden="1" x14ac:dyDescent="0.25">
      <c r="B5501" s="2" t="s">
        <v>8944</v>
      </c>
      <c r="C5501" s="2" t="s">
        <v>8945</v>
      </c>
      <c r="D5501" s="2" t="s">
        <v>8946</v>
      </c>
      <c r="E5501" s="2"/>
      <c r="F5501" s="3">
        <v>0</v>
      </c>
    </row>
    <row r="5502" spans="2:21" hidden="1" x14ac:dyDescent="0.25">
      <c r="B5502" s="2" t="s">
        <v>11848</v>
      </c>
      <c r="C5502" s="2" t="s">
        <v>8945</v>
      </c>
      <c r="D5502" s="2" t="s">
        <v>11849</v>
      </c>
      <c r="E5502" s="2"/>
      <c r="F5502" s="3">
        <v>0</v>
      </c>
    </row>
    <row r="5503" spans="2:21" hidden="1" x14ac:dyDescent="0.25">
      <c r="B5503" s="2" t="s">
        <v>11848</v>
      </c>
      <c r="C5503" s="2" t="s">
        <v>8945</v>
      </c>
      <c r="D5503" s="2" t="s">
        <v>11849</v>
      </c>
      <c r="E5503" s="2" t="s">
        <v>11850</v>
      </c>
      <c r="F5503" s="3">
        <v>25</v>
      </c>
    </row>
    <row r="5504" spans="2:21" hidden="1" x14ac:dyDescent="0.25">
      <c r="B5504" s="2" t="s">
        <v>8947</v>
      </c>
      <c r="C5504" s="2" t="s">
        <v>8948</v>
      </c>
      <c r="D5504" s="2" t="s">
        <v>8949</v>
      </c>
      <c r="E5504" s="2"/>
      <c r="F5504" s="3">
        <v>0</v>
      </c>
    </row>
    <row r="5505" spans="2:6" hidden="1" x14ac:dyDescent="0.25">
      <c r="B5505" s="2" t="s">
        <v>8947</v>
      </c>
      <c r="C5505" s="2" t="s">
        <v>8948</v>
      </c>
      <c r="D5505" s="2" t="s">
        <v>8949</v>
      </c>
      <c r="E5505" s="2" t="s">
        <v>8950</v>
      </c>
      <c r="F5505" s="3">
        <v>1</v>
      </c>
    </row>
    <row r="5506" spans="2:6" hidden="1" x14ac:dyDescent="0.25">
      <c r="B5506" s="2" t="s">
        <v>11851</v>
      </c>
      <c r="C5506" s="2" t="s">
        <v>8948</v>
      </c>
      <c r="D5506" s="2" t="s">
        <v>11852</v>
      </c>
      <c r="E5506" s="2"/>
      <c r="F5506" s="3">
        <v>0</v>
      </c>
    </row>
    <row r="5507" spans="2:6" hidden="1" x14ac:dyDescent="0.25">
      <c r="B5507" s="2" t="s">
        <v>8951</v>
      </c>
      <c r="C5507" s="2" t="s">
        <v>8952</v>
      </c>
      <c r="D5507" s="2" t="s">
        <v>8953</v>
      </c>
      <c r="E5507" s="2"/>
      <c r="F5507" s="3">
        <v>0</v>
      </c>
    </row>
    <row r="5508" spans="2:6" hidden="1" x14ac:dyDescent="0.25">
      <c r="B5508" s="2" t="s">
        <v>8951</v>
      </c>
      <c r="C5508" s="2" t="s">
        <v>8952</v>
      </c>
      <c r="D5508" s="2" t="s">
        <v>8953</v>
      </c>
      <c r="E5508" s="2" t="s">
        <v>8954</v>
      </c>
      <c r="F5508" s="3">
        <v>7</v>
      </c>
    </row>
    <row r="5509" spans="2:6" hidden="1" x14ac:dyDescent="0.25">
      <c r="B5509" s="2" t="s">
        <v>11853</v>
      </c>
      <c r="C5509" s="2" t="s">
        <v>8952</v>
      </c>
      <c r="D5509" s="2" t="s">
        <v>11854</v>
      </c>
      <c r="E5509" s="2"/>
      <c r="F5509" s="3">
        <v>0</v>
      </c>
    </row>
    <row r="5510" spans="2:6" hidden="1" x14ac:dyDescent="0.25">
      <c r="B5510" s="2" t="s">
        <v>11853</v>
      </c>
      <c r="C5510" s="2" t="s">
        <v>8952</v>
      </c>
      <c r="D5510" s="2" t="s">
        <v>11854</v>
      </c>
      <c r="E5510" s="2" t="s">
        <v>11855</v>
      </c>
      <c r="F5510" s="3">
        <v>20</v>
      </c>
    </row>
    <row r="5511" spans="2:6" hidden="1" x14ac:dyDescent="0.25">
      <c r="B5511" s="2" t="s">
        <v>8955</v>
      </c>
      <c r="C5511" s="2" t="s">
        <v>8956</v>
      </c>
      <c r="D5511" s="2" t="s">
        <v>8957</v>
      </c>
      <c r="E5511" s="2"/>
      <c r="F5511" s="3">
        <v>0</v>
      </c>
    </row>
    <row r="5512" spans="2:6" hidden="1" x14ac:dyDescent="0.25">
      <c r="B5512" s="2" t="s">
        <v>8955</v>
      </c>
      <c r="C5512" s="2" t="s">
        <v>8956</v>
      </c>
      <c r="D5512" s="2" t="s">
        <v>8957</v>
      </c>
      <c r="E5512" s="2" t="s">
        <v>8958</v>
      </c>
      <c r="F5512" s="3">
        <v>2</v>
      </c>
    </row>
    <row r="5513" spans="2:6" hidden="1" x14ac:dyDescent="0.25">
      <c r="B5513" s="2" t="s">
        <v>11856</v>
      </c>
      <c r="C5513" s="2" t="s">
        <v>8956</v>
      </c>
      <c r="D5513" s="2" t="s">
        <v>11857</v>
      </c>
      <c r="E5513" s="2"/>
      <c r="F5513" s="3">
        <v>0</v>
      </c>
    </row>
    <row r="5514" spans="2:6" hidden="1" x14ac:dyDescent="0.25">
      <c r="B5514" s="2" t="s">
        <v>11856</v>
      </c>
      <c r="C5514" s="2" t="s">
        <v>8956</v>
      </c>
      <c r="D5514" s="2" t="s">
        <v>11857</v>
      </c>
      <c r="E5514" s="2" t="s">
        <v>8958</v>
      </c>
      <c r="F5514" s="3">
        <v>1</v>
      </c>
    </row>
    <row r="5515" spans="2:6" hidden="1" x14ac:dyDescent="0.25">
      <c r="B5515" s="2" t="s">
        <v>11858</v>
      </c>
      <c r="C5515" s="2" t="s">
        <v>11859</v>
      </c>
      <c r="D5515" s="2" t="s">
        <v>11860</v>
      </c>
      <c r="E5515" s="2"/>
      <c r="F5515" s="3">
        <v>0</v>
      </c>
    </row>
    <row r="5516" spans="2:6" hidden="1" x14ac:dyDescent="0.25">
      <c r="B5516" s="2" t="s">
        <v>11858</v>
      </c>
      <c r="C5516" s="2" t="s">
        <v>11859</v>
      </c>
      <c r="D5516" s="2" t="s">
        <v>11860</v>
      </c>
      <c r="E5516" s="2" t="s">
        <v>11861</v>
      </c>
      <c r="F5516" s="3">
        <v>17</v>
      </c>
    </row>
    <row r="5517" spans="2:6" hidden="1" x14ac:dyDescent="0.25">
      <c r="B5517" s="2" t="s">
        <v>8964</v>
      </c>
      <c r="C5517" s="2" t="s">
        <v>8965</v>
      </c>
      <c r="D5517" s="2" t="s">
        <v>8966</v>
      </c>
      <c r="E5517" s="2"/>
      <c r="F5517" s="3">
        <v>0</v>
      </c>
    </row>
    <row r="5518" spans="2:6" hidden="1" x14ac:dyDescent="0.25">
      <c r="B5518" s="2" t="s">
        <v>11862</v>
      </c>
      <c r="C5518" s="2" t="s">
        <v>8965</v>
      </c>
      <c r="D5518" s="2" t="s">
        <v>11863</v>
      </c>
      <c r="E5518" s="2"/>
      <c r="F5518" s="3">
        <v>0</v>
      </c>
    </row>
    <row r="5519" spans="2:6" hidden="1" x14ac:dyDescent="0.25">
      <c r="B5519" s="2" t="s">
        <v>11862</v>
      </c>
      <c r="C5519" s="2" t="s">
        <v>8965</v>
      </c>
      <c r="D5519" s="2" t="s">
        <v>11863</v>
      </c>
      <c r="E5519" s="2" t="s">
        <v>11864</v>
      </c>
      <c r="F5519" s="3">
        <v>2</v>
      </c>
    </row>
    <row r="5520" spans="2:6" hidden="1" x14ac:dyDescent="0.25">
      <c r="B5520" s="2" t="s">
        <v>11865</v>
      </c>
      <c r="C5520" s="2" t="s">
        <v>11866</v>
      </c>
      <c r="D5520" s="2" t="s">
        <v>11867</v>
      </c>
      <c r="E5520" s="2"/>
      <c r="F5520" s="3">
        <v>0</v>
      </c>
    </row>
    <row r="5521" spans="2:6" hidden="1" x14ac:dyDescent="0.25">
      <c r="B5521" s="2" t="s">
        <v>11865</v>
      </c>
      <c r="C5521" s="2" t="s">
        <v>11866</v>
      </c>
      <c r="D5521" s="2" t="s">
        <v>11867</v>
      </c>
      <c r="E5521" s="2" t="s">
        <v>11868</v>
      </c>
      <c r="F5521" s="3">
        <v>9</v>
      </c>
    </row>
    <row r="5522" spans="2:6" hidden="1" x14ac:dyDescent="0.25">
      <c r="B5522" s="2" t="s">
        <v>8970</v>
      </c>
      <c r="C5522" s="2" t="s">
        <v>8971</v>
      </c>
      <c r="D5522" s="2" t="s">
        <v>8972</v>
      </c>
      <c r="E5522" s="2"/>
      <c r="F5522" s="3">
        <v>0</v>
      </c>
    </row>
    <row r="5523" spans="2:6" hidden="1" x14ac:dyDescent="0.25">
      <c r="B5523" s="2" t="s">
        <v>11869</v>
      </c>
      <c r="C5523" s="2" t="s">
        <v>8971</v>
      </c>
      <c r="D5523" s="2" t="s">
        <v>11870</v>
      </c>
      <c r="E5523" s="2"/>
      <c r="F5523" s="3">
        <v>0</v>
      </c>
    </row>
    <row r="5524" spans="2:6" hidden="1" x14ac:dyDescent="0.25">
      <c r="B5524" s="2" t="s">
        <v>11871</v>
      </c>
      <c r="C5524" s="2" t="s">
        <v>11872</v>
      </c>
      <c r="D5524" s="2" t="s">
        <v>11873</v>
      </c>
      <c r="E5524" s="2"/>
      <c r="F5524" s="3">
        <v>0</v>
      </c>
    </row>
    <row r="5525" spans="2:6" hidden="1" x14ac:dyDescent="0.25">
      <c r="B5525" s="2" t="s">
        <v>8976</v>
      </c>
      <c r="C5525" s="2" t="s">
        <v>8977</v>
      </c>
      <c r="D5525" s="2" t="s">
        <v>8978</v>
      </c>
      <c r="E5525" s="2"/>
      <c r="F5525" s="3">
        <v>0</v>
      </c>
    </row>
    <row r="5526" spans="2:6" hidden="1" x14ac:dyDescent="0.25">
      <c r="B5526" s="2" t="s">
        <v>8976</v>
      </c>
      <c r="C5526" s="2" t="s">
        <v>8977</v>
      </c>
      <c r="D5526" s="2" t="s">
        <v>8978</v>
      </c>
      <c r="E5526" s="2" t="s">
        <v>8979</v>
      </c>
      <c r="F5526" s="3">
        <v>2</v>
      </c>
    </row>
    <row r="5527" spans="2:6" hidden="1" x14ac:dyDescent="0.25">
      <c r="B5527" s="2" t="s">
        <v>8980</v>
      </c>
      <c r="C5527" s="2" t="s">
        <v>8981</v>
      </c>
      <c r="D5527" s="2" t="s">
        <v>8982</v>
      </c>
      <c r="E5527" s="2"/>
      <c r="F5527" s="3">
        <v>0</v>
      </c>
    </row>
    <row r="5528" spans="2:6" hidden="1" x14ac:dyDescent="0.25">
      <c r="B5528" s="2" t="s">
        <v>8980</v>
      </c>
      <c r="C5528" s="2" t="s">
        <v>8981</v>
      </c>
      <c r="D5528" s="2" t="s">
        <v>8982</v>
      </c>
      <c r="E5528" s="2" t="s">
        <v>8983</v>
      </c>
      <c r="F5528" s="3">
        <v>6</v>
      </c>
    </row>
    <row r="5529" spans="2:6" hidden="1" x14ac:dyDescent="0.25">
      <c r="B5529" s="2" t="s">
        <v>11876</v>
      </c>
      <c r="C5529" s="2" t="s">
        <v>8981</v>
      </c>
      <c r="D5529" s="2" t="s">
        <v>11877</v>
      </c>
      <c r="E5529" s="2"/>
      <c r="F5529" s="3">
        <v>0</v>
      </c>
    </row>
    <row r="5530" spans="2:6" hidden="1" x14ac:dyDescent="0.25">
      <c r="B5530" s="2" t="s">
        <v>11876</v>
      </c>
      <c r="C5530" s="2" t="s">
        <v>8981</v>
      </c>
      <c r="D5530" s="2" t="s">
        <v>11877</v>
      </c>
      <c r="E5530" s="2" t="s">
        <v>11878</v>
      </c>
      <c r="F5530" s="3">
        <v>1</v>
      </c>
    </row>
    <row r="5531" spans="2:6" hidden="1" x14ac:dyDescent="0.25">
      <c r="B5531" s="2" t="s">
        <v>8984</v>
      </c>
      <c r="C5531" s="2" t="s">
        <v>8985</v>
      </c>
      <c r="D5531" s="2" t="s">
        <v>8986</v>
      </c>
      <c r="E5531" s="2"/>
      <c r="F5531" s="3">
        <v>0</v>
      </c>
    </row>
    <row r="5532" spans="2:6" hidden="1" x14ac:dyDescent="0.25">
      <c r="B5532" s="2" t="s">
        <v>8987</v>
      </c>
      <c r="C5532" s="2" t="s">
        <v>8988</v>
      </c>
      <c r="D5532" s="2" t="s">
        <v>8989</v>
      </c>
      <c r="E5532" s="2" t="s">
        <v>8990</v>
      </c>
      <c r="F5532" s="3">
        <v>1</v>
      </c>
    </row>
    <row r="5533" spans="2:6" hidden="1" x14ac:dyDescent="0.25">
      <c r="B5533" s="2" t="s">
        <v>11882</v>
      </c>
      <c r="C5533" s="2" t="s">
        <v>8988</v>
      </c>
      <c r="D5533" s="2" t="s">
        <v>11883</v>
      </c>
      <c r="E5533" s="2"/>
      <c r="F5533" s="3">
        <v>0</v>
      </c>
    </row>
    <row r="5534" spans="2:6" hidden="1" x14ac:dyDescent="0.25">
      <c r="B5534" s="2" t="s">
        <v>11882</v>
      </c>
      <c r="C5534" s="2" t="s">
        <v>8988</v>
      </c>
      <c r="D5534" s="2" t="s">
        <v>11883</v>
      </c>
      <c r="E5534" s="2" t="s">
        <v>11884</v>
      </c>
      <c r="F5534" s="3">
        <v>2</v>
      </c>
    </row>
    <row r="5535" spans="2:6" hidden="1" x14ac:dyDescent="0.25">
      <c r="B5535" s="2" t="s">
        <v>11885</v>
      </c>
      <c r="C5535" s="2" t="s">
        <v>11886</v>
      </c>
      <c r="D5535" s="2" t="s">
        <v>11887</v>
      </c>
      <c r="E5535" s="2"/>
      <c r="F5535" s="3">
        <v>0</v>
      </c>
    </row>
    <row r="5536" spans="2:6" hidden="1" x14ac:dyDescent="0.25">
      <c r="B5536" s="2" t="s">
        <v>8993</v>
      </c>
      <c r="C5536" s="2" t="s">
        <v>8994</v>
      </c>
      <c r="D5536" s="2" t="s">
        <v>8995</v>
      </c>
      <c r="E5536" s="2"/>
      <c r="F5536" s="3">
        <v>0</v>
      </c>
    </row>
    <row r="5537" spans="2:21" hidden="1" x14ac:dyDescent="0.25">
      <c r="B5537" s="2" t="s">
        <v>8996</v>
      </c>
      <c r="C5537" s="2" t="s">
        <v>8997</v>
      </c>
      <c r="D5537" s="2" t="s">
        <v>8998</v>
      </c>
      <c r="E5537" s="2"/>
      <c r="F5537" s="3">
        <v>0</v>
      </c>
    </row>
    <row r="5538" spans="2:21" hidden="1" x14ac:dyDescent="0.25">
      <c r="B5538" s="2" t="s">
        <v>8996</v>
      </c>
      <c r="C5538" s="2" t="s">
        <v>8997</v>
      </c>
      <c r="D5538" s="2" t="s">
        <v>8998</v>
      </c>
      <c r="E5538" s="2" t="s">
        <v>8999</v>
      </c>
      <c r="F5538" s="3">
        <v>33</v>
      </c>
    </row>
    <row r="5539" spans="2:21" hidden="1" x14ac:dyDescent="0.25">
      <c r="B5539" s="2" t="s">
        <v>9002</v>
      </c>
      <c r="C5539" s="2" t="s">
        <v>9003</v>
      </c>
      <c r="D5539" s="2" t="s">
        <v>9004</v>
      </c>
      <c r="E5539" s="2"/>
      <c r="F5539" s="3">
        <v>0</v>
      </c>
    </row>
    <row r="5540" spans="2:21" hidden="1" x14ac:dyDescent="0.25">
      <c r="B5540" s="2" t="s">
        <v>9002</v>
      </c>
      <c r="C5540" s="2" t="s">
        <v>9003</v>
      </c>
      <c r="D5540" s="2" t="s">
        <v>9004</v>
      </c>
      <c r="E5540" s="2" t="s">
        <v>9005</v>
      </c>
      <c r="F5540" s="3">
        <v>4</v>
      </c>
    </row>
    <row r="5541" spans="2:21" hidden="1" x14ac:dyDescent="0.25">
      <c r="B5541" s="2" t="s">
        <v>11895</v>
      </c>
      <c r="C5541" s="2" t="s">
        <v>11896</v>
      </c>
      <c r="D5541" s="2" t="s">
        <v>11897</v>
      </c>
      <c r="E5541" s="2"/>
      <c r="F5541" s="3">
        <v>0</v>
      </c>
    </row>
    <row r="5542" spans="2:21" hidden="1" x14ac:dyDescent="0.25">
      <c r="B5542" s="2" t="s">
        <v>9009</v>
      </c>
      <c r="C5542" s="2" t="s">
        <v>9010</v>
      </c>
      <c r="D5542" s="2" t="s">
        <v>9011</v>
      </c>
      <c r="E5542" s="2"/>
      <c r="F5542" s="3">
        <v>0</v>
      </c>
    </row>
    <row r="5543" spans="2:21" hidden="1" x14ac:dyDescent="0.25">
      <c r="B5543" s="2" t="s">
        <v>9009</v>
      </c>
      <c r="C5543" s="2" t="s">
        <v>9010</v>
      </c>
      <c r="D5543" s="2" t="s">
        <v>9011</v>
      </c>
      <c r="E5543" s="2" t="s">
        <v>9012</v>
      </c>
      <c r="F5543" s="3">
        <v>4</v>
      </c>
    </row>
    <row r="5544" spans="2:21" hidden="1" x14ac:dyDescent="0.25">
      <c r="B5544" s="2" t="s">
        <v>9013</v>
      </c>
      <c r="C5544" s="2" t="s">
        <v>9014</v>
      </c>
      <c r="D5544" s="2" t="s">
        <v>9015</v>
      </c>
      <c r="E5544" s="2"/>
      <c r="F5544" s="3">
        <v>0</v>
      </c>
    </row>
    <row r="5545" spans="2:21" hidden="1" x14ac:dyDescent="0.25">
      <c r="B5545" s="2" t="s">
        <v>9013</v>
      </c>
      <c r="C5545" s="2" t="s">
        <v>9014</v>
      </c>
      <c r="D5545" s="2" t="s">
        <v>9015</v>
      </c>
      <c r="E5545" s="2" t="s">
        <v>9016</v>
      </c>
      <c r="F5545" s="3">
        <v>10</v>
      </c>
    </row>
    <row r="5546" spans="2:21" hidden="1" x14ac:dyDescent="0.25">
      <c r="B5546" s="2" t="s">
        <v>11900</v>
      </c>
      <c r="C5546" s="2" t="s">
        <v>9014</v>
      </c>
      <c r="D5546" s="2" t="s">
        <v>11901</v>
      </c>
      <c r="E5546" s="2"/>
      <c r="F5546" s="3">
        <v>0</v>
      </c>
    </row>
    <row r="5547" spans="2:21" hidden="1" x14ac:dyDescent="0.25">
      <c r="B5547" s="2" t="s">
        <v>972</v>
      </c>
      <c r="C5547" s="2" t="s">
        <v>973</v>
      </c>
      <c r="D5547" s="2" t="s">
        <v>974</v>
      </c>
      <c r="E5547" s="2"/>
      <c r="F5547" s="3">
        <v>0</v>
      </c>
      <c r="G5547" s="11"/>
      <c r="H5547" s="11"/>
      <c r="I5547" s="11"/>
      <c r="J5547" s="11"/>
      <c r="K5547" s="11"/>
      <c r="L5547" s="11"/>
      <c r="M5547" s="11"/>
      <c r="N5547" s="11"/>
      <c r="O5547" s="11"/>
      <c r="P5547" s="11"/>
      <c r="Q5547" s="11"/>
      <c r="R5547" s="11"/>
      <c r="S5547" s="11"/>
      <c r="T5547" s="11"/>
      <c r="U5547" s="11"/>
    </row>
    <row r="5548" spans="2:21" hidden="1" x14ac:dyDescent="0.25">
      <c r="B5548" s="2" t="s">
        <v>972</v>
      </c>
      <c r="C5548" s="2" t="s">
        <v>973</v>
      </c>
      <c r="D5548" s="2" t="s">
        <v>974</v>
      </c>
      <c r="E5548" s="2" t="s">
        <v>804</v>
      </c>
      <c r="F5548" s="3">
        <v>5</v>
      </c>
      <c r="G5548" s="11"/>
      <c r="H5548" s="11"/>
      <c r="I5548" s="11"/>
      <c r="J5548" s="11"/>
      <c r="K5548" s="11"/>
      <c r="L5548" s="11"/>
      <c r="M5548" s="11"/>
      <c r="N5548" s="11"/>
      <c r="O5548" s="11"/>
      <c r="P5548" s="11"/>
      <c r="Q5548" s="11"/>
      <c r="R5548" s="11"/>
      <c r="S5548" s="11"/>
      <c r="T5548" s="11"/>
      <c r="U5548" s="11"/>
    </row>
    <row r="5549" spans="2:21" hidden="1" x14ac:dyDescent="0.25">
      <c r="B5549" s="2" t="s">
        <v>975</v>
      </c>
      <c r="C5549" s="2" t="s">
        <v>976</v>
      </c>
      <c r="D5549" s="2" t="s">
        <v>977</v>
      </c>
      <c r="E5549" s="2"/>
      <c r="F5549" s="3">
        <v>-2</v>
      </c>
      <c r="G5549" s="11"/>
      <c r="H5549" s="11"/>
      <c r="I5549" s="11"/>
      <c r="J5549" s="11"/>
      <c r="K5549" s="11"/>
      <c r="L5549" s="11"/>
      <c r="M5549" s="11"/>
      <c r="N5549" s="11"/>
      <c r="O5549" s="11"/>
      <c r="P5549" s="11"/>
      <c r="Q5549" s="11"/>
      <c r="R5549" s="11"/>
      <c r="S5549" s="11"/>
      <c r="T5549" s="11"/>
      <c r="U5549" s="11"/>
    </row>
    <row r="5550" spans="2:21" hidden="1" x14ac:dyDescent="0.25">
      <c r="B5550" s="2" t="s">
        <v>975</v>
      </c>
      <c r="C5550" s="2" t="s">
        <v>976</v>
      </c>
      <c r="D5550" s="2" t="s">
        <v>977</v>
      </c>
      <c r="E5550" s="2" t="s">
        <v>804</v>
      </c>
      <c r="F5550" s="3">
        <v>50</v>
      </c>
      <c r="G5550" s="11"/>
      <c r="H5550" s="11"/>
      <c r="I5550" s="11"/>
      <c r="J5550" s="11"/>
      <c r="K5550" s="11"/>
      <c r="L5550" s="11"/>
      <c r="M5550" s="11"/>
      <c r="N5550" s="11"/>
      <c r="O5550" s="11"/>
      <c r="P5550" s="11"/>
      <c r="Q5550" s="11"/>
      <c r="R5550" s="11"/>
      <c r="S5550" s="11"/>
      <c r="T5550" s="11"/>
      <c r="U5550" s="11"/>
    </row>
    <row r="5551" spans="2:21" hidden="1" x14ac:dyDescent="0.25">
      <c r="B5551" s="2" t="s">
        <v>978</v>
      </c>
      <c r="C5551" s="2" t="s">
        <v>979</v>
      </c>
      <c r="D5551" s="2" t="s">
        <v>980</v>
      </c>
      <c r="E5551" s="2"/>
      <c r="F5551" s="3">
        <v>0</v>
      </c>
      <c r="G5551" s="11"/>
      <c r="H5551" s="11"/>
      <c r="I5551" s="11"/>
      <c r="J5551" s="11"/>
      <c r="K5551" s="11"/>
      <c r="L5551" s="11"/>
      <c r="M5551" s="11"/>
      <c r="N5551" s="11"/>
      <c r="O5551" s="11"/>
      <c r="P5551" s="11"/>
      <c r="Q5551" s="11"/>
      <c r="R5551" s="11"/>
      <c r="S5551" s="11"/>
      <c r="T5551" s="11"/>
      <c r="U5551" s="11"/>
    </row>
    <row r="5552" spans="2:21" hidden="1" x14ac:dyDescent="0.25">
      <c r="B5552" s="2" t="s">
        <v>978</v>
      </c>
      <c r="C5552" s="2" t="s">
        <v>979</v>
      </c>
      <c r="D5552" s="2" t="s">
        <v>980</v>
      </c>
      <c r="E5552" s="2" t="s">
        <v>807</v>
      </c>
      <c r="F5552" s="3">
        <v>38</v>
      </c>
      <c r="G5552" s="11"/>
      <c r="H5552" s="11"/>
      <c r="I5552" s="11"/>
      <c r="J5552" s="11"/>
      <c r="K5552" s="11"/>
      <c r="L5552" s="11"/>
      <c r="M5552" s="11"/>
      <c r="N5552" s="11"/>
      <c r="O5552" s="11"/>
      <c r="P5552" s="11"/>
      <c r="Q5552" s="11"/>
      <c r="R5552" s="11"/>
      <c r="S5552" s="11"/>
      <c r="T5552" s="11"/>
      <c r="U5552" s="11"/>
    </row>
    <row r="5553" spans="2:21" hidden="1" x14ac:dyDescent="0.25">
      <c r="B5553" s="2" t="s">
        <v>981</v>
      </c>
      <c r="C5553" s="2" t="s">
        <v>982</v>
      </c>
      <c r="D5553" s="2" t="s">
        <v>983</v>
      </c>
      <c r="E5553" s="2"/>
      <c r="F5553" s="3">
        <v>-2</v>
      </c>
      <c r="G5553" s="11"/>
      <c r="H5553" s="11"/>
      <c r="I5553" s="11"/>
      <c r="J5553" s="11"/>
      <c r="K5553" s="11"/>
      <c r="L5553" s="11"/>
      <c r="M5553" s="11"/>
      <c r="N5553" s="11"/>
      <c r="O5553" s="11"/>
      <c r="P5553" s="11"/>
      <c r="Q5553" s="11"/>
      <c r="R5553" s="11"/>
      <c r="S5553" s="11"/>
      <c r="T5553" s="11"/>
      <c r="U5553" s="11"/>
    </row>
    <row r="5554" spans="2:21" hidden="1" x14ac:dyDescent="0.25">
      <c r="B5554" s="2" t="s">
        <v>981</v>
      </c>
      <c r="C5554" s="2" t="s">
        <v>982</v>
      </c>
      <c r="D5554" s="2" t="s">
        <v>983</v>
      </c>
      <c r="E5554" s="2" t="s">
        <v>807</v>
      </c>
      <c r="F5554" s="3">
        <v>48</v>
      </c>
      <c r="G5554" s="11"/>
      <c r="H5554" s="11"/>
      <c r="I5554" s="11"/>
      <c r="J5554" s="11"/>
      <c r="K5554" s="11"/>
      <c r="L5554" s="11"/>
      <c r="M5554" s="11"/>
      <c r="N5554" s="11"/>
      <c r="O5554" s="11"/>
      <c r="P5554" s="11"/>
      <c r="Q5554" s="11"/>
      <c r="R5554" s="11"/>
      <c r="S5554" s="11"/>
      <c r="T5554" s="11"/>
      <c r="U5554" s="11"/>
    </row>
    <row r="5555" spans="2:21" hidden="1" x14ac:dyDescent="0.25">
      <c r="B5555" s="2" t="s">
        <v>984</v>
      </c>
      <c r="C5555" s="2" t="s">
        <v>985</v>
      </c>
      <c r="D5555" s="2" t="s">
        <v>986</v>
      </c>
      <c r="E5555" s="2"/>
      <c r="F5555" s="3">
        <v>0</v>
      </c>
      <c r="G5555" s="11"/>
      <c r="H5555" s="11"/>
      <c r="I5555" s="11"/>
      <c r="J5555" s="11"/>
      <c r="K5555" s="11"/>
      <c r="L5555" s="11"/>
      <c r="M5555" s="11"/>
      <c r="N5555" s="11"/>
      <c r="O5555" s="11"/>
      <c r="P5555" s="11"/>
      <c r="Q5555" s="11"/>
      <c r="R5555" s="11"/>
      <c r="S5555" s="11"/>
      <c r="T5555" s="11"/>
      <c r="U5555" s="11"/>
    </row>
    <row r="5556" spans="2:21" hidden="1" x14ac:dyDescent="0.25">
      <c r="B5556" s="2" t="s">
        <v>984</v>
      </c>
      <c r="C5556" s="2" t="s">
        <v>985</v>
      </c>
      <c r="D5556" s="2" t="s">
        <v>986</v>
      </c>
      <c r="E5556" s="2" t="s">
        <v>810</v>
      </c>
      <c r="F5556" s="3">
        <v>87</v>
      </c>
      <c r="G5556" s="11"/>
      <c r="H5556" s="11"/>
      <c r="I5556" s="11"/>
      <c r="J5556" s="11"/>
      <c r="K5556" s="11"/>
      <c r="L5556" s="11"/>
      <c r="M5556" s="11"/>
      <c r="N5556" s="11"/>
      <c r="O5556" s="11"/>
      <c r="P5556" s="11"/>
      <c r="Q5556" s="11"/>
      <c r="R5556" s="11"/>
      <c r="S5556" s="11"/>
      <c r="T5556" s="11"/>
      <c r="U5556" s="11"/>
    </row>
    <row r="5557" spans="2:21" hidden="1" x14ac:dyDescent="0.25">
      <c r="B5557" s="2" t="s">
        <v>1003</v>
      </c>
      <c r="C5557" s="2" t="s">
        <v>1004</v>
      </c>
      <c r="D5557" s="2" t="s">
        <v>1005</v>
      </c>
      <c r="E5557" s="2"/>
      <c r="F5557" s="3">
        <v>0</v>
      </c>
      <c r="G5557" s="11"/>
      <c r="H5557" s="11"/>
      <c r="I5557" s="11"/>
      <c r="J5557" s="11"/>
      <c r="K5557" s="11"/>
      <c r="L5557" s="11"/>
      <c r="M5557" s="11"/>
      <c r="N5557" s="11"/>
      <c r="O5557" s="11"/>
      <c r="P5557" s="11"/>
      <c r="Q5557" s="11"/>
      <c r="R5557" s="11"/>
      <c r="S5557" s="11"/>
      <c r="T5557" s="11"/>
      <c r="U5557" s="11"/>
    </row>
    <row r="5558" spans="2:21" hidden="1" x14ac:dyDescent="0.25">
      <c r="B5558" s="2" t="s">
        <v>1003</v>
      </c>
      <c r="C5558" s="2" t="s">
        <v>1004</v>
      </c>
      <c r="D5558" s="2" t="s">
        <v>1005</v>
      </c>
      <c r="E5558" s="2" t="s">
        <v>831</v>
      </c>
      <c r="F5558" s="3">
        <v>18</v>
      </c>
      <c r="G5558" s="11"/>
      <c r="H5558" s="11"/>
      <c r="I5558" s="11"/>
      <c r="J5558" s="11"/>
      <c r="K5558" s="11"/>
      <c r="L5558" s="11"/>
      <c r="M5558" s="11"/>
      <c r="N5558" s="11"/>
      <c r="O5558" s="11"/>
      <c r="P5558" s="11"/>
      <c r="Q5558" s="11"/>
      <c r="R5558" s="11"/>
      <c r="S5558" s="11"/>
      <c r="T5558" s="11"/>
      <c r="U5558" s="11"/>
    </row>
    <row r="5559" spans="2:21" hidden="1" x14ac:dyDescent="0.25">
      <c r="B5559" s="2" t="s">
        <v>1010</v>
      </c>
      <c r="C5559" s="2" t="s">
        <v>1011</v>
      </c>
      <c r="D5559" s="2" t="s">
        <v>1012</v>
      </c>
      <c r="E5559" s="2"/>
      <c r="F5559" s="3">
        <v>0</v>
      </c>
      <c r="G5559" s="11"/>
      <c r="H5559" s="11"/>
      <c r="I5559" s="11"/>
      <c r="J5559" s="11"/>
      <c r="K5559" s="11"/>
      <c r="L5559" s="11"/>
      <c r="M5559" s="11"/>
      <c r="N5559" s="11"/>
      <c r="O5559" s="11"/>
      <c r="P5559" s="11"/>
      <c r="Q5559" s="11"/>
      <c r="R5559" s="11"/>
      <c r="S5559" s="11"/>
      <c r="T5559" s="11"/>
      <c r="U5559" s="11"/>
    </row>
    <row r="5560" spans="2:21" hidden="1" x14ac:dyDescent="0.25">
      <c r="B5560" s="2" t="s">
        <v>1010</v>
      </c>
      <c r="C5560" s="2" t="s">
        <v>1011</v>
      </c>
      <c r="D5560" s="2" t="s">
        <v>1012</v>
      </c>
      <c r="E5560" s="2" t="s">
        <v>839</v>
      </c>
      <c r="F5560" s="3">
        <v>48</v>
      </c>
      <c r="G5560" s="11"/>
      <c r="H5560" s="11"/>
      <c r="I5560" s="11"/>
      <c r="J5560" s="11"/>
      <c r="K5560" s="11"/>
      <c r="L5560" s="11"/>
      <c r="M5560" s="11"/>
      <c r="N5560" s="11"/>
      <c r="O5560" s="11"/>
      <c r="P5560" s="11"/>
      <c r="Q5560" s="11"/>
      <c r="R5560" s="11"/>
      <c r="S5560" s="11"/>
      <c r="T5560" s="11"/>
      <c r="U5560" s="11"/>
    </row>
    <row r="5561" spans="2:21" hidden="1" x14ac:dyDescent="0.25">
      <c r="B5561" s="2" t="s">
        <v>1020</v>
      </c>
      <c r="C5561" s="2" t="s">
        <v>1021</v>
      </c>
      <c r="D5561" s="2" t="s">
        <v>1022</v>
      </c>
      <c r="E5561" s="2"/>
      <c r="F5561" s="3">
        <v>0</v>
      </c>
      <c r="G5561" s="11"/>
      <c r="H5561" s="11"/>
      <c r="I5561" s="11"/>
      <c r="J5561" s="11"/>
      <c r="K5561" s="11"/>
      <c r="L5561" s="11"/>
      <c r="M5561" s="11"/>
      <c r="N5561" s="11"/>
      <c r="O5561" s="11"/>
      <c r="P5561" s="11"/>
      <c r="Q5561" s="11"/>
      <c r="R5561" s="11"/>
      <c r="S5561" s="11"/>
      <c r="T5561" s="11"/>
      <c r="U5561" s="11"/>
    </row>
    <row r="5562" spans="2:21" hidden="1" x14ac:dyDescent="0.25">
      <c r="B5562" s="2" t="s">
        <v>1020</v>
      </c>
      <c r="C5562" s="2" t="s">
        <v>1021</v>
      </c>
      <c r="D5562" s="2" t="s">
        <v>1022</v>
      </c>
      <c r="E5562" s="2" t="s">
        <v>845</v>
      </c>
      <c r="F5562" s="3">
        <v>31</v>
      </c>
      <c r="G5562" s="11"/>
      <c r="H5562" s="11"/>
      <c r="I5562" s="11"/>
      <c r="J5562" s="11"/>
      <c r="K5562" s="11"/>
      <c r="L5562" s="11"/>
      <c r="M5562" s="11"/>
      <c r="N5562" s="11"/>
      <c r="O5562" s="11"/>
      <c r="P5562" s="11"/>
      <c r="Q5562" s="11"/>
      <c r="R5562" s="11"/>
      <c r="S5562" s="11"/>
      <c r="T5562" s="11"/>
      <c r="U5562" s="11"/>
    </row>
    <row r="5563" spans="2:21" hidden="1" x14ac:dyDescent="0.25">
      <c r="B5563" s="2" t="s">
        <v>1023</v>
      </c>
      <c r="C5563" s="2" t="s">
        <v>1024</v>
      </c>
      <c r="D5563" s="2" t="s">
        <v>1025</v>
      </c>
      <c r="E5563" s="2"/>
      <c r="F5563" s="3">
        <v>0</v>
      </c>
      <c r="G5563" s="11"/>
      <c r="H5563" s="11"/>
      <c r="I5563" s="11"/>
      <c r="J5563" s="11"/>
      <c r="K5563" s="11"/>
      <c r="L5563" s="11"/>
      <c r="M5563" s="11"/>
      <c r="N5563" s="11"/>
      <c r="O5563" s="11"/>
      <c r="P5563" s="11"/>
      <c r="Q5563" s="11"/>
      <c r="R5563" s="11"/>
      <c r="S5563" s="11"/>
      <c r="T5563" s="11"/>
      <c r="U5563" s="11"/>
    </row>
    <row r="5564" spans="2:21" hidden="1" x14ac:dyDescent="0.25">
      <c r="B5564" s="2" t="s">
        <v>1023</v>
      </c>
      <c r="C5564" s="2" t="s">
        <v>1024</v>
      </c>
      <c r="D5564" s="2" t="s">
        <v>1025</v>
      </c>
      <c r="E5564" s="2" t="s">
        <v>845</v>
      </c>
      <c r="F5564" s="3">
        <v>32</v>
      </c>
      <c r="G5564" s="11"/>
      <c r="H5564" s="11"/>
      <c r="I5564" s="11"/>
      <c r="J5564" s="11"/>
      <c r="K5564" s="11"/>
      <c r="L5564" s="11"/>
      <c r="M5564" s="11"/>
      <c r="N5564" s="11"/>
      <c r="O5564" s="11"/>
      <c r="P5564" s="11"/>
      <c r="Q5564" s="11"/>
      <c r="R5564" s="11"/>
      <c r="S5564" s="11"/>
      <c r="T5564" s="11"/>
      <c r="U5564" s="11"/>
    </row>
    <row r="5565" spans="2:21" hidden="1" x14ac:dyDescent="0.25">
      <c r="B5565" s="2" t="s">
        <v>12148</v>
      </c>
      <c r="C5565" s="2" t="s">
        <v>12149</v>
      </c>
      <c r="D5565" s="2" t="s">
        <v>12150</v>
      </c>
      <c r="E5565" s="2"/>
      <c r="F5565" s="3">
        <v>0</v>
      </c>
    </row>
    <row r="5566" spans="2:21" hidden="1" x14ac:dyDescent="0.25">
      <c r="B5566" s="2" t="s">
        <v>12148</v>
      </c>
      <c r="C5566" s="2" t="s">
        <v>12149</v>
      </c>
      <c r="D5566" s="2" t="s">
        <v>12150</v>
      </c>
      <c r="E5566" s="2" t="s">
        <v>6435</v>
      </c>
      <c r="F5566" s="3">
        <v>18</v>
      </c>
    </row>
    <row r="5567" spans="2:21" hidden="1" x14ac:dyDescent="0.25">
      <c r="B5567" s="2" t="s">
        <v>12151</v>
      </c>
      <c r="C5567" s="2" t="s">
        <v>12152</v>
      </c>
      <c r="D5567" s="2" t="s">
        <v>12153</v>
      </c>
      <c r="E5567" s="2"/>
      <c r="F5567" s="3">
        <v>0</v>
      </c>
    </row>
    <row r="5568" spans="2:21" hidden="1" x14ac:dyDescent="0.25">
      <c r="B5568" s="2" t="s">
        <v>12151</v>
      </c>
      <c r="C5568" s="2" t="s">
        <v>12152</v>
      </c>
      <c r="D5568" s="2" t="s">
        <v>12153</v>
      </c>
      <c r="E5568" s="2" t="s">
        <v>12154</v>
      </c>
      <c r="F5568" s="3">
        <v>8</v>
      </c>
    </row>
    <row r="5569" spans="2:6" hidden="1" x14ac:dyDescent="0.25">
      <c r="B5569" s="2" t="s">
        <v>12155</v>
      </c>
      <c r="C5569" s="2" t="s">
        <v>12156</v>
      </c>
      <c r="D5569" s="2" t="s">
        <v>12157</v>
      </c>
      <c r="E5569" s="2"/>
      <c r="F5569" s="3">
        <v>0</v>
      </c>
    </row>
    <row r="5570" spans="2:6" hidden="1" x14ac:dyDescent="0.25">
      <c r="B5570" s="2" t="s">
        <v>12155</v>
      </c>
      <c r="C5570" s="2" t="s">
        <v>12156</v>
      </c>
      <c r="D5570" s="2" t="s">
        <v>12157</v>
      </c>
      <c r="E5570" s="2" t="s">
        <v>12158</v>
      </c>
      <c r="F5570" s="3">
        <v>10</v>
      </c>
    </row>
    <row r="5571" spans="2:6" hidden="1" x14ac:dyDescent="0.25">
      <c r="B5571" s="2" t="s">
        <v>12159</v>
      </c>
      <c r="C5571" s="2" t="s">
        <v>12160</v>
      </c>
      <c r="D5571" s="2" t="s">
        <v>12161</v>
      </c>
      <c r="E5571" s="2"/>
      <c r="F5571" s="3">
        <v>0</v>
      </c>
    </row>
    <row r="5572" spans="2:6" hidden="1" x14ac:dyDescent="0.25">
      <c r="B5572" s="2" t="s">
        <v>12159</v>
      </c>
      <c r="C5572" s="2" t="s">
        <v>12160</v>
      </c>
      <c r="D5572" s="2" t="s">
        <v>12161</v>
      </c>
      <c r="E5572" s="2" t="s">
        <v>12162</v>
      </c>
      <c r="F5572" s="3">
        <v>8</v>
      </c>
    </row>
    <row r="5573" spans="2:6" hidden="1" x14ac:dyDescent="0.25">
      <c r="B5573" s="2" t="s">
        <v>12163</v>
      </c>
      <c r="C5573" s="2" t="s">
        <v>12164</v>
      </c>
      <c r="D5573" s="2" t="s">
        <v>12165</v>
      </c>
      <c r="E5573" s="2"/>
      <c r="F5573" s="3">
        <v>0</v>
      </c>
    </row>
    <row r="5574" spans="2:6" hidden="1" x14ac:dyDescent="0.25">
      <c r="B5574" s="2" t="s">
        <v>12163</v>
      </c>
      <c r="C5574" s="2" t="s">
        <v>12164</v>
      </c>
      <c r="D5574" s="2" t="s">
        <v>12165</v>
      </c>
      <c r="E5574" s="2" t="s">
        <v>11855</v>
      </c>
      <c r="F5574" s="3">
        <v>17</v>
      </c>
    </row>
    <row r="5575" spans="2:6" hidden="1" x14ac:dyDescent="0.25">
      <c r="B5575" s="2" t="s">
        <v>12166</v>
      </c>
      <c r="C5575" s="2" t="s">
        <v>12167</v>
      </c>
      <c r="D5575" s="2" t="s">
        <v>12168</v>
      </c>
      <c r="E5575" s="2"/>
      <c r="F5575" s="3">
        <v>-2</v>
      </c>
    </row>
    <row r="5576" spans="2:6" hidden="1" x14ac:dyDescent="0.25">
      <c r="B5576" s="2" t="s">
        <v>12166</v>
      </c>
      <c r="C5576" s="2" t="s">
        <v>12167</v>
      </c>
      <c r="D5576" s="2" t="s">
        <v>12168</v>
      </c>
      <c r="E5576" s="2" t="s">
        <v>12169</v>
      </c>
      <c r="F5576" s="3">
        <v>3</v>
      </c>
    </row>
    <row r="5577" spans="2:6" hidden="1" x14ac:dyDescent="0.25">
      <c r="B5577" s="2" t="s">
        <v>12166</v>
      </c>
      <c r="C5577" s="2" t="s">
        <v>12167</v>
      </c>
      <c r="D5577" s="2" t="s">
        <v>12168</v>
      </c>
      <c r="E5577" s="2" t="s">
        <v>12170</v>
      </c>
      <c r="F5577" s="3">
        <v>50</v>
      </c>
    </row>
    <row r="5578" spans="2:6" hidden="1" x14ac:dyDescent="0.25">
      <c r="B5578" s="2" t="s">
        <v>12171</v>
      </c>
      <c r="C5578" s="2" t="s">
        <v>12172</v>
      </c>
      <c r="D5578" s="2" t="s">
        <v>12173</v>
      </c>
      <c r="E5578" s="2"/>
      <c r="F5578" s="3">
        <v>-3</v>
      </c>
    </row>
    <row r="5579" spans="2:6" hidden="1" x14ac:dyDescent="0.25">
      <c r="B5579" s="2" t="s">
        <v>12171</v>
      </c>
      <c r="C5579" s="2" t="s">
        <v>12172</v>
      </c>
      <c r="D5579" s="2" t="s">
        <v>12173</v>
      </c>
      <c r="E5579" s="2" t="s">
        <v>12174</v>
      </c>
      <c r="F5579" s="3">
        <v>0</v>
      </c>
    </row>
    <row r="5580" spans="2:6" hidden="1" x14ac:dyDescent="0.25">
      <c r="B5580" s="2" t="s">
        <v>12171</v>
      </c>
      <c r="C5580" s="2" t="s">
        <v>12172</v>
      </c>
      <c r="D5580" s="2" t="s">
        <v>12173</v>
      </c>
      <c r="E5580" s="2" t="s">
        <v>12175</v>
      </c>
      <c r="F5580" s="3">
        <v>47</v>
      </c>
    </row>
    <row r="5581" spans="2:6" hidden="1" x14ac:dyDescent="0.25">
      <c r="B5581" s="2" t="s">
        <v>12176</v>
      </c>
      <c r="C5581" s="2" t="s">
        <v>12177</v>
      </c>
      <c r="D5581" s="2" t="s">
        <v>12178</v>
      </c>
      <c r="E5581" s="2"/>
      <c r="F5581" s="3">
        <v>-3</v>
      </c>
    </row>
    <row r="5582" spans="2:6" hidden="1" x14ac:dyDescent="0.25">
      <c r="B5582" s="2" t="s">
        <v>12176</v>
      </c>
      <c r="C5582" s="2" t="s">
        <v>12177</v>
      </c>
      <c r="D5582" s="2" t="s">
        <v>12178</v>
      </c>
      <c r="E5582" s="2" t="s">
        <v>12179</v>
      </c>
      <c r="F5582" s="3">
        <v>0</v>
      </c>
    </row>
    <row r="5583" spans="2:6" hidden="1" x14ac:dyDescent="0.25">
      <c r="B5583" s="2" t="s">
        <v>12180</v>
      </c>
      <c r="C5583" s="2" t="s">
        <v>12181</v>
      </c>
      <c r="D5583" s="2" t="s">
        <v>12182</v>
      </c>
      <c r="E5583" s="2"/>
      <c r="F5583" s="3">
        <v>0</v>
      </c>
    </row>
    <row r="5584" spans="2:6" hidden="1" x14ac:dyDescent="0.25">
      <c r="B5584" s="2" t="s">
        <v>12180</v>
      </c>
      <c r="C5584" s="2" t="s">
        <v>12181</v>
      </c>
      <c r="D5584" s="2" t="s">
        <v>12182</v>
      </c>
      <c r="E5584" s="2" t="s">
        <v>12162</v>
      </c>
      <c r="F5584" s="3">
        <v>53</v>
      </c>
    </row>
    <row r="5585" spans="2:6" hidden="1" x14ac:dyDescent="0.25">
      <c r="B5585" s="2" t="s">
        <v>12183</v>
      </c>
      <c r="C5585" s="2" t="s">
        <v>12184</v>
      </c>
      <c r="D5585" s="2" t="s">
        <v>12185</v>
      </c>
      <c r="E5585" s="2"/>
      <c r="F5585" s="3">
        <v>-1</v>
      </c>
    </row>
    <row r="5586" spans="2:6" hidden="1" x14ac:dyDescent="0.25">
      <c r="B5586" s="2" t="s">
        <v>12183</v>
      </c>
      <c r="C5586" s="2" t="s">
        <v>12184</v>
      </c>
      <c r="D5586" s="2" t="s">
        <v>12185</v>
      </c>
      <c r="E5586" s="2" t="s">
        <v>11855</v>
      </c>
      <c r="F5586" s="3">
        <v>43</v>
      </c>
    </row>
    <row r="5587" spans="2:6" hidden="1" x14ac:dyDescent="0.25">
      <c r="B5587" s="2" t="s">
        <v>12183</v>
      </c>
      <c r="C5587" s="2" t="s">
        <v>12184</v>
      </c>
      <c r="D5587" s="2" t="s">
        <v>12185</v>
      </c>
      <c r="E5587" s="2" t="s">
        <v>12169</v>
      </c>
      <c r="F5587" s="3">
        <v>1</v>
      </c>
    </row>
    <row r="5588" spans="2:6" hidden="1" x14ac:dyDescent="0.25">
      <c r="B5588" s="2" t="s">
        <v>12186</v>
      </c>
      <c r="C5588" s="2" t="s">
        <v>12187</v>
      </c>
      <c r="D5588" s="2" t="s">
        <v>12188</v>
      </c>
      <c r="E5588" s="2"/>
      <c r="F5588" s="3">
        <v>-1</v>
      </c>
    </row>
    <row r="5589" spans="2:6" hidden="1" x14ac:dyDescent="0.25">
      <c r="B5589" s="2" t="s">
        <v>12186</v>
      </c>
      <c r="C5589" s="2" t="s">
        <v>12187</v>
      </c>
      <c r="D5589" s="2" t="s">
        <v>12188</v>
      </c>
      <c r="E5589" s="2" t="s">
        <v>12174</v>
      </c>
      <c r="F5589" s="3">
        <v>46</v>
      </c>
    </row>
    <row r="5590" spans="2:6" hidden="1" x14ac:dyDescent="0.25">
      <c r="B5590" s="2" t="s">
        <v>12189</v>
      </c>
      <c r="C5590" s="2" t="s">
        <v>12190</v>
      </c>
      <c r="D5590" s="2" t="s">
        <v>12191</v>
      </c>
      <c r="E5590" s="2"/>
      <c r="F5590" s="3">
        <v>0</v>
      </c>
    </row>
    <row r="5591" spans="2:6" hidden="1" x14ac:dyDescent="0.25">
      <c r="B5591" s="2" t="s">
        <v>12189</v>
      </c>
      <c r="C5591" s="2" t="s">
        <v>12190</v>
      </c>
      <c r="D5591" s="2" t="s">
        <v>12191</v>
      </c>
      <c r="E5591" s="2" t="s">
        <v>12192</v>
      </c>
      <c r="F5591" s="3">
        <v>11</v>
      </c>
    </row>
    <row r="5592" spans="2:6" hidden="1" x14ac:dyDescent="0.25">
      <c r="B5592" s="2" t="s">
        <v>12193</v>
      </c>
      <c r="C5592" s="2" t="s">
        <v>12194</v>
      </c>
      <c r="D5592" s="2" t="s">
        <v>12195</v>
      </c>
      <c r="E5592" s="2"/>
      <c r="F5592" s="3">
        <v>0</v>
      </c>
    </row>
    <row r="5593" spans="2:6" hidden="1" x14ac:dyDescent="0.25">
      <c r="B5593" s="2" t="s">
        <v>12193</v>
      </c>
      <c r="C5593" s="2" t="s">
        <v>12194</v>
      </c>
      <c r="D5593" s="2" t="s">
        <v>12195</v>
      </c>
      <c r="E5593" s="2" t="s">
        <v>12196</v>
      </c>
      <c r="F5593" s="3">
        <v>17</v>
      </c>
    </row>
    <row r="5594" spans="2:6" hidden="1" x14ac:dyDescent="0.25">
      <c r="B5594" s="2" t="s">
        <v>12199</v>
      </c>
      <c r="C5594" s="2" t="s">
        <v>12200</v>
      </c>
      <c r="D5594" s="2" t="s">
        <v>12201</v>
      </c>
      <c r="E5594" s="2"/>
      <c r="F5594" s="3">
        <v>0</v>
      </c>
    </row>
    <row r="5595" spans="2:6" hidden="1" x14ac:dyDescent="0.25">
      <c r="B5595" s="2" t="s">
        <v>12199</v>
      </c>
      <c r="C5595" s="2" t="s">
        <v>12200</v>
      </c>
      <c r="D5595" s="2" t="s">
        <v>12201</v>
      </c>
      <c r="E5595" s="2" t="s">
        <v>12202</v>
      </c>
      <c r="F5595" s="3">
        <v>10</v>
      </c>
    </row>
    <row r="5596" spans="2:6" hidden="1" x14ac:dyDescent="0.25">
      <c r="B5596" s="2" t="s">
        <v>12203</v>
      </c>
      <c r="C5596" s="2" t="s">
        <v>12204</v>
      </c>
      <c r="D5596" s="2" t="s">
        <v>12205</v>
      </c>
      <c r="E5596" s="2" t="s">
        <v>12006</v>
      </c>
      <c r="F5596" s="3">
        <v>1</v>
      </c>
    </row>
    <row r="5597" spans="2:6" hidden="1" x14ac:dyDescent="0.25">
      <c r="B5597" s="2" t="s">
        <v>12209</v>
      </c>
      <c r="C5597" s="2" t="s">
        <v>12210</v>
      </c>
      <c r="D5597" s="2" t="s">
        <v>12211</v>
      </c>
      <c r="E5597" s="2"/>
      <c r="F5597" s="3">
        <v>0</v>
      </c>
    </row>
    <row r="5598" spans="2:6" hidden="1" x14ac:dyDescent="0.25">
      <c r="B5598" s="2" t="s">
        <v>12228</v>
      </c>
      <c r="C5598" s="2" t="s">
        <v>12229</v>
      </c>
      <c r="D5598" s="2" t="s">
        <v>12230</v>
      </c>
      <c r="E5598" s="2"/>
      <c r="F5598" s="3">
        <v>0</v>
      </c>
    </row>
    <row r="5599" spans="2:6" hidden="1" x14ac:dyDescent="0.25">
      <c r="B5599" s="2" t="s">
        <v>12228</v>
      </c>
      <c r="C5599" s="2" t="s">
        <v>12229</v>
      </c>
      <c r="D5599" s="2" t="s">
        <v>12230</v>
      </c>
      <c r="E5599" s="2" t="s">
        <v>12006</v>
      </c>
      <c r="F5599" s="3">
        <v>38</v>
      </c>
    </row>
    <row r="5600" spans="2:6" hidden="1" x14ac:dyDescent="0.25">
      <c r="B5600" s="2" t="s">
        <v>12231</v>
      </c>
      <c r="C5600" s="2" t="s">
        <v>12232</v>
      </c>
      <c r="D5600" s="2" t="s">
        <v>12233</v>
      </c>
      <c r="E5600" s="2"/>
      <c r="F5600" s="3">
        <v>0</v>
      </c>
    </row>
    <row r="5601" spans="2:21" hidden="1" x14ac:dyDescent="0.25">
      <c r="B5601" s="2" t="s">
        <v>12231</v>
      </c>
      <c r="C5601" s="2" t="s">
        <v>12232</v>
      </c>
      <c r="D5601" s="2" t="s">
        <v>12233</v>
      </c>
      <c r="E5601" s="2" t="s">
        <v>12234</v>
      </c>
      <c r="F5601" s="3">
        <v>26</v>
      </c>
    </row>
    <row r="5602" spans="2:21" hidden="1" x14ac:dyDescent="0.25">
      <c r="B5602" s="2" t="s">
        <v>12235</v>
      </c>
      <c r="C5602" s="2" t="s">
        <v>12236</v>
      </c>
      <c r="D5602" s="2" t="s">
        <v>12237</v>
      </c>
      <c r="E5602" s="2"/>
      <c r="F5602" s="3">
        <v>0</v>
      </c>
    </row>
    <row r="5603" spans="2:21" hidden="1" x14ac:dyDescent="0.25">
      <c r="B5603" s="2" t="s">
        <v>12235</v>
      </c>
      <c r="C5603" s="2" t="s">
        <v>12236</v>
      </c>
      <c r="D5603" s="2" t="s">
        <v>12237</v>
      </c>
      <c r="E5603" s="2" t="s">
        <v>12238</v>
      </c>
      <c r="F5603" s="3">
        <v>56</v>
      </c>
    </row>
    <row r="5604" spans="2:21" hidden="1" x14ac:dyDescent="0.25">
      <c r="B5604" s="2" t="s">
        <v>12239</v>
      </c>
      <c r="C5604" s="2" t="s">
        <v>12240</v>
      </c>
      <c r="D5604" s="2" t="s">
        <v>12241</v>
      </c>
      <c r="E5604" s="2" t="s">
        <v>12242</v>
      </c>
      <c r="F5604" s="3">
        <v>29</v>
      </c>
    </row>
    <row r="5605" spans="2:21" hidden="1" x14ac:dyDescent="0.25">
      <c r="B5605" s="2" t="s">
        <v>12220</v>
      </c>
      <c r="C5605" s="2" t="s">
        <v>12221</v>
      </c>
      <c r="D5605" s="2" t="s">
        <v>12222</v>
      </c>
      <c r="E5605" s="2"/>
      <c r="F5605" s="3">
        <v>0</v>
      </c>
    </row>
    <row r="5606" spans="2:21" hidden="1" x14ac:dyDescent="0.25">
      <c r="B5606" s="2" t="s">
        <v>12243</v>
      </c>
      <c r="C5606" s="2" t="s">
        <v>12221</v>
      </c>
      <c r="D5606" s="2" t="s">
        <v>12244</v>
      </c>
      <c r="E5606" s="2" t="s">
        <v>12242</v>
      </c>
      <c r="F5606" s="3">
        <v>6</v>
      </c>
    </row>
    <row r="5607" spans="2:21" hidden="1" x14ac:dyDescent="0.25">
      <c r="B5607" s="2" t="s">
        <v>12245</v>
      </c>
      <c r="C5607" s="2" t="s">
        <v>12221</v>
      </c>
      <c r="D5607" s="2" t="s">
        <v>12246</v>
      </c>
      <c r="E5607" s="2" t="s">
        <v>12242</v>
      </c>
      <c r="F5607" s="3">
        <v>2</v>
      </c>
    </row>
    <row r="5608" spans="2:21" hidden="1" x14ac:dyDescent="0.25">
      <c r="B5608" s="2" t="s">
        <v>12247</v>
      </c>
      <c r="C5608" s="2" t="s">
        <v>12221</v>
      </c>
      <c r="D5608" s="2" t="s">
        <v>12248</v>
      </c>
      <c r="E5608" s="2" t="s">
        <v>12242</v>
      </c>
      <c r="F5608" s="3">
        <v>4</v>
      </c>
    </row>
    <row r="5609" spans="2:21" hidden="1" x14ac:dyDescent="0.25">
      <c r="B5609" s="2" t="s">
        <v>6420</v>
      </c>
      <c r="C5609" s="2" t="s">
        <v>6421</v>
      </c>
      <c r="D5609" s="2" t="s">
        <v>6422</v>
      </c>
      <c r="E5609" s="2"/>
      <c r="F5609" s="3">
        <v>0</v>
      </c>
      <c r="G5609" s="11"/>
      <c r="H5609" s="11"/>
      <c r="I5609" s="11"/>
      <c r="J5609" s="11"/>
      <c r="K5609" s="11"/>
      <c r="L5609" s="11"/>
      <c r="M5609" s="11"/>
      <c r="N5609" s="11"/>
      <c r="O5609" s="11"/>
      <c r="P5609" s="11"/>
      <c r="Q5609" s="11"/>
      <c r="R5609" s="11"/>
      <c r="S5609" s="11"/>
      <c r="T5609" s="11"/>
      <c r="U5609" s="11"/>
    </row>
    <row r="5610" spans="2:21" hidden="1" x14ac:dyDescent="0.25">
      <c r="B5610" s="2" t="s">
        <v>6420</v>
      </c>
      <c r="C5610" s="2" t="s">
        <v>6421</v>
      </c>
      <c r="D5610" s="2" t="s">
        <v>6422</v>
      </c>
      <c r="E5610" s="2" t="s">
        <v>6423</v>
      </c>
      <c r="F5610" s="3">
        <v>3</v>
      </c>
      <c r="G5610" s="11"/>
      <c r="H5610" s="11"/>
      <c r="I5610" s="11"/>
      <c r="J5610" s="11"/>
      <c r="K5610" s="11"/>
      <c r="L5610" s="11"/>
      <c r="M5610" s="11"/>
      <c r="N5610" s="11"/>
      <c r="O5610" s="11"/>
      <c r="P5610" s="11"/>
      <c r="Q5610" s="11"/>
      <c r="R5610" s="11"/>
      <c r="S5610" s="11"/>
      <c r="T5610" s="11"/>
      <c r="U5610" s="11"/>
    </row>
    <row r="5611" spans="2:21" hidden="1" x14ac:dyDescent="0.25">
      <c r="B5611" s="2" t="s">
        <v>6424</v>
      </c>
      <c r="C5611" s="2" t="s">
        <v>6425</v>
      </c>
      <c r="D5611" s="2" t="s">
        <v>6426</v>
      </c>
      <c r="E5611" s="2"/>
      <c r="F5611" s="3">
        <v>-10</v>
      </c>
      <c r="G5611" s="11"/>
      <c r="H5611" s="11"/>
      <c r="I5611" s="11"/>
      <c r="J5611" s="11"/>
      <c r="K5611" s="11"/>
      <c r="L5611" s="11"/>
      <c r="M5611" s="11"/>
      <c r="N5611" s="11"/>
      <c r="O5611" s="11"/>
      <c r="P5611" s="11"/>
      <c r="Q5611" s="11"/>
      <c r="R5611" s="11"/>
      <c r="S5611" s="11"/>
      <c r="T5611" s="11"/>
      <c r="U5611" s="11"/>
    </row>
    <row r="5612" spans="2:21" hidden="1" x14ac:dyDescent="0.25">
      <c r="B5612" s="2" t="s">
        <v>6424</v>
      </c>
      <c r="C5612" s="2" t="s">
        <v>6425</v>
      </c>
      <c r="D5612" s="2" t="s">
        <v>6426</v>
      </c>
      <c r="E5612" s="2" t="s">
        <v>6427</v>
      </c>
      <c r="F5612" s="3">
        <v>-5</v>
      </c>
      <c r="G5612" s="11"/>
      <c r="H5612" s="11"/>
      <c r="I5612" s="11"/>
      <c r="J5612" s="11"/>
      <c r="K5612" s="11"/>
      <c r="L5612" s="11"/>
      <c r="M5612" s="11"/>
      <c r="N5612" s="11"/>
      <c r="O5612" s="11"/>
      <c r="P5612" s="11"/>
      <c r="Q5612" s="11"/>
      <c r="R5612" s="11"/>
      <c r="S5612" s="11"/>
      <c r="T5612" s="11"/>
      <c r="U5612" s="11"/>
    </row>
    <row r="5613" spans="2:21" hidden="1" x14ac:dyDescent="0.25">
      <c r="B5613" s="2" t="s">
        <v>6428</v>
      </c>
      <c r="C5613" s="2" t="s">
        <v>6429</v>
      </c>
      <c r="D5613" s="2" t="s">
        <v>6430</v>
      </c>
      <c r="E5613" s="2"/>
      <c r="F5613" s="3">
        <v>-1</v>
      </c>
      <c r="G5613" s="11"/>
      <c r="H5613" s="11"/>
      <c r="I5613" s="11"/>
      <c r="J5613" s="11"/>
      <c r="K5613" s="11"/>
      <c r="L5613" s="11"/>
      <c r="M5613" s="11"/>
      <c r="N5613" s="11"/>
      <c r="O5613" s="11"/>
      <c r="P5613" s="11"/>
      <c r="Q5613" s="11"/>
      <c r="R5613" s="11"/>
      <c r="S5613" s="11"/>
      <c r="T5613" s="11"/>
      <c r="U5613" s="11"/>
    </row>
    <row r="5614" spans="2:21" hidden="1" x14ac:dyDescent="0.25">
      <c r="B5614" s="2" t="s">
        <v>6428</v>
      </c>
      <c r="C5614" s="2" t="s">
        <v>6429</v>
      </c>
      <c r="D5614" s="2" t="s">
        <v>6430</v>
      </c>
      <c r="E5614" s="2" t="s">
        <v>6431</v>
      </c>
      <c r="F5614" s="3">
        <v>-7</v>
      </c>
      <c r="G5614" s="11"/>
      <c r="H5614" s="11"/>
      <c r="I5614" s="11"/>
      <c r="J5614" s="11"/>
      <c r="K5614" s="11"/>
      <c r="L5614" s="11"/>
      <c r="M5614" s="11"/>
      <c r="N5614" s="11"/>
      <c r="O5614" s="11"/>
      <c r="P5614" s="11"/>
      <c r="Q5614" s="11"/>
      <c r="R5614" s="11"/>
      <c r="S5614" s="11"/>
      <c r="T5614" s="11"/>
      <c r="U5614" s="11"/>
    </row>
    <row r="5615" spans="2:21" hidden="1" x14ac:dyDescent="0.25">
      <c r="B5615" s="2" t="s">
        <v>6432</v>
      </c>
      <c r="C5615" s="2" t="s">
        <v>6433</v>
      </c>
      <c r="D5615" s="2" t="s">
        <v>6434</v>
      </c>
      <c r="E5615" s="2"/>
      <c r="F5615" s="3">
        <v>0</v>
      </c>
      <c r="G5615" s="11"/>
      <c r="H5615" s="11"/>
      <c r="I5615" s="11"/>
      <c r="J5615" s="11"/>
      <c r="K5615" s="11"/>
      <c r="L5615" s="11"/>
      <c r="M5615" s="11"/>
      <c r="N5615" s="11"/>
      <c r="O5615" s="11"/>
      <c r="P5615" s="11"/>
      <c r="Q5615" s="11"/>
      <c r="R5615" s="11"/>
      <c r="S5615" s="11"/>
      <c r="T5615" s="11"/>
      <c r="U5615" s="11"/>
    </row>
    <row r="5616" spans="2:21" hidden="1" x14ac:dyDescent="0.25">
      <c r="B5616" s="2" t="s">
        <v>6432</v>
      </c>
      <c r="C5616" s="2" t="s">
        <v>6433</v>
      </c>
      <c r="D5616" s="2" t="s">
        <v>6434</v>
      </c>
      <c r="E5616" s="2" t="s">
        <v>6435</v>
      </c>
      <c r="F5616" s="3">
        <v>2</v>
      </c>
      <c r="G5616" s="11"/>
      <c r="H5616" s="11"/>
      <c r="I5616" s="11"/>
      <c r="J5616" s="11"/>
      <c r="K5616" s="11"/>
      <c r="L5616" s="11"/>
      <c r="M5616" s="11"/>
      <c r="N5616" s="11"/>
      <c r="O5616" s="11"/>
      <c r="P5616" s="11"/>
      <c r="Q5616" s="11"/>
      <c r="R5616" s="11"/>
      <c r="S5616" s="11"/>
      <c r="T5616" s="11"/>
      <c r="U5616" s="11"/>
    </row>
    <row r="5617" spans="2:21" hidden="1" x14ac:dyDescent="0.25">
      <c r="B5617" s="2" t="s">
        <v>6436</v>
      </c>
      <c r="C5617" s="2" t="s">
        <v>6437</v>
      </c>
      <c r="D5617" s="2" t="s">
        <v>6438</v>
      </c>
      <c r="E5617" s="2"/>
      <c r="F5617" s="3">
        <v>0</v>
      </c>
      <c r="G5617" s="11"/>
      <c r="H5617" s="11"/>
      <c r="I5617" s="11"/>
      <c r="J5617" s="11"/>
      <c r="K5617" s="11"/>
      <c r="L5617" s="11"/>
      <c r="M5617" s="11"/>
      <c r="N5617" s="11"/>
      <c r="O5617" s="11"/>
      <c r="P5617" s="11"/>
      <c r="Q5617" s="11"/>
      <c r="R5617" s="11"/>
      <c r="S5617" s="11"/>
      <c r="T5617" s="11"/>
      <c r="U5617" s="11"/>
    </row>
    <row r="5618" spans="2:21" hidden="1" x14ac:dyDescent="0.25">
      <c r="B5618" s="2" t="s">
        <v>6436</v>
      </c>
      <c r="C5618" s="2" t="s">
        <v>6437</v>
      </c>
      <c r="D5618" s="2" t="s">
        <v>6438</v>
      </c>
      <c r="E5618" s="2" t="s">
        <v>6439</v>
      </c>
      <c r="F5618" s="3">
        <v>3</v>
      </c>
      <c r="G5618" s="11"/>
      <c r="H5618" s="11"/>
      <c r="I5618" s="11"/>
      <c r="J5618" s="11"/>
      <c r="K5618" s="11"/>
      <c r="L5618" s="11"/>
      <c r="M5618" s="11"/>
      <c r="N5618" s="11"/>
      <c r="O5618" s="11"/>
      <c r="P5618" s="11"/>
      <c r="Q5618" s="11"/>
      <c r="R5618" s="11"/>
      <c r="S5618" s="11"/>
      <c r="T5618" s="11"/>
      <c r="U5618" s="11"/>
    </row>
    <row r="5619" spans="2:21" hidden="1" x14ac:dyDescent="0.25">
      <c r="B5619" s="2" t="s">
        <v>6440</v>
      </c>
      <c r="C5619" s="2" t="s">
        <v>6441</v>
      </c>
      <c r="D5619" s="2" t="s">
        <v>6442</v>
      </c>
      <c r="E5619" s="2"/>
      <c r="F5619" s="3">
        <v>-3</v>
      </c>
      <c r="G5619" s="11"/>
      <c r="H5619" s="11"/>
      <c r="I5619" s="11"/>
      <c r="J5619" s="11"/>
      <c r="K5619" s="11"/>
      <c r="L5619" s="11"/>
      <c r="M5619" s="11"/>
      <c r="N5619" s="11"/>
      <c r="O5619" s="11"/>
      <c r="P5619" s="11"/>
      <c r="Q5619" s="11"/>
      <c r="R5619" s="11"/>
      <c r="S5619" s="11"/>
      <c r="T5619" s="11"/>
      <c r="U5619" s="11"/>
    </row>
    <row r="5620" spans="2:21" hidden="1" x14ac:dyDescent="0.25">
      <c r="B5620" s="2" t="s">
        <v>6440</v>
      </c>
      <c r="C5620" s="2" t="s">
        <v>6441</v>
      </c>
      <c r="D5620" s="2" t="s">
        <v>6442</v>
      </c>
      <c r="E5620" s="2" t="s">
        <v>6443</v>
      </c>
      <c r="F5620" s="3">
        <v>-7</v>
      </c>
      <c r="G5620" s="11"/>
      <c r="H5620" s="11"/>
      <c r="I5620" s="11"/>
      <c r="J5620" s="11"/>
      <c r="K5620" s="11"/>
      <c r="L5620" s="11"/>
      <c r="M5620" s="11"/>
      <c r="N5620" s="11"/>
      <c r="O5620" s="11"/>
      <c r="P5620" s="11"/>
      <c r="Q5620" s="11"/>
      <c r="R5620" s="11"/>
      <c r="S5620" s="11"/>
      <c r="T5620" s="11"/>
      <c r="U5620" s="11"/>
    </row>
    <row r="5621" spans="2:21" hidden="1" x14ac:dyDescent="0.25">
      <c r="B5621" s="2" t="s">
        <v>6444</v>
      </c>
      <c r="C5621" s="2" t="s">
        <v>6445</v>
      </c>
      <c r="D5621" s="2" t="s">
        <v>6446</v>
      </c>
      <c r="E5621" s="2"/>
      <c r="F5621" s="3">
        <v>0</v>
      </c>
      <c r="G5621" s="11"/>
      <c r="H5621" s="11"/>
      <c r="I5621" s="11"/>
      <c r="J5621" s="11"/>
      <c r="K5621" s="11"/>
      <c r="L5621" s="11"/>
      <c r="M5621" s="11"/>
      <c r="N5621" s="11"/>
      <c r="O5621" s="11"/>
      <c r="P5621" s="11"/>
      <c r="Q5621" s="11"/>
      <c r="R5621" s="11"/>
      <c r="S5621" s="11"/>
      <c r="T5621" s="11"/>
      <c r="U5621" s="11"/>
    </row>
    <row r="5622" spans="2:21" hidden="1" x14ac:dyDescent="0.25">
      <c r="B5622" s="2" t="s">
        <v>6444</v>
      </c>
      <c r="C5622" s="2" t="s">
        <v>6445</v>
      </c>
      <c r="D5622" s="2" t="s">
        <v>6446</v>
      </c>
      <c r="E5622" s="2" t="s">
        <v>6447</v>
      </c>
      <c r="F5622" s="3">
        <v>16</v>
      </c>
      <c r="G5622" s="11"/>
      <c r="H5622" s="11"/>
      <c r="I5622" s="11"/>
      <c r="J5622" s="11"/>
      <c r="K5622" s="11"/>
      <c r="L5622" s="11"/>
      <c r="M5622" s="11"/>
      <c r="N5622" s="11"/>
      <c r="O5622" s="11"/>
      <c r="P5622" s="11"/>
      <c r="Q5622" s="11"/>
      <c r="R5622" s="11"/>
      <c r="S5622" s="11"/>
      <c r="T5622" s="11"/>
      <c r="U5622" s="11"/>
    </row>
    <row r="5623" spans="2:21" hidden="1" x14ac:dyDescent="0.25">
      <c r="B5623" s="2" t="s">
        <v>6458</v>
      </c>
      <c r="C5623" s="2" t="s">
        <v>6459</v>
      </c>
      <c r="D5623" s="2" t="s">
        <v>6460</v>
      </c>
      <c r="E5623" s="2"/>
      <c r="F5623" s="3">
        <v>0</v>
      </c>
      <c r="G5623" s="11"/>
      <c r="H5623" s="11"/>
      <c r="I5623" s="11"/>
      <c r="J5623" s="11"/>
      <c r="K5623" s="11"/>
      <c r="L5623" s="11"/>
      <c r="M5623" s="11"/>
      <c r="N5623" s="11"/>
      <c r="O5623" s="11"/>
      <c r="P5623" s="11"/>
      <c r="Q5623" s="11"/>
      <c r="R5623" s="11"/>
      <c r="S5623" s="11"/>
      <c r="T5623" s="11"/>
      <c r="U5623" s="11"/>
    </row>
    <row r="5624" spans="2:21" hidden="1" x14ac:dyDescent="0.25">
      <c r="B5624" s="2" t="s">
        <v>6458</v>
      </c>
      <c r="C5624" s="2" t="s">
        <v>6459</v>
      </c>
      <c r="D5624" s="2" t="s">
        <v>6460</v>
      </c>
      <c r="E5624" s="2" t="s">
        <v>6461</v>
      </c>
      <c r="F5624" s="3">
        <v>9</v>
      </c>
      <c r="G5624" s="11"/>
      <c r="H5624" s="11"/>
      <c r="I5624" s="11"/>
      <c r="J5624" s="11"/>
      <c r="K5624" s="11"/>
      <c r="L5624" s="11"/>
      <c r="M5624" s="11"/>
      <c r="N5624" s="11"/>
      <c r="O5624" s="11"/>
      <c r="P5624" s="11"/>
      <c r="Q5624" s="11"/>
      <c r="R5624" s="11"/>
      <c r="S5624" s="11"/>
      <c r="T5624" s="11"/>
      <c r="U5624" s="11"/>
    </row>
    <row r="5625" spans="2:21" hidden="1" x14ac:dyDescent="0.25">
      <c r="B5625" s="2" t="s">
        <v>6462</v>
      </c>
      <c r="C5625" s="2" t="s">
        <v>6463</v>
      </c>
      <c r="D5625" s="2" t="s">
        <v>6464</v>
      </c>
      <c r="E5625" s="2"/>
      <c r="F5625" s="3">
        <v>0</v>
      </c>
      <c r="G5625" s="11"/>
      <c r="H5625" s="11"/>
      <c r="I5625" s="11"/>
      <c r="J5625" s="11"/>
      <c r="K5625" s="11"/>
      <c r="L5625" s="11"/>
      <c r="M5625" s="11"/>
      <c r="N5625" s="11"/>
      <c r="O5625" s="11"/>
      <c r="P5625" s="11"/>
      <c r="Q5625" s="11"/>
      <c r="R5625" s="11"/>
      <c r="S5625" s="11"/>
      <c r="T5625" s="11"/>
      <c r="U5625" s="11"/>
    </row>
    <row r="5626" spans="2:21" hidden="1" x14ac:dyDescent="0.25">
      <c r="B5626" s="2" t="s">
        <v>6732</v>
      </c>
      <c r="C5626" s="2" t="s">
        <v>6733</v>
      </c>
      <c r="D5626" s="2" t="s">
        <v>6734</v>
      </c>
      <c r="E5626" s="2"/>
      <c r="F5626" s="3">
        <v>-2</v>
      </c>
      <c r="G5626" s="11"/>
      <c r="H5626" s="11"/>
      <c r="I5626" s="11"/>
      <c r="J5626" s="11"/>
      <c r="K5626" s="11"/>
      <c r="L5626" s="11"/>
      <c r="M5626" s="11"/>
      <c r="N5626" s="11"/>
      <c r="O5626" s="11"/>
      <c r="P5626" s="11"/>
      <c r="Q5626" s="11"/>
      <c r="R5626" s="11"/>
      <c r="S5626" s="11"/>
      <c r="T5626" s="11"/>
      <c r="U5626" s="11"/>
    </row>
    <row r="5627" spans="2:21" hidden="1" x14ac:dyDescent="0.25">
      <c r="B5627" s="2" t="s">
        <v>6732</v>
      </c>
      <c r="C5627" s="2" t="s">
        <v>6733</v>
      </c>
      <c r="D5627" s="2" t="s">
        <v>6734</v>
      </c>
      <c r="E5627" s="2" t="s">
        <v>6735</v>
      </c>
      <c r="F5627" s="3">
        <v>7</v>
      </c>
      <c r="G5627" s="11"/>
      <c r="H5627" s="11"/>
      <c r="I5627" s="11"/>
      <c r="J5627" s="11"/>
      <c r="K5627" s="11"/>
      <c r="L5627" s="11"/>
      <c r="M5627" s="11"/>
      <c r="N5627" s="11"/>
      <c r="O5627" s="11"/>
      <c r="P5627" s="11"/>
      <c r="Q5627" s="11"/>
      <c r="R5627" s="11"/>
      <c r="S5627" s="11"/>
      <c r="T5627" s="11"/>
      <c r="U5627" s="11"/>
    </row>
    <row r="5628" spans="2:21" hidden="1" x14ac:dyDescent="0.25">
      <c r="B5628" s="2" t="s">
        <v>6736</v>
      </c>
      <c r="C5628" s="2" t="s">
        <v>6737</v>
      </c>
      <c r="D5628" s="2" t="s">
        <v>6738</v>
      </c>
      <c r="E5628" s="2"/>
      <c r="F5628" s="3">
        <v>0</v>
      </c>
      <c r="G5628" s="11"/>
      <c r="H5628" s="11"/>
      <c r="I5628" s="11"/>
      <c r="J5628" s="11"/>
      <c r="K5628" s="11"/>
      <c r="L5628" s="11"/>
      <c r="M5628" s="11"/>
      <c r="N5628" s="11"/>
      <c r="O5628" s="11"/>
      <c r="P5628" s="11"/>
      <c r="Q5628" s="11"/>
      <c r="R5628" s="11"/>
      <c r="S5628" s="11"/>
      <c r="T5628" s="11"/>
      <c r="U5628" s="11"/>
    </row>
    <row r="5629" spans="2:21" hidden="1" x14ac:dyDescent="0.25">
      <c r="B5629" s="2" t="s">
        <v>6736</v>
      </c>
      <c r="C5629" s="2" t="s">
        <v>6737</v>
      </c>
      <c r="D5629" s="2" t="s">
        <v>6738</v>
      </c>
      <c r="E5629" s="2" t="s">
        <v>6735</v>
      </c>
      <c r="F5629" s="3">
        <v>3</v>
      </c>
      <c r="G5629" s="11"/>
      <c r="H5629" s="11"/>
      <c r="I5629" s="11"/>
      <c r="J5629" s="11"/>
      <c r="K5629" s="11"/>
      <c r="L5629" s="11"/>
      <c r="M5629" s="11"/>
      <c r="N5629" s="11"/>
      <c r="O5629" s="11"/>
      <c r="P5629" s="11"/>
      <c r="Q5629" s="11"/>
      <c r="R5629" s="11"/>
      <c r="S5629" s="11"/>
      <c r="T5629" s="11"/>
      <c r="U5629" s="11"/>
    </row>
    <row r="5630" spans="2:21" hidden="1" x14ac:dyDescent="0.25">
      <c r="B5630" s="2" t="s">
        <v>6739</v>
      </c>
      <c r="C5630" s="2" t="s">
        <v>6740</v>
      </c>
      <c r="D5630" s="2" t="s">
        <v>6741</v>
      </c>
      <c r="E5630" s="2"/>
      <c r="F5630" s="3">
        <v>0</v>
      </c>
      <c r="G5630" s="11"/>
      <c r="H5630" s="11"/>
      <c r="I5630" s="11"/>
      <c r="J5630" s="11"/>
      <c r="K5630" s="11"/>
      <c r="L5630" s="11"/>
      <c r="M5630" s="11"/>
      <c r="N5630" s="11"/>
      <c r="O5630" s="11"/>
      <c r="P5630" s="11"/>
      <c r="Q5630" s="11"/>
      <c r="R5630" s="11"/>
      <c r="S5630" s="11"/>
      <c r="T5630" s="11"/>
      <c r="U5630" s="11"/>
    </row>
    <row r="5631" spans="2:21" hidden="1" x14ac:dyDescent="0.25">
      <c r="B5631" s="2" t="s">
        <v>6739</v>
      </c>
      <c r="C5631" s="2" t="s">
        <v>6740</v>
      </c>
      <c r="D5631" s="2" t="s">
        <v>6741</v>
      </c>
      <c r="E5631" s="2" t="s">
        <v>6735</v>
      </c>
      <c r="F5631" s="3">
        <v>17</v>
      </c>
      <c r="G5631" s="11"/>
      <c r="H5631" s="11"/>
      <c r="I5631" s="11"/>
      <c r="J5631" s="11"/>
      <c r="K5631" s="11"/>
      <c r="L5631" s="11"/>
      <c r="M5631" s="11"/>
      <c r="N5631" s="11"/>
      <c r="O5631" s="11"/>
      <c r="P5631" s="11"/>
      <c r="Q5631" s="11"/>
      <c r="R5631" s="11"/>
      <c r="S5631" s="11"/>
      <c r="T5631" s="11"/>
      <c r="U5631" s="11"/>
    </row>
    <row r="5632" spans="2:21" hidden="1" x14ac:dyDescent="0.25">
      <c r="B5632" s="2" t="s">
        <v>6742</v>
      </c>
      <c r="C5632" s="2" t="s">
        <v>6743</v>
      </c>
      <c r="D5632" s="2" t="s">
        <v>6744</v>
      </c>
      <c r="E5632" s="2"/>
      <c r="F5632" s="3">
        <v>0</v>
      </c>
      <c r="G5632" s="11"/>
      <c r="H5632" s="11"/>
      <c r="I5632" s="11"/>
      <c r="J5632" s="11"/>
      <c r="K5632" s="11"/>
      <c r="L5632" s="11"/>
      <c r="M5632" s="11"/>
      <c r="N5632" s="11"/>
      <c r="O5632" s="11"/>
      <c r="P5632" s="11"/>
      <c r="Q5632" s="11"/>
      <c r="R5632" s="11"/>
      <c r="S5632" s="11"/>
      <c r="T5632" s="11"/>
      <c r="U5632" s="11"/>
    </row>
    <row r="5633" spans="2:21" hidden="1" x14ac:dyDescent="0.25">
      <c r="B5633" s="2" t="s">
        <v>6742</v>
      </c>
      <c r="C5633" s="2" t="s">
        <v>6743</v>
      </c>
      <c r="D5633" s="2" t="s">
        <v>6744</v>
      </c>
      <c r="E5633" s="2" t="s">
        <v>6745</v>
      </c>
      <c r="F5633" s="3">
        <v>34</v>
      </c>
      <c r="G5633" s="11"/>
      <c r="H5633" s="11"/>
      <c r="I5633" s="11"/>
      <c r="J5633" s="11"/>
      <c r="K5633" s="11"/>
      <c r="L5633" s="11"/>
      <c r="M5633" s="11"/>
      <c r="N5633" s="11"/>
      <c r="O5633" s="11"/>
      <c r="P5633" s="11"/>
      <c r="Q5633" s="11"/>
      <c r="R5633" s="11"/>
      <c r="S5633" s="11"/>
      <c r="T5633" s="11"/>
      <c r="U5633" s="11"/>
    </row>
    <row r="5634" spans="2:21" hidden="1" x14ac:dyDescent="0.25">
      <c r="B5634" s="2" t="s">
        <v>6746</v>
      </c>
      <c r="C5634" s="2" t="s">
        <v>6747</v>
      </c>
      <c r="D5634" s="2" t="s">
        <v>6748</v>
      </c>
      <c r="E5634" s="2"/>
      <c r="F5634" s="3">
        <v>-3</v>
      </c>
      <c r="G5634" s="11"/>
      <c r="H5634" s="11"/>
      <c r="I5634" s="11"/>
      <c r="J5634" s="11"/>
      <c r="K5634" s="11"/>
      <c r="L5634" s="11"/>
      <c r="M5634" s="11"/>
      <c r="N5634" s="11"/>
      <c r="O5634" s="11"/>
      <c r="P5634" s="11"/>
      <c r="Q5634" s="11"/>
      <c r="R5634" s="11"/>
      <c r="S5634" s="11"/>
      <c r="T5634" s="11"/>
      <c r="U5634" s="11"/>
    </row>
    <row r="5635" spans="2:21" hidden="1" x14ac:dyDescent="0.25">
      <c r="B5635" s="2" t="s">
        <v>6746</v>
      </c>
      <c r="C5635" s="2" t="s">
        <v>6747</v>
      </c>
      <c r="D5635" s="2" t="s">
        <v>6748</v>
      </c>
      <c r="E5635" s="2" t="s">
        <v>6745</v>
      </c>
      <c r="F5635" s="3">
        <v>-1</v>
      </c>
      <c r="G5635" s="11"/>
      <c r="H5635" s="11"/>
      <c r="I5635" s="11"/>
      <c r="J5635" s="11"/>
      <c r="K5635" s="11"/>
      <c r="L5635" s="11"/>
      <c r="M5635" s="11"/>
      <c r="N5635" s="11"/>
      <c r="O5635" s="11"/>
      <c r="P5635" s="11"/>
      <c r="Q5635" s="11"/>
      <c r="R5635" s="11"/>
      <c r="S5635" s="11"/>
      <c r="T5635" s="11"/>
      <c r="U5635" s="11"/>
    </row>
    <row r="5636" spans="2:21" hidden="1" x14ac:dyDescent="0.25">
      <c r="B5636" s="2" t="s">
        <v>6749</v>
      </c>
      <c r="C5636" s="2" t="s">
        <v>6750</v>
      </c>
      <c r="D5636" s="2" t="s">
        <v>6751</v>
      </c>
      <c r="E5636" s="2"/>
      <c r="F5636" s="3">
        <v>0</v>
      </c>
      <c r="G5636" s="11"/>
      <c r="H5636" s="11"/>
      <c r="I5636" s="11"/>
      <c r="J5636" s="11"/>
      <c r="K5636" s="11"/>
      <c r="L5636" s="11"/>
      <c r="M5636" s="11"/>
      <c r="N5636" s="11"/>
      <c r="O5636" s="11"/>
      <c r="P5636" s="11"/>
      <c r="Q5636" s="11"/>
      <c r="R5636" s="11"/>
      <c r="S5636" s="11"/>
      <c r="T5636" s="11"/>
      <c r="U5636" s="11"/>
    </row>
    <row r="5637" spans="2:21" hidden="1" x14ac:dyDescent="0.25">
      <c r="B5637" s="2" t="s">
        <v>6749</v>
      </c>
      <c r="C5637" s="2" t="s">
        <v>6750</v>
      </c>
      <c r="D5637" s="2" t="s">
        <v>6751</v>
      </c>
      <c r="E5637" s="2" t="s">
        <v>6745</v>
      </c>
      <c r="F5637" s="3">
        <v>66</v>
      </c>
      <c r="G5637" s="11"/>
      <c r="H5637" s="11"/>
      <c r="I5637" s="11"/>
      <c r="J5637" s="11"/>
      <c r="K5637" s="11"/>
      <c r="L5637" s="11"/>
      <c r="M5637" s="11"/>
      <c r="N5637" s="11"/>
      <c r="O5637" s="11"/>
      <c r="P5637" s="11"/>
      <c r="Q5637" s="11"/>
      <c r="R5637" s="11"/>
      <c r="S5637" s="11"/>
      <c r="T5637" s="11"/>
      <c r="U5637" s="11"/>
    </row>
    <row r="5638" spans="2:21" hidden="1" x14ac:dyDescent="0.25">
      <c r="B5638" s="2" t="s">
        <v>6752</v>
      </c>
      <c r="C5638" s="2" t="s">
        <v>6753</v>
      </c>
      <c r="D5638" s="2" t="s">
        <v>6754</v>
      </c>
      <c r="E5638" s="2" t="s">
        <v>6735</v>
      </c>
      <c r="F5638" s="3">
        <v>59</v>
      </c>
      <c r="G5638" s="11"/>
      <c r="H5638" s="11"/>
      <c r="I5638" s="11"/>
      <c r="J5638" s="11"/>
      <c r="K5638" s="11"/>
      <c r="L5638" s="11"/>
      <c r="M5638" s="11"/>
      <c r="N5638" s="11"/>
      <c r="O5638" s="11"/>
      <c r="P5638" s="11"/>
      <c r="Q5638" s="11"/>
      <c r="R5638" s="11"/>
      <c r="S5638" s="11"/>
      <c r="T5638" s="11"/>
      <c r="U5638" s="11"/>
    </row>
    <row r="5639" spans="2:21" hidden="1" x14ac:dyDescent="0.25">
      <c r="B5639" s="2" t="s">
        <v>2573</v>
      </c>
      <c r="C5639" s="2" t="s">
        <v>2574</v>
      </c>
      <c r="D5639" s="2" t="s">
        <v>2575</v>
      </c>
      <c r="E5639" s="2"/>
      <c r="F5639" s="3">
        <v>0</v>
      </c>
      <c r="G5639" s="11"/>
      <c r="H5639" s="11"/>
      <c r="I5639" s="11"/>
      <c r="J5639" s="11"/>
      <c r="K5639" s="11"/>
      <c r="L5639" s="11"/>
      <c r="M5639" s="11"/>
      <c r="N5639" s="11"/>
      <c r="O5639" s="11"/>
      <c r="P5639" s="11"/>
      <c r="Q5639" s="11"/>
      <c r="R5639" s="11"/>
      <c r="S5639" s="11"/>
      <c r="T5639" s="11"/>
      <c r="U5639" s="11"/>
    </row>
    <row r="5640" spans="2:21" hidden="1" x14ac:dyDescent="0.25">
      <c r="B5640" s="2" t="s">
        <v>2573</v>
      </c>
      <c r="C5640" s="2" t="s">
        <v>2574</v>
      </c>
      <c r="D5640" s="2" t="s">
        <v>2575</v>
      </c>
      <c r="E5640" s="2" t="s">
        <v>2576</v>
      </c>
      <c r="F5640" s="3">
        <v>4</v>
      </c>
      <c r="G5640" s="11"/>
      <c r="H5640" s="11"/>
      <c r="I5640" s="11"/>
      <c r="J5640" s="11"/>
      <c r="K5640" s="11"/>
      <c r="L5640" s="11"/>
      <c r="M5640" s="11"/>
      <c r="N5640" s="11"/>
      <c r="O5640" s="11"/>
      <c r="P5640" s="11"/>
      <c r="Q5640" s="11"/>
      <c r="R5640" s="11"/>
      <c r="S5640" s="11"/>
      <c r="T5640" s="11"/>
      <c r="U5640" s="11"/>
    </row>
    <row r="5641" spans="2:21" hidden="1" x14ac:dyDescent="0.25">
      <c r="B5641" s="2" t="s">
        <v>2573</v>
      </c>
      <c r="C5641" s="2" t="s">
        <v>2574</v>
      </c>
      <c r="D5641" s="2" t="s">
        <v>2575</v>
      </c>
      <c r="E5641" s="2" t="s">
        <v>2577</v>
      </c>
      <c r="F5641" s="3">
        <v>11</v>
      </c>
      <c r="G5641" s="11"/>
      <c r="H5641" s="11"/>
      <c r="I5641" s="11"/>
      <c r="J5641" s="11"/>
      <c r="K5641" s="11"/>
      <c r="L5641" s="11"/>
      <c r="M5641" s="11"/>
      <c r="N5641" s="11"/>
      <c r="O5641" s="11"/>
      <c r="P5641" s="11"/>
      <c r="Q5641" s="11"/>
      <c r="R5641" s="11"/>
      <c r="S5641" s="11"/>
      <c r="T5641" s="11"/>
      <c r="U5641" s="11"/>
    </row>
    <row r="5642" spans="2:21" hidden="1" x14ac:dyDescent="0.25">
      <c r="B5642" s="2" t="s">
        <v>2573</v>
      </c>
      <c r="C5642" s="2" t="s">
        <v>2574</v>
      </c>
      <c r="D5642" s="2" t="s">
        <v>2575</v>
      </c>
      <c r="E5642" s="2" t="s">
        <v>2578</v>
      </c>
      <c r="F5642" s="3">
        <v>2</v>
      </c>
      <c r="G5642" s="11"/>
      <c r="H5642" s="11"/>
      <c r="I5642" s="11"/>
      <c r="J5642" s="11"/>
      <c r="K5642" s="11"/>
      <c r="L5642" s="11"/>
      <c r="M5642" s="11"/>
      <c r="N5642" s="11"/>
      <c r="O5642" s="11"/>
      <c r="P5642" s="11"/>
      <c r="Q5642" s="11"/>
      <c r="R5642" s="11"/>
      <c r="S5642" s="11"/>
      <c r="T5642" s="11"/>
      <c r="U5642" s="11"/>
    </row>
    <row r="5643" spans="2:21" hidden="1" x14ac:dyDescent="0.25">
      <c r="B5643" s="2" t="s">
        <v>2573</v>
      </c>
      <c r="C5643" s="2" t="s">
        <v>2574</v>
      </c>
      <c r="D5643" s="2" t="s">
        <v>2575</v>
      </c>
      <c r="E5643" s="2" t="s">
        <v>2579</v>
      </c>
      <c r="F5643" s="3">
        <v>4</v>
      </c>
      <c r="G5643" s="11"/>
      <c r="H5643" s="11"/>
      <c r="I5643" s="11"/>
      <c r="J5643" s="11"/>
      <c r="K5643" s="11"/>
      <c r="L5643" s="11"/>
      <c r="M5643" s="11"/>
      <c r="N5643" s="11"/>
      <c r="O5643" s="11"/>
      <c r="P5643" s="11"/>
      <c r="Q5643" s="11"/>
      <c r="R5643" s="11"/>
      <c r="S5643" s="11"/>
      <c r="T5643" s="11"/>
      <c r="U5643" s="11"/>
    </row>
    <row r="5644" spans="2:21" hidden="1" x14ac:dyDescent="0.25">
      <c r="B5644" s="2" t="s">
        <v>2573</v>
      </c>
      <c r="C5644" s="2" t="s">
        <v>2574</v>
      </c>
      <c r="D5644" s="2" t="s">
        <v>2575</v>
      </c>
      <c r="E5644" s="2" t="s">
        <v>2580</v>
      </c>
      <c r="F5644" s="3">
        <v>5</v>
      </c>
      <c r="G5644" s="11"/>
      <c r="H5644" s="11"/>
      <c r="I5644" s="11"/>
      <c r="J5644" s="11"/>
      <c r="K5644" s="11"/>
      <c r="L5644" s="11"/>
      <c r="M5644" s="11"/>
      <c r="N5644" s="11"/>
      <c r="O5644" s="11"/>
      <c r="P5644" s="11"/>
      <c r="Q5644" s="11"/>
      <c r="R5644" s="11"/>
      <c r="S5644" s="11"/>
      <c r="T5644" s="11"/>
      <c r="U5644" s="11"/>
    </row>
    <row r="5645" spans="2:21" hidden="1" x14ac:dyDescent="0.25">
      <c r="B5645" s="2" t="s">
        <v>2573</v>
      </c>
      <c r="C5645" s="2" t="s">
        <v>2574</v>
      </c>
      <c r="D5645" s="2" t="s">
        <v>2575</v>
      </c>
      <c r="E5645" s="2" t="s">
        <v>2581</v>
      </c>
      <c r="F5645" s="3">
        <v>28</v>
      </c>
      <c r="G5645" s="11"/>
      <c r="H5645" s="11"/>
      <c r="I5645" s="11"/>
      <c r="J5645" s="11"/>
      <c r="K5645" s="11"/>
      <c r="L5645" s="11"/>
      <c r="M5645" s="11"/>
      <c r="N5645" s="11"/>
      <c r="O5645" s="11"/>
      <c r="P5645" s="11"/>
      <c r="Q5645" s="11"/>
      <c r="R5645" s="11"/>
      <c r="S5645" s="11"/>
      <c r="T5645" s="11"/>
      <c r="U5645" s="11"/>
    </row>
    <row r="5646" spans="2:21" hidden="1" x14ac:dyDescent="0.25">
      <c r="B5646" s="2" t="s">
        <v>2582</v>
      </c>
      <c r="C5646" s="2" t="s">
        <v>2583</v>
      </c>
      <c r="D5646" s="2" t="s">
        <v>2584</v>
      </c>
      <c r="E5646" s="2"/>
      <c r="F5646" s="3">
        <v>41</v>
      </c>
      <c r="G5646" s="11"/>
      <c r="H5646" s="11"/>
      <c r="I5646" s="11"/>
      <c r="J5646" s="11"/>
      <c r="K5646" s="11"/>
      <c r="L5646" s="11"/>
      <c r="M5646" s="11"/>
      <c r="N5646" s="11"/>
      <c r="O5646" s="11"/>
      <c r="P5646" s="11"/>
      <c r="Q5646" s="11"/>
      <c r="R5646" s="11"/>
      <c r="S5646" s="11"/>
      <c r="T5646" s="11"/>
      <c r="U5646" s="11"/>
    </row>
    <row r="5647" spans="2:21" hidden="1" x14ac:dyDescent="0.25">
      <c r="B5647" s="2" t="s">
        <v>2585</v>
      </c>
      <c r="C5647" s="2" t="s">
        <v>2586</v>
      </c>
      <c r="D5647" s="2" t="s">
        <v>2587</v>
      </c>
      <c r="E5647" s="2"/>
      <c r="F5647" s="3">
        <v>0</v>
      </c>
      <c r="G5647" s="11"/>
      <c r="H5647" s="11"/>
      <c r="I5647" s="11"/>
      <c r="J5647" s="11"/>
      <c r="K5647" s="11"/>
      <c r="L5647" s="11"/>
      <c r="M5647" s="11"/>
      <c r="N5647" s="11"/>
      <c r="O5647" s="11"/>
      <c r="P5647" s="11"/>
      <c r="Q5647" s="11"/>
      <c r="R5647" s="11"/>
      <c r="S5647" s="11"/>
      <c r="T5647" s="11"/>
      <c r="U5647" s="11"/>
    </row>
    <row r="5648" spans="2:21" hidden="1" x14ac:dyDescent="0.25">
      <c r="B5648" s="2" t="s">
        <v>2585</v>
      </c>
      <c r="C5648" s="2" t="s">
        <v>2586</v>
      </c>
      <c r="D5648" s="2" t="s">
        <v>2587</v>
      </c>
      <c r="E5648" s="2" t="s">
        <v>2588</v>
      </c>
      <c r="F5648" s="3">
        <v>-6</v>
      </c>
      <c r="G5648" s="11"/>
      <c r="H5648" s="11"/>
      <c r="I5648" s="11"/>
      <c r="J5648" s="11"/>
      <c r="K5648" s="11"/>
      <c r="L5648" s="11"/>
      <c r="M5648" s="11"/>
      <c r="N5648" s="11"/>
      <c r="O5648" s="11"/>
      <c r="P5648" s="11"/>
      <c r="Q5648" s="11"/>
      <c r="R5648" s="11"/>
      <c r="S5648" s="11"/>
      <c r="T5648" s="11"/>
      <c r="U5648" s="11"/>
    </row>
    <row r="5649" spans="2:21" hidden="1" x14ac:dyDescent="0.25">
      <c r="B5649" s="2" t="s">
        <v>2585</v>
      </c>
      <c r="C5649" s="2" t="s">
        <v>2586</v>
      </c>
      <c r="D5649" s="2" t="s">
        <v>2587</v>
      </c>
      <c r="E5649" s="2" t="s">
        <v>2589</v>
      </c>
      <c r="F5649" s="3">
        <v>0</v>
      </c>
      <c r="G5649" s="11"/>
      <c r="H5649" s="11"/>
      <c r="I5649" s="11"/>
      <c r="J5649" s="11"/>
      <c r="K5649" s="11"/>
      <c r="L5649" s="11"/>
      <c r="M5649" s="11"/>
      <c r="N5649" s="11"/>
      <c r="O5649" s="11"/>
      <c r="P5649" s="11"/>
      <c r="Q5649" s="11"/>
      <c r="R5649" s="11"/>
      <c r="S5649" s="11"/>
      <c r="T5649" s="11"/>
      <c r="U5649" s="11"/>
    </row>
    <row r="5650" spans="2:21" hidden="1" x14ac:dyDescent="0.25">
      <c r="B5650" s="2" t="s">
        <v>2585</v>
      </c>
      <c r="C5650" s="2" t="s">
        <v>2586</v>
      </c>
      <c r="D5650" s="2" t="s">
        <v>2587</v>
      </c>
      <c r="E5650" s="2" t="s">
        <v>2590</v>
      </c>
      <c r="F5650" s="3">
        <v>3</v>
      </c>
      <c r="G5650" s="11"/>
      <c r="H5650" s="11"/>
      <c r="I5650" s="11"/>
      <c r="J5650" s="11"/>
      <c r="K5650" s="11"/>
      <c r="L5650" s="11"/>
      <c r="M5650" s="11"/>
      <c r="N5650" s="11"/>
      <c r="O5650" s="11"/>
      <c r="P5650" s="11"/>
      <c r="Q5650" s="11"/>
      <c r="R5650" s="11"/>
      <c r="S5650" s="11"/>
      <c r="T5650" s="11"/>
      <c r="U5650" s="11"/>
    </row>
    <row r="5651" spans="2:21" hidden="1" x14ac:dyDescent="0.25">
      <c r="B5651" s="2" t="s">
        <v>2585</v>
      </c>
      <c r="C5651" s="2" t="s">
        <v>2586</v>
      </c>
      <c r="D5651" s="2" t="s">
        <v>2587</v>
      </c>
      <c r="E5651" s="2" t="s">
        <v>2591</v>
      </c>
      <c r="F5651" s="3">
        <v>33</v>
      </c>
      <c r="G5651" s="11"/>
      <c r="H5651" s="11"/>
      <c r="I5651" s="11"/>
      <c r="J5651" s="11"/>
      <c r="K5651" s="11"/>
      <c r="L5651" s="11"/>
      <c r="M5651" s="11"/>
      <c r="N5651" s="11"/>
      <c r="O5651" s="11"/>
      <c r="P5651" s="11"/>
      <c r="Q5651" s="11"/>
      <c r="R5651" s="11"/>
      <c r="S5651" s="11"/>
      <c r="T5651" s="11"/>
      <c r="U5651" s="11"/>
    </row>
    <row r="5652" spans="2:21" hidden="1" x14ac:dyDescent="0.25">
      <c r="B5652" s="2" t="s">
        <v>2585</v>
      </c>
      <c r="C5652" s="2" t="s">
        <v>2586</v>
      </c>
      <c r="D5652" s="2" t="s">
        <v>2587</v>
      </c>
      <c r="E5652" s="2" t="s">
        <v>2592</v>
      </c>
      <c r="F5652" s="3">
        <v>9</v>
      </c>
      <c r="G5652" s="11"/>
      <c r="H5652" s="11"/>
      <c r="I5652" s="11"/>
      <c r="J5652" s="11"/>
      <c r="K5652" s="11"/>
      <c r="L5652" s="11"/>
      <c r="M5652" s="11"/>
      <c r="N5652" s="11"/>
      <c r="O5652" s="11"/>
      <c r="P5652" s="11"/>
      <c r="Q5652" s="11"/>
      <c r="R5652" s="11"/>
      <c r="S5652" s="11"/>
      <c r="T5652" s="11"/>
      <c r="U5652" s="11"/>
    </row>
    <row r="5653" spans="2:21" hidden="1" x14ac:dyDescent="0.25">
      <c r="B5653" s="2" t="s">
        <v>2593</v>
      </c>
      <c r="C5653" s="2" t="s">
        <v>2594</v>
      </c>
      <c r="D5653" s="2" t="s">
        <v>2595</v>
      </c>
      <c r="E5653" s="2"/>
      <c r="F5653" s="3">
        <v>-1</v>
      </c>
      <c r="G5653" s="11"/>
      <c r="H5653" s="11"/>
      <c r="I5653" s="11"/>
      <c r="J5653" s="11"/>
      <c r="K5653" s="11"/>
      <c r="L5653" s="11"/>
      <c r="M5653" s="11"/>
      <c r="N5653" s="11"/>
      <c r="O5653" s="11"/>
      <c r="P5653" s="11"/>
      <c r="Q5653" s="11"/>
      <c r="R5653" s="11"/>
      <c r="S5653" s="11"/>
      <c r="T5653" s="11"/>
      <c r="U5653" s="11"/>
    </row>
    <row r="5654" spans="2:21" hidden="1" x14ac:dyDescent="0.25">
      <c r="B5654" s="2" t="s">
        <v>2593</v>
      </c>
      <c r="C5654" s="2" t="s">
        <v>2594</v>
      </c>
      <c r="D5654" s="2" t="s">
        <v>2595</v>
      </c>
      <c r="E5654" s="2" t="s">
        <v>2596</v>
      </c>
      <c r="F5654" s="3">
        <v>17</v>
      </c>
      <c r="G5654" s="11"/>
      <c r="H5654" s="11"/>
      <c r="I5654" s="11"/>
      <c r="J5654" s="11"/>
      <c r="K5654" s="11"/>
      <c r="L5654" s="11"/>
      <c r="M5654" s="11"/>
      <c r="N5654" s="11"/>
      <c r="O5654" s="11"/>
      <c r="P5654" s="11"/>
      <c r="Q5654" s="11"/>
      <c r="R5654" s="11"/>
      <c r="S5654" s="11"/>
      <c r="T5654" s="11"/>
      <c r="U5654" s="11"/>
    </row>
    <row r="5655" spans="2:21" hidden="1" x14ac:dyDescent="0.25">
      <c r="B5655" s="2" t="s">
        <v>2597</v>
      </c>
      <c r="C5655" s="2" t="s">
        <v>2598</v>
      </c>
      <c r="D5655" s="2" t="s">
        <v>2599</v>
      </c>
      <c r="E5655" s="2"/>
      <c r="F5655" s="3">
        <v>0</v>
      </c>
      <c r="G5655" s="11"/>
      <c r="H5655" s="11"/>
      <c r="I5655" s="11"/>
      <c r="J5655" s="11"/>
      <c r="K5655" s="11"/>
      <c r="L5655" s="11"/>
      <c r="M5655" s="11"/>
      <c r="N5655" s="11"/>
      <c r="O5655" s="11"/>
      <c r="P5655" s="11"/>
      <c r="Q5655" s="11"/>
      <c r="R5655" s="11"/>
      <c r="S5655" s="11"/>
      <c r="T5655" s="11"/>
      <c r="U5655" s="11"/>
    </row>
    <row r="5656" spans="2:21" hidden="1" x14ac:dyDescent="0.25">
      <c r="B5656" s="2" t="s">
        <v>2597</v>
      </c>
      <c r="C5656" s="2" t="s">
        <v>2598</v>
      </c>
      <c r="D5656" s="2" t="s">
        <v>2599</v>
      </c>
      <c r="E5656" s="2" t="s">
        <v>2600</v>
      </c>
      <c r="F5656" s="3">
        <v>17</v>
      </c>
      <c r="G5656" s="11"/>
      <c r="H5656" s="11"/>
      <c r="I5656" s="11"/>
      <c r="J5656" s="11"/>
      <c r="K5656" s="11"/>
      <c r="L5656" s="11"/>
      <c r="M5656" s="11"/>
      <c r="N5656" s="11"/>
      <c r="O5656" s="11"/>
      <c r="P5656" s="11"/>
      <c r="Q5656" s="11"/>
      <c r="R5656" s="11"/>
      <c r="S5656" s="11"/>
      <c r="T5656" s="11"/>
      <c r="U5656" s="11"/>
    </row>
    <row r="5657" spans="2:21" hidden="1" x14ac:dyDescent="0.25">
      <c r="B5657" s="2" t="s">
        <v>2601</v>
      </c>
      <c r="C5657" s="2" t="s">
        <v>2602</v>
      </c>
      <c r="D5657" s="2" t="s">
        <v>2603</v>
      </c>
      <c r="E5657" s="2"/>
      <c r="F5657" s="3">
        <v>0</v>
      </c>
      <c r="G5657" s="11"/>
      <c r="H5657" s="11"/>
      <c r="I5657" s="11"/>
      <c r="J5657" s="11"/>
      <c r="K5657" s="11"/>
      <c r="L5657" s="11"/>
      <c r="M5657" s="11"/>
      <c r="N5657" s="11"/>
      <c r="O5657" s="11"/>
      <c r="P5657" s="11"/>
      <c r="Q5657" s="11"/>
      <c r="R5657" s="11"/>
      <c r="S5657" s="11"/>
      <c r="T5657" s="11"/>
      <c r="U5657" s="11"/>
    </row>
    <row r="5658" spans="2:21" hidden="1" x14ac:dyDescent="0.25">
      <c r="B5658" s="2" t="s">
        <v>2601</v>
      </c>
      <c r="C5658" s="2" t="s">
        <v>2602</v>
      </c>
      <c r="D5658" s="2" t="s">
        <v>2603</v>
      </c>
      <c r="E5658" s="2" t="s">
        <v>2604</v>
      </c>
      <c r="F5658" s="3">
        <v>3</v>
      </c>
      <c r="G5658" s="11"/>
      <c r="H5658" s="11"/>
      <c r="I5658" s="11"/>
      <c r="J5658" s="11"/>
      <c r="K5658" s="11"/>
      <c r="L5658" s="11"/>
      <c r="M5658" s="11"/>
      <c r="N5658" s="11"/>
      <c r="O5658" s="11"/>
      <c r="P5658" s="11"/>
      <c r="Q5658" s="11"/>
      <c r="R5658" s="11"/>
      <c r="S5658" s="11"/>
      <c r="T5658" s="11"/>
      <c r="U5658" s="11"/>
    </row>
    <row r="5659" spans="2:21" hidden="1" x14ac:dyDescent="0.25">
      <c r="B5659" s="2" t="s">
        <v>2601</v>
      </c>
      <c r="C5659" s="2" t="s">
        <v>2602</v>
      </c>
      <c r="D5659" s="2" t="s">
        <v>2603</v>
      </c>
      <c r="E5659" s="2" t="s">
        <v>2605</v>
      </c>
      <c r="F5659" s="3">
        <v>2</v>
      </c>
      <c r="G5659" s="11"/>
      <c r="H5659" s="11"/>
      <c r="I5659" s="11"/>
      <c r="J5659" s="11"/>
      <c r="K5659" s="11"/>
      <c r="L5659" s="11"/>
      <c r="M5659" s="11"/>
      <c r="N5659" s="11"/>
      <c r="O5659" s="11"/>
      <c r="P5659" s="11"/>
      <c r="Q5659" s="11"/>
      <c r="R5659" s="11"/>
      <c r="S5659" s="11"/>
      <c r="T5659" s="11"/>
      <c r="U5659" s="11"/>
    </row>
    <row r="5660" spans="2:21" hidden="1" x14ac:dyDescent="0.25">
      <c r="B5660" s="2" t="s">
        <v>2601</v>
      </c>
      <c r="C5660" s="2" t="s">
        <v>2602</v>
      </c>
      <c r="D5660" s="2" t="s">
        <v>2603</v>
      </c>
      <c r="E5660" s="2" t="s">
        <v>2606</v>
      </c>
      <c r="F5660" s="3">
        <v>2</v>
      </c>
      <c r="G5660" s="11"/>
      <c r="H5660" s="11"/>
      <c r="I5660" s="11"/>
      <c r="J5660" s="11"/>
      <c r="K5660" s="11"/>
      <c r="L5660" s="11"/>
      <c r="M5660" s="11"/>
      <c r="N5660" s="11"/>
      <c r="O5660" s="11"/>
      <c r="P5660" s="11"/>
      <c r="Q5660" s="11"/>
      <c r="R5660" s="11"/>
      <c r="S5660" s="11"/>
      <c r="T5660" s="11"/>
      <c r="U5660" s="11"/>
    </row>
    <row r="5661" spans="2:21" hidden="1" x14ac:dyDescent="0.25">
      <c r="B5661" s="2" t="s">
        <v>2601</v>
      </c>
      <c r="C5661" s="2" t="s">
        <v>2602</v>
      </c>
      <c r="D5661" s="2" t="s">
        <v>2603</v>
      </c>
      <c r="E5661" s="2" t="s">
        <v>2607</v>
      </c>
      <c r="F5661" s="3">
        <v>2</v>
      </c>
      <c r="G5661" s="11"/>
      <c r="H5661" s="11"/>
      <c r="I5661" s="11"/>
      <c r="J5661" s="11"/>
      <c r="K5661" s="11"/>
      <c r="L5661" s="11"/>
      <c r="M5661" s="11"/>
      <c r="N5661" s="11"/>
      <c r="O5661" s="11"/>
      <c r="P5661" s="11"/>
      <c r="Q5661" s="11"/>
      <c r="R5661" s="11"/>
      <c r="S5661" s="11"/>
      <c r="T5661" s="11"/>
      <c r="U5661" s="11"/>
    </row>
    <row r="5662" spans="2:21" hidden="1" x14ac:dyDescent="0.25">
      <c r="B5662" s="2" t="s">
        <v>2601</v>
      </c>
      <c r="C5662" s="2" t="s">
        <v>2602</v>
      </c>
      <c r="D5662" s="2" t="s">
        <v>2603</v>
      </c>
      <c r="E5662" s="2" t="s">
        <v>2608</v>
      </c>
      <c r="F5662" s="3">
        <v>44</v>
      </c>
      <c r="G5662" s="11"/>
      <c r="H5662" s="11"/>
      <c r="I5662" s="11"/>
      <c r="J5662" s="11"/>
      <c r="K5662" s="11"/>
      <c r="L5662" s="11"/>
      <c r="M5662" s="11"/>
      <c r="N5662" s="11"/>
      <c r="O5662" s="11"/>
      <c r="P5662" s="11"/>
      <c r="Q5662" s="11"/>
      <c r="R5662" s="11"/>
      <c r="S5662" s="11"/>
      <c r="T5662" s="11"/>
      <c r="U5662" s="11"/>
    </row>
    <row r="5663" spans="2:21" hidden="1" x14ac:dyDescent="0.25">
      <c r="B5663" s="2" t="s">
        <v>2609</v>
      </c>
      <c r="C5663" s="2" t="s">
        <v>2610</v>
      </c>
      <c r="D5663" s="2" t="s">
        <v>2611</v>
      </c>
      <c r="E5663" s="2" t="s">
        <v>2612</v>
      </c>
      <c r="F5663" s="3">
        <v>6</v>
      </c>
      <c r="G5663" s="11"/>
      <c r="H5663" s="11"/>
      <c r="I5663" s="11"/>
      <c r="J5663" s="11"/>
      <c r="K5663" s="11"/>
      <c r="L5663" s="11"/>
      <c r="M5663" s="11"/>
      <c r="N5663" s="11"/>
      <c r="O5663" s="11"/>
      <c r="P5663" s="11"/>
      <c r="Q5663" s="11"/>
      <c r="R5663" s="11"/>
      <c r="S5663" s="11"/>
      <c r="T5663" s="11"/>
      <c r="U5663" s="11"/>
    </row>
    <row r="5664" spans="2:21" hidden="1" x14ac:dyDescent="0.25">
      <c r="B5664" s="2" t="s">
        <v>2609</v>
      </c>
      <c r="C5664" s="2" t="s">
        <v>2610</v>
      </c>
      <c r="D5664" s="2" t="s">
        <v>2611</v>
      </c>
      <c r="E5664" s="2" t="s">
        <v>2613</v>
      </c>
      <c r="F5664" s="3">
        <v>2</v>
      </c>
      <c r="G5664" s="11"/>
      <c r="H5664" s="11"/>
      <c r="I5664" s="11"/>
      <c r="J5664" s="11"/>
      <c r="K5664" s="11"/>
      <c r="L5664" s="11"/>
      <c r="M5664" s="11"/>
      <c r="N5664" s="11"/>
      <c r="O5664" s="11"/>
      <c r="P5664" s="11"/>
      <c r="Q5664" s="11"/>
      <c r="R5664" s="11"/>
      <c r="S5664" s="11"/>
      <c r="T5664" s="11"/>
      <c r="U5664" s="11"/>
    </row>
    <row r="5665" spans="2:21" hidden="1" x14ac:dyDescent="0.25">
      <c r="B5665" s="2" t="s">
        <v>2609</v>
      </c>
      <c r="C5665" s="2" t="s">
        <v>2610</v>
      </c>
      <c r="D5665" s="2" t="s">
        <v>2611</v>
      </c>
      <c r="E5665" s="2" t="s">
        <v>2614</v>
      </c>
      <c r="F5665" s="3">
        <v>42</v>
      </c>
      <c r="G5665" s="11"/>
      <c r="H5665" s="11"/>
      <c r="I5665" s="11"/>
      <c r="J5665" s="11"/>
      <c r="K5665" s="11"/>
      <c r="L5665" s="11"/>
      <c r="M5665" s="11"/>
      <c r="N5665" s="11"/>
      <c r="O5665" s="11"/>
      <c r="P5665" s="11"/>
      <c r="Q5665" s="11"/>
      <c r="R5665" s="11"/>
      <c r="S5665" s="11"/>
      <c r="T5665" s="11"/>
      <c r="U5665" s="11"/>
    </row>
    <row r="5666" spans="2:21" hidden="1" x14ac:dyDescent="0.25">
      <c r="B5666" s="2" t="s">
        <v>9253</v>
      </c>
      <c r="C5666" s="2" t="s">
        <v>9254</v>
      </c>
      <c r="D5666" s="2" t="s">
        <v>9255</v>
      </c>
      <c r="E5666" s="2"/>
      <c r="F5666" s="3">
        <v>-3</v>
      </c>
    </row>
    <row r="5667" spans="2:21" hidden="1" x14ac:dyDescent="0.25">
      <c r="B5667" s="2" t="s">
        <v>9253</v>
      </c>
      <c r="C5667" s="2" t="s">
        <v>9254</v>
      </c>
      <c r="D5667" s="2" t="s">
        <v>9255</v>
      </c>
      <c r="E5667" s="2" t="s">
        <v>9256</v>
      </c>
      <c r="F5667" s="3">
        <v>-2</v>
      </c>
    </row>
    <row r="5668" spans="2:21" hidden="1" x14ac:dyDescent="0.25">
      <c r="B5668" s="2" t="s">
        <v>9257</v>
      </c>
      <c r="C5668" s="2" t="s">
        <v>9258</v>
      </c>
      <c r="D5668" s="2" t="s">
        <v>9259</v>
      </c>
      <c r="E5668" s="2"/>
      <c r="F5668" s="3">
        <v>-7</v>
      </c>
    </row>
    <row r="5669" spans="2:21" hidden="1" x14ac:dyDescent="0.25">
      <c r="B5669" s="2" t="s">
        <v>9257</v>
      </c>
      <c r="C5669" s="2" t="s">
        <v>9258</v>
      </c>
      <c r="D5669" s="2" t="s">
        <v>9259</v>
      </c>
      <c r="E5669" s="2" t="s">
        <v>9256</v>
      </c>
      <c r="F5669" s="3">
        <v>-1</v>
      </c>
    </row>
    <row r="5670" spans="2:21" hidden="1" x14ac:dyDescent="0.25">
      <c r="B5670" s="2" t="s">
        <v>9257</v>
      </c>
      <c r="C5670" s="2" t="s">
        <v>9258</v>
      </c>
      <c r="D5670" s="2" t="s">
        <v>9259</v>
      </c>
      <c r="E5670" s="2" t="s">
        <v>9260</v>
      </c>
      <c r="F5670" s="3">
        <v>82</v>
      </c>
    </row>
    <row r="5671" spans="2:21" hidden="1" x14ac:dyDescent="0.25">
      <c r="B5671" s="2" t="s">
        <v>9270</v>
      </c>
      <c r="C5671" s="2" t="s">
        <v>9271</v>
      </c>
      <c r="D5671" s="2" t="s">
        <v>9272</v>
      </c>
      <c r="E5671" s="2"/>
      <c r="F5671" s="3">
        <v>-7</v>
      </c>
    </row>
    <row r="5672" spans="2:21" hidden="1" x14ac:dyDescent="0.25">
      <c r="B5672" s="2" t="s">
        <v>9270</v>
      </c>
      <c r="C5672" s="2" t="s">
        <v>9271</v>
      </c>
      <c r="D5672" s="2" t="s">
        <v>9272</v>
      </c>
      <c r="E5672" s="2" t="s">
        <v>9273</v>
      </c>
      <c r="F5672" s="3">
        <v>76</v>
      </c>
    </row>
    <row r="5673" spans="2:21" hidden="1" x14ac:dyDescent="0.25">
      <c r="B5673" s="2" t="s">
        <v>9270</v>
      </c>
      <c r="C5673" s="2" t="s">
        <v>9271</v>
      </c>
      <c r="D5673" s="2" t="s">
        <v>9272</v>
      </c>
      <c r="E5673" s="2" t="s">
        <v>9274</v>
      </c>
      <c r="F5673" s="3">
        <v>-4</v>
      </c>
    </row>
    <row r="5674" spans="2:21" hidden="1" x14ac:dyDescent="0.25">
      <c r="B5674" s="2" t="s">
        <v>9316</v>
      </c>
      <c r="C5674" s="2" t="s">
        <v>9317</v>
      </c>
      <c r="D5674" s="2" t="s">
        <v>9318</v>
      </c>
      <c r="E5674" s="2"/>
      <c r="F5674" s="3">
        <v>0</v>
      </c>
    </row>
    <row r="5675" spans="2:21" hidden="1" x14ac:dyDescent="0.25">
      <c r="B5675" s="2" t="s">
        <v>9316</v>
      </c>
      <c r="C5675" s="2" t="s">
        <v>9317</v>
      </c>
      <c r="D5675" s="2" t="s">
        <v>9318</v>
      </c>
      <c r="E5675" s="2" t="s">
        <v>3364</v>
      </c>
      <c r="F5675" s="3">
        <v>50</v>
      </c>
    </row>
    <row r="5676" spans="2:21" hidden="1" x14ac:dyDescent="0.25">
      <c r="B5676" s="2" t="s">
        <v>9319</v>
      </c>
      <c r="C5676" s="2" t="s">
        <v>9320</v>
      </c>
      <c r="D5676" s="2" t="s">
        <v>9321</v>
      </c>
      <c r="E5676" s="2"/>
      <c r="F5676" s="3">
        <v>0</v>
      </c>
    </row>
    <row r="5677" spans="2:21" hidden="1" x14ac:dyDescent="0.25">
      <c r="B5677" s="2" t="s">
        <v>9319</v>
      </c>
      <c r="C5677" s="2" t="s">
        <v>9320</v>
      </c>
      <c r="D5677" s="2" t="s">
        <v>9321</v>
      </c>
      <c r="E5677" s="2" t="s">
        <v>3368</v>
      </c>
      <c r="F5677" s="3">
        <v>100</v>
      </c>
    </row>
    <row r="5678" spans="2:21" hidden="1" x14ac:dyDescent="0.25">
      <c r="B5678" s="2" t="s">
        <v>9327</v>
      </c>
      <c r="C5678" s="2" t="s">
        <v>9328</v>
      </c>
      <c r="D5678" s="2" t="s">
        <v>9329</v>
      </c>
      <c r="E5678" s="2"/>
      <c r="F5678" s="3">
        <v>0</v>
      </c>
    </row>
    <row r="5679" spans="2:21" hidden="1" x14ac:dyDescent="0.25">
      <c r="B5679" s="2" t="s">
        <v>9327</v>
      </c>
      <c r="C5679" s="2" t="s">
        <v>9328</v>
      </c>
      <c r="D5679" s="2" t="s">
        <v>9329</v>
      </c>
      <c r="E5679" s="2" t="s">
        <v>2618</v>
      </c>
      <c r="F5679" s="3">
        <v>74</v>
      </c>
    </row>
    <row r="5680" spans="2:21" hidden="1" x14ac:dyDescent="0.25">
      <c r="B5680" s="2" t="s">
        <v>9327</v>
      </c>
      <c r="C5680" s="2" t="s">
        <v>9328</v>
      </c>
      <c r="D5680" s="2" t="s">
        <v>9329</v>
      </c>
      <c r="E5680" s="2" t="s">
        <v>9330</v>
      </c>
      <c r="F5680" s="3">
        <v>21</v>
      </c>
    </row>
    <row r="5681" spans="2:21" hidden="1" x14ac:dyDescent="0.25">
      <c r="B5681" s="2" t="s">
        <v>1052</v>
      </c>
      <c r="C5681" s="2" t="s">
        <v>1053</v>
      </c>
      <c r="D5681" s="2" t="s">
        <v>1054</v>
      </c>
      <c r="E5681" s="2"/>
      <c r="F5681" s="3">
        <v>-3</v>
      </c>
      <c r="G5681" s="11"/>
      <c r="H5681" s="11"/>
      <c r="I5681" s="11"/>
      <c r="J5681" s="11"/>
      <c r="K5681" s="11"/>
      <c r="L5681" s="11"/>
      <c r="M5681" s="11"/>
      <c r="N5681" s="11"/>
      <c r="O5681" s="11"/>
      <c r="P5681" s="11"/>
      <c r="Q5681" s="11"/>
      <c r="R5681" s="11"/>
      <c r="S5681" s="11"/>
      <c r="T5681" s="11"/>
      <c r="U5681" s="11"/>
    </row>
    <row r="5682" spans="2:21" hidden="1" x14ac:dyDescent="0.25">
      <c r="B5682" s="2" t="s">
        <v>1055</v>
      </c>
      <c r="C5682" s="2" t="s">
        <v>1056</v>
      </c>
      <c r="D5682" s="2" t="s">
        <v>1057</v>
      </c>
      <c r="E5682" s="2"/>
      <c r="F5682" s="3">
        <v>0</v>
      </c>
      <c r="G5682" s="11"/>
      <c r="H5682" s="11"/>
      <c r="I5682" s="11"/>
      <c r="J5682" s="11"/>
      <c r="K5682" s="11"/>
      <c r="L5682" s="11"/>
      <c r="M5682" s="11"/>
      <c r="N5682" s="11"/>
      <c r="O5682" s="11"/>
      <c r="P5682" s="11"/>
      <c r="Q5682" s="11"/>
      <c r="R5682" s="11"/>
      <c r="S5682" s="11"/>
      <c r="T5682" s="11"/>
      <c r="U5682" s="11"/>
    </row>
    <row r="5683" spans="2:21" hidden="1" x14ac:dyDescent="0.25">
      <c r="B5683" s="2" t="s">
        <v>1055</v>
      </c>
      <c r="C5683" s="2" t="s">
        <v>1056</v>
      </c>
      <c r="D5683" s="2" t="s">
        <v>1057</v>
      </c>
      <c r="E5683" s="2" t="s">
        <v>1058</v>
      </c>
      <c r="F5683" s="3">
        <v>14</v>
      </c>
      <c r="G5683" s="11"/>
      <c r="H5683" s="11"/>
      <c r="I5683" s="11"/>
      <c r="J5683" s="11"/>
      <c r="K5683" s="11"/>
      <c r="L5683" s="11"/>
      <c r="M5683" s="11"/>
      <c r="N5683" s="11"/>
      <c r="O5683" s="11"/>
      <c r="P5683" s="11"/>
      <c r="Q5683" s="11"/>
      <c r="R5683" s="11"/>
      <c r="S5683" s="11"/>
      <c r="T5683" s="11"/>
      <c r="U5683" s="11"/>
    </row>
    <row r="5684" spans="2:21" hidden="1" x14ac:dyDescent="0.25">
      <c r="B5684" s="2" t="s">
        <v>1059</v>
      </c>
      <c r="C5684" s="2" t="s">
        <v>1060</v>
      </c>
      <c r="D5684" s="2" t="s">
        <v>1061</v>
      </c>
      <c r="E5684" s="2"/>
      <c r="F5684" s="3">
        <v>0</v>
      </c>
      <c r="G5684" s="11"/>
      <c r="H5684" s="11"/>
      <c r="I5684" s="11"/>
      <c r="J5684" s="11"/>
      <c r="K5684" s="11"/>
      <c r="L5684" s="11"/>
      <c r="M5684" s="11"/>
      <c r="N5684" s="11"/>
      <c r="O5684" s="11"/>
      <c r="P5684" s="11"/>
      <c r="Q5684" s="11"/>
      <c r="R5684" s="11"/>
      <c r="S5684" s="11"/>
      <c r="T5684" s="11"/>
      <c r="U5684" s="11"/>
    </row>
    <row r="5685" spans="2:21" hidden="1" x14ac:dyDescent="0.25">
      <c r="B5685" s="2" t="s">
        <v>1059</v>
      </c>
      <c r="C5685" s="2" t="s">
        <v>1060</v>
      </c>
      <c r="D5685" s="2" t="s">
        <v>1061</v>
      </c>
      <c r="E5685" s="2" t="s">
        <v>1062</v>
      </c>
      <c r="F5685" s="3">
        <v>2</v>
      </c>
      <c r="G5685" s="11"/>
      <c r="H5685" s="11"/>
      <c r="I5685" s="11"/>
      <c r="J5685" s="11"/>
      <c r="K5685" s="11"/>
      <c r="L5685" s="11"/>
      <c r="M5685" s="11"/>
      <c r="N5685" s="11"/>
      <c r="O5685" s="11"/>
      <c r="P5685" s="11"/>
      <c r="Q5685" s="11"/>
      <c r="R5685" s="11"/>
      <c r="S5685" s="11"/>
      <c r="T5685" s="11"/>
      <c r="U5685" s="11"/>
    </row>
    <row r="5686" spans="2:21" hidden="1" x14ac:dyDescent="0.25">
      <c r="B5686" s="2" t="s">
        <v>1063</v>
      </c>
      <c r="C5686" s="2" t="s">
        <v>1064</v>
      </c>
      <c r="D5686" s="2" t="s">
        <v>1065</v>
      </c>
      <c r="E5686" s="2"/>
      <c r="F5686" s="3">
        <v>0</v>
      </c>
      <c r="G5686" s="11"/>
      <c r="H5686" s="11"/>
      <c r="I5686" s="11"/>
      <c r="J5686" s="11"/>
      <c r="K5686" s="11"/>
      <c r="L5686" s="11"/>
      <c r="M5686" s="11"/>
      <c r="N5686" s="11"/>
      <c r="O5686" s="11"/>
      <c r="P5686" s="11"/>
      <c r="Q5686" s="11"/>
      <c r="R5686" s="11"/>
      <c r="S5686" s="11"/>
      <c r="T5686" s="11"/>
      <c r="U5686" s="11"/>
    </row>
    <row r="5687" spans="2:21" hidden="1" x14ac:dyDescent="0.25">
      <c r="B5687" s="2" t="s">
        <v>1063</v>
      </c>
      <c r="C5687" s="2" t="s">
        <v>1064</v>
      </c>
      <c r="D5687" s="2" t="s">
        <v>1065</v>
      </c>
      <c r="E5687" s="2" t="s">
        <v>1066</v>
      </c>
      <c r="F5687" s="3">
        <v>2</v>
      </c>
      <c r="G5687" s="11"/>
      <c r="H5687" s="11"/>
      <c r="I5687" s="11"/>
      <c r="J5687" s="11"/>
      <c r="K5687" s="11"/>
      <c r="L5687" s="11"/>
      <c r="M5687" s="11"/>
      <c r="N5687" s="11"/>
      <c r="O5687" s="11"/>
      <c r="P5687" s="11"/>
      <c r="Q5687" s="11"/>
      <c r="R5687" s="11"/>
      <c r="S5687" s="11"/>
      <c r="T5687" s="11"/>
      <c r="U5687" s="11"/>
    </row>
    <row r="5688" spans="2:21" hidden="1" x14ac:dyDescent="0.25">
      <c r="B5688" s="2" t="s">
        <v>1067</v>
      </c>
      <c r="C5688" s="2" t="s">
        <v>1068</v>
      </c>
      <c r="D5688" s="2" t="s">
        <v>1069</v>
      </c>
      <c r="E5688" s="2" t="s">
        <v>1066</v>
      </c>
      <c r="F5688" s="3">
        <v>5</v>
      </c>
      <c r="G5688" s="11"/>
      <c r="H5688" s="11"/>
      <c r="I5688" s="11"/>
      <c r="J5688" s="11"/>
      <c r="K5688" s="11"/>
      <c r="L5688" s="11"/>
      <c r="M5688" s="11"/>
      <c r="N5688" s="11"/>
      <c r="O5688" s="11"/>
      <c r="P5688" s="11"/>
      <c r="Q5688" s="11"/>
      <c r="R5688" s="11"/>
      <c r="S5688" s="11"/>
      <c r="T5688" s="11"/>
      <c r="U5688" s="11"/>
    </row>
    <row r="5689" spans="2:21" hidden="1" x14ac:dyDescent="0.25">
      <c r="B5689" s="2" t="s">
        <v>1070</v>
      </c>
      <c r="C5689" s="2" t="s">
        <v>1071</v>
      </c>
      <c r="D5689" s="2" t="s">
        <v>1072</v>
      </c>
      <c r="E5689" s="2"/>
      <c r="F5689" s="3">
        <v>0</v>
      </c>
      <c r="G5689" s="11"/>
      <c r="H5689" s="11"/>
      <c r="I5689" s="11"/>
      <c r="J5689" s="11"/>
      <c r="K5689" s="11"/>
      <c r="L5689" s="11"/>
      <c r="M5689" s="11"/>
      <c r="N5689" s="11"/>
      <c r="O5689" s="11"/>
      <c r="P5689" s="11"/>
      <c r="Q5689" s="11"/>
      <c r="R5689" s="11"/>
      <c r="S5689" s="11"/>
      <c r="T5689" s="11"/>
      <c r="U5689" s="11"/>
    </row>
    <row r="5690" spans="2:21" hidden="1" x14ac:dyDescent="0.25">
      <c r="B5690" s="2" t="s">
        <v>1070</v>
      </c>
      <c r="C5690" s="2" t="s">
        <v>1071</v>
      </c>
      <c r="D5690" s="2" t="s">
        <v>1072</v>
      </c>
      <c r="E5690" s="2" t="s">
        <v>1073</v>
      </c>
      <c r="F5690" s="3">
        <v>17</v>
      </c>
      <c r="G5690" s="11"/>
      <c r="H5690" s="11"/>
      <c r="I5690" s="11"/>
      <c r="J5690" s="11"/>
      <c r="K5690" s="11"/>
      <c r="L5690" s="11"/>
      <c r="M5690" s="11"/>
      <c r="N5690" s="11"/>
      <c r="O5690" s="11"/>
      <c r="P5690" s="11"/>
      <c r="Q5690" s="11"/>
      <c r="R5690" s="11"/>
      <c r="S5690" s="11"/>
      <c r="T5690" s="11"/>
      <c r="U5690" s="11"/>
    </row>
    <row r="5691" spans="2:21" hidden="1" x14ac:dyDescent="0.25">
      <c r="B5691" s="2" t="s">
        <v>1074</v>
      </c>
      <c r="C5691" s="2" t="s">
        <v>1075</v>
      </c>
      <c r="D5691" s="2" t="s">
        <v>1076</v>
      </c>
      <c r="E5691" s="2"/>
      <c r="F5691" s="3">
        <v>0</v>
      </c>
      <c r="G5691" s="11"/>
      <c r="H5691" s="11"/>
      <c r="I5691" s="11"/>
      <c r="J5691" s="11"/>
      <c r="K5691" s="11"/>
      <c r="L5691" s="11"/>
      <c r="M5691" s="11"/>
      <c r="N5691" s="11"/>
      <c r="O5691" s="11"/>
      <c r="P5691" s="11"/>
      <c r="Q5691" s="11"/>
      <c r="R5691" s="11"/>
      <c r="S5691" s="11"/>
      <c r="T5691" s="11"/>
      <c r="U5691" s="11"/>
    </row>
    <row r="5692" spans="2:21" hidden="1" x14ac:dyDescent="0.25">
      <c r="B5692" s="2" t="s">
        <v>1074</v>
      </c>
      <c r="C5692" s="2" t="s">
        <v>1075</v>
      </c>
      <c r="D5692" s="2" t="s">
        <v>1076</v>
      </c>
      <c r="E5692" s="2" t="s">
        <v>1077</v>
      </c>
      <c r="F5692" s="3">
        <v>25</v>
      </c>
      <c r="G5692" s="11"/>
      <c r="H5692" s="11"/>
      <c r="I5692" s="11"/>
      <c r="J5692" s="11"/>
      <c r="K5692" s="11"/>
      <c r="L5692" s="11"/>
      <c r="M5692" s="11"/>
      <c r="N5692" s="11"/>
      <c r="O5692" s="11"/>
      <c r="P5692" s="11"/>
      <c r="Q5692" s="11"/>
      <c r="R5692" s="11"/>
      <c r="S5692" s="11"/>
      <c r="T5692" s="11"/>
      <c r="U5692" s="11"/>
    </row>
    <row r="5693" spans="2:21" hidden="1" x14ac:dyDescent="0.25">
      <c r="B5693" s="2" t="s">
        <v>1078</v>
      </c>
      <c r="C5693" s="2" t="s">
        <v>1079</v>
      </c>
      <c r="D5693" s="2" t="s">
        <v>1080</v>
      </c>
      <c r="E5693" s="2"/>
      <c r="F5693" s="3">
        <v>0</v>
      </c>
      <c r="G5693" s="11"/>
      <c r="H5693" s="11"/>
      <c r="I5693" s="11"/>
      <c r="J5693" s="11"/>
      <c r="K5693" s="11"/>
      <c r="L5693" s="11"/>
      <c r="M5693" s="11"/>
      <c r="N5693" s="11"/>
      <c r="O5693" s="11"/>
      <c r="P5693" s="11"/>
      <c r="Q5693" s="11"/>
      <c r="R5693" s="11"/>
      <c r="S5693" s="11"/>
      <c r="T5693" s="11"/>
      <c r="U5693" s="11"/>
    </row>
    <row r="5694" spans="2:21" hidden="1" x14ac:dyDescent="0.25">
      <c r="B5694" s="2" t="s">
        <v>1078</v>
      </c>
      <c r="C5694" s="2" t="s">
        <v>1079</v>
      </c>
      <c r="D5694" s="2" t="s">
        <v>1080</v>
      </c>
      <c r="E5694" s="2" t="s">
        <v>1081</v>
      </c>
      <c r="F5694" s="3">
        <v>26</v>
      </c>
      <c r="G5694" s="11"/>
      <c r="H5694" s="11"/>
      <c r="I5694" s="11"/>
      <c r="J5694" s="11"/>
      <c r="K5694" s="11"/>
      <c r="L5694" s="11"/>
      <c r="M5694" s="11"/>
      <c r="N5694" s="11"/>
      <c r="O5694" s="11"/>
      <c r="P5694" s="11"/>
      <c r="Q5694" s="11"/>
      <c r="R5694" s="11"/>
      <c r="S5694" s="11"/>
      <c r="T5694" s="11"/>
      <c r="U5694" s="11"/>
    </row>
    <row r="5695" spans="2:21" hidden="1" x14ac:dyDescent="0.25">
      <c r="B5695" s="2" t="s">
        <v>1082</v>
      </c>
      <c r="C5695" s="2" t="s">
        <v>1083</v>
      </c>
      <c r="D5695" s="2" t="s">
        <v>1084</v>
      </c>
      <c r="E5695" s="2"/>
      <c r="F5695" s="3">
        <v>0</v>
      </c>
      <c r="G5695" s="11"/>
      <c r="H5695" s="11"/>
      <c r="I5695" s="11"/>
      <c r="J5695" s="11"/>
      <c r="K5695" s="11"/>
      <c r="L5695" s="11"/>
      <c r="M5695" s="11"/>
      <c r="N5695" s="11"/>
      <c r="O5695" s="11"/>
      <c r="P5695" s="11"/>
      <c r="Q5695" s="11"/>
      <c r="R5695" s="11"/>
      <c r="S5695" s="11"/>
      <c r="T5695" s="11"/>
      <c r="U5695" s="11"/>
    </row>
    <row r="5696" spans="2:21" hidden="1" x14ac:dyDescent="0.25">
      <c r="B5696" s="2" t="s">
        <v>1082</v>
      </c>
      <c r="C5696" s="2" t="s">
        <v>1083</v>
      </c>
      <c r="D5696" s="2" t="s">
        <v>1084</v>
      </c>
      <c r="E5696" s="2" t="s">
        <v>1085</v>
      </c>
      <c r="F5696" s="3">
        <v>13</v>
      </c>
      <c r="G5696" s="11"/>
      <c r="H5696" s="11"/>
      <c r="I5696" s="11"/>
      <c r="J5696" s="11"/>
      <c r="K5696" s="11"/>
      <c r="L5696" s="11"/>
      <c r="M5696" s="11"/>
      <c r="N5696" s="11"/>
      <c r="O5696" s="11"/>
      <c r="P5696" s="11"/>
      <c r="Q5696" s="11"/>
      <c r="R5696" s="11"/>
      <c r="S5696" s="11"/>
      <c r="T5696" s="11"/>
      <c r="U5696" s="11"/>
    </row>
    <row r="5697" spans="2:21" hidden="1" x14ac:dyDescent="0.25">
      <c r="B5697" s="2" t="s">
        <v>1086</v>
      </c>
      <c r="C5697" s="2" t="s">
        <v>1087</v>
      </c>
      <c r="D5697" s="2" t="s">
        <v>1088</v>
      </c>
      <c r="E5697" s="2"/>
      <c r="F5697" s="3">
        <v>0</v>
      </c>
      <c r="G5697" s="11"/>
      <c r="H5697" s="11"/>
      <c r="I5697" s="11"/>
      <c r="J5697" s="11"/>
      <c r="K5697" s="11"/>
      <c r="L5697" s="11"/>
      <c r="M5697" s="11"/>
      <c r="N5697" s="11"/>
      <c r="O5697" s="11"/>
      <c r="P5697" s="11"/>
      <c r="Q5697" s="11"/>
      <c r="R5697" s="11"/>
      <c r="S5697" s="11"/>
      <c r="T5697" s="11"/>
      <c r="U5697" s="11"/>
    </row>
    <row r="5698" spans="2:21" hidden="1" x14ac:dyDescent="0.25">
      <c r="B5698" s="2" t="s">
        <v>1086</v>
      </c>
      <c r="C5698" s="2" t="s">
        <v>1087</v>
      </c>
      <c r="D5698" s="2" t="s">
        <v>1088</v>
      </c>
      <c r="E5698" s="2" t="s">
        <v>1089</v>
      </c>
      <c r="F5698" s="3">
        <v>14</v>
      </c>
      <c r="G5698" s="11"/>
      <c r="H5698" s="11"/>
      <c r="I5698" s="11"/>
      <c r="J5698" s="11"/>
      <c r="K5698" s="11"/>
      <c r="L5698" s="11"/>
      <c r="M5698" s="11"/>
      <c r="N5698" s="11"/>
      <c r="O5698" s="11"/>
      <c r="P5698" s="11"/>
      <c r="Q5698" s="11"/>
      <c r="R5698" s="11"/>
      <c r="S5698" s="11"/>
      <c r="T5698" s="11"/>
      <c r="U5698" s="11"/>
    </row>
    <row r="5699" spans="2:21" hidden="1" x14ac:dyDescent="0.25">
      <c r="B5699" s="2" t="s">
        <v>1090</v>
      </c>
      <c r="C5699" s="2" t="s">
        <v>1091</v>
      </c>
      <c r="D5699" s="2" t="s">
        <v>1092</v>
      </c>
      <c r="E5699" s="2"/>
      <c r="F5699" s="3">
        <v>0</v>
      </c>
      <c r="G5699" s="11"/>
      <c r="H5699" s="11"/>
      <c r="I5699" s="11"/>
      <c r="J5699" s="11"/>
      <c r="K5699" s="11"/>
      <c r="L5699" s="11"/>
      <c r="M5699" s="11"/>
      <c r="N5699" s="11"/>
      <c r="O5699" s="11"/>
      <c r="P5699" s="11"/>
      <c r="Q5699" s="11"/>
      <c r="R5699" s="11"/>
      <c r="S5699" s="11"/>
      <c r="T5699" s="11"/>
      <c r="U5699" s="11"/>
    </row>
    <row r="5700" spans="2:21" hidden="1" x14ac:dyDescent="0.25">
      <c r="B5700" s="2" t="s">
        <v>1090</v>
      </c>
      <c r="C5700" s="2" t="s">
        <v>1091</v>
      </c>
      <c r="D5700" s="2" t="s">
        <v>1092</v>
      </c>
      <c r="E5700" s="2" t="s">
        <v>1093</v>
      </c>
      <c r="F5700" s="3">
        <v>21</v>
      </c>
      <c r="G5700" s="11"/>
      <c r="H5700" s="11"/>
      <c r="I5700" s="11"/>
      <c r="J5700" s="11"/>
      <c r="K5700" s="11"/>
      <c r="L5700" s="11"/>
      <c r="M5700" s="11"/>
      <c r="N5700" s="11"/>
      <c r="O5700" s="11"/>
      <c r="P5700" s="11"/>
      <c r="Q5700" s="11"/>
      <c r="R5700" s="11"/>
      <c r="S5700" s="11"/>
      <c r="T5700" s="11"/>
      <c r="U5700" s="11"/>
    </row>
    <row r="5701" spans="2:21" hidden="1" x14ac:dyDescent="0.25">
      <c r="B5701" s="2" t="s">
        <v>1094</v>
      </c>
      <c r="C5701" s="2" t="s">
        <v>1095</v>
      </c>
      <c r="D5701" s="2" t="s">
        <v>1096</v>
      </c>
      <c r="E5701" s="2"/>
      <c r="F5701" s="3">
        <v>0</v>
      </c>
      <c r="G5701" s="11"/>
      <c r="H5701" s="11"/>
      <c r="I5701" s="11"/>
      <c r="J5701" s="11"/>
      <c r="K5701" s="11"/>
      <c r="L5701" s="11"/>
      <c r="M5701" s="11"/>
      <c r="N5701" s="11"/>
      <c r="O5701" s="11"/>
      <c r="P5701" s="11"/>
      <c r="Q5701" s="11"/>
      <c r="R5701" s="11"/>
      <c r="S5701" s="11"/>
      <c r="T5701" s="11"/>
      <c r="U5701" s="11"/>
    </row>
    <row r="5702" spans="2:21" hidden="1" x14ac:dyDescent="0.25">
      <c r="B5702" s="2" t="s">
        <v>1094</v>
      </c>
      <c r="C5702" s="2" t="s">
        <v>1095</v>
      </c>
      <c r="D5702" s="2" t="s">
        <v>1096</v>
      </c>
      <c r="E5702" s="2" t="s">
        <v>1097</v>
      </c>
      <c r="F5702" s="3">
        <v>9</v>
      </c>
      <c r="G5702" s="11"/>
      <c r="H5702" s="11"/>
      <c r="I5702" s="11"/>
      <c r="J5702" s="11"/>
      <c r="K5702" s="11"/>
      <c r="L5702" s="11"/>
      <c r="M5702" s="11"/>
      <c r="N5702" s="11"/>
      <c r="O5702" s="11"/>
      <c r="P5702" s="11"/>
      <c r="Q5702" s="11"/>
      <c r="R5702" s="11"/>
      <c r="S5702" s="11"/>
      <c r="T5702" s="11"/>
      <c r="U5702" s="11"/>
    </row>
    <row r="5703" spans="2:21" hidden="1" x14ac:dyDescent="0.25">
      <c r="B5703" s="2" t="s">
        <v>2952</v>
      </c>
      <c r="C5703" s="2" t="s">
        <v>2953</v>
      </c>
      <c r="D5703" s="2" t="s">
        <v>2954</v>
      </c>
      <c r="E5703" s="2"/>
      <c r="F5703" s="3">
        <v>0</v>
      </c>
      <c r="G5703" s="11"/>
      <c r="H5703" s="11"/>
      <c r="I5703" s="11"/>
      <c r="J5703" s="11"/>
      <c r="K5703" s="11"/>
      <c r="L5703" s="11"/>
      <c r="M5703" s="11"/>
      <c r="N5703" s="11"/>
      <c r="O5703" s="11"/>
      <c r="P5703" s="11"/>
      <c r="Q5703" s="11"/>
      <c r="R5703" s="11"/>
      <c r="S5703" s="11"/>
      <c r="T5703" s="11"/>
      <c r="U5703" s="11"/>
    </row>
    <row r="5704" spans="2:21" hidden="1" x14ac:dyDescent="0.25">
      <c r="B5704" s="2" t="s">
        <v>2952</v>
      </c>
      <c r="C5704" s="2" t="s">
        <v>2953</v>
      </c>
      <c r="D5704" s="2" t="s">
        <v>2954</v>
      </c>
      <c r="E5704" s="2" t="s">
        <v>2955</v>
      </c>
      <c r="F5704" s="3">
        <v>1</v>
      </c>
      <c r="G5704" s="11"/>
      <c r="H5704" s="11"/>
      <c r="I5704" s="11"/>
      <c r="J5704" s="11"/>
      <c r="K5704" s="11"/>
      <c r="L5704" s="11"/>
      <c r="M5704" s="11"/>
      <c r="N5704" s="11"/>
      <c r="O5704" s="11"/>
      <c r="P5704" s="11"/>
      <c r="Q5704" s="11"/>
      <c r="R5704" s="11"/>
      <c r="S5704" s="11"/>
      <c r="T5704" s="11"/>
      <c r="U5704" s="11"/>
    </row>
    <row r="5705" spans="2:21" hidden="1" x14ac:dyDescent="0.25">
      <c r="B5705" s="2" t="s">
        <v>6652</v>
      </c>
      <c r="C5705" s="2" t="s">
        <v>2953</v>
      </c>
      <c r="D5705" s="2" t="s">
        <v>6653</v>
      </c>
      <c r="E5705" s="2"/>
      <c r="F5705" s="3">
        <v>0</v>
      </c>
      <c r="G5705" s="11"/>
      <c r="H5705" s="11"/>
      <c r="I5705" s="11"/>
      <c r="J5705" s="11"/>
      <c r="K5705" s="11"/>
      <c r="L5705" s="11"/>
      <c r="M5705" s="11"/>
      <c r="N5705" s="11"/>
      <c r="O5705" s="11"/>
      <c r="P5705" s="11"/>
      <c r="Q5705" s="11"/>
      <c r="R5705" s="11"/>
      <c r="S5705" s="11"/>
      <c r="T5705" s="11"/>
      <c r="U5705" s="11"/>
    </row>
    <row r="5706" spans="2:21" hidden="1" x14ac:dyDescent="0.25">
      <c r="B5706" s="2" t="s">
        <v>6652</v>
      </c>
      <c r="C5706" s="2" t="s">
        <v>2953</v>
      </c>
      <c r="D5706" s="2" t="s">
        <v>6653</v>
      </c>
      <c r="E5706" s="2" t="s">
        <v>6654</v>
      </c>
      <c r="F5706" s="3">
        <v>7</v>
      </c>
      <c r="G5706" s="11"/>
      <c r="H5706" s="11"/>
      <c r="I5706" s="11"/>
      <c r="J5706" s="11"/>
      <c r="K5706" s="11"/>
      <c r="L5706" s="11"/>
      <c r="M5706" s="11"/>
      <c r="N5706" s="11"/>
      <c r="O5706" s="11"/>
      <c r="P5706" s="11"/>
      <c r="Q5706" s="11"/>
      <c r="R5706" s="11"/>
      <c r="S5706" s="11"/>
      <c r="T5706" s="11"/>
      <c r="U5706" s="11"/>
    </row>
    <row r="5707" spans="2:21" hidden="1" x14ac:dyDescent="0.25">
      <c r="B5707" s="2" t="s">
        <v>4585</v>
      </c>
      <c r="C5707" s="2" t="s">
        <v>4586</v>
      </c>
      <c r="D5707" s="2" t="s">
        <v>4587</v>
      </c>
      <c r="E5707" s="2"/>
      <c r="F5707" s="3">
        <v>0</v>
      </c>
      <c r="G5707" s="11"/>
      <c r="H5707" s="11"/>
      <c r="I5707" s="11"/>
      <c r="J5707" s="11"/>
      <c r="K5707" s="11"/>
      <c r="L5707" s="11"/>
      <c r="M5707" s="11"/>
      <c r="N5707" s="11"/>
      <c r="O5707" s="11"/>
      <c r="P5707" s="11"/>
      <c r="Q5707" s="11"/>
      <c r="R5707" s="11"/>
      <c r="S5707" s="11"/>
      <c r="T5707" s="11"/>
      <c r="U5707" s="11"/>
    </row>
    <row r="5708" spans="2:21" hidden="1" x14ac:dyDescent="0.25">
      <c r="B5708" s="2" t="s">
        <v>4585</v>
      </c>
      <c r="C5708" s="2" t="s">
        <v>4586</v>
      </c>
      <c r="D5708" s="2" t="s">
        <v>4587</v>
      </c>
      <c r="E5708" s="2" t="s">
        <v>4588</v>
      </c>
      <c r="F5708" s="3">
        <v>1</v>
      </c>
      <c r="G5708" s="11"/>
      <c r="H5708" s="11"/>
      <c r="I5708" s="11"/>
      <c r="J5708" s="11"/>
      <c r="K5708" s="11"/>
      <c r="L5708" s="11"/>
      <c r="M5708" s="11"/>
      <c r="N5708" s="11"/>
      <c r="O5708" s="11"/>
      <c r="P5708" s="11"/>
      <c r="Q5708" s="11"/>
      <c r="R5708" s="11"/>
      <c r="S5708" s="11"/>
      <c r="T5708" s="11"/>
      <c r="U5708" s="11"/>
    </row>
    <row r="5709" spans="2:21" hidden="1" x14ac:dyDescent="0.25">
      <c r="B5709" s="2" t="s">
        <v>5917</v>
      </c>
      <c r="C5709" s="2" t="s">
        <v>4586</v>
      </c>
      <c r="D5709" s="2" t="s">
        <v>5918</v>
      </c>
      <c r="E5709" s="2"/>
      <c r="F5709" s="3">
        <v>0</v>
      </c>
      <c r="G5709" s="11"/>
      <c r="H5709" s="11"/>
      <c r="I5709" s="11"/>
      <c r="J5709" s="11"/>
      <c r="K5709" s="11"/>
      <c r="L5709" s="11"/>
      <c r="M5709" s="11"/>
      <c r="N5709" s="11"/>
      <c r="O5709" s="11"/>
      <c r="P5709" s="11"/>
      <c r="Q5709" s="11"/>
      <c r="R5709" s="11"/>
      <c r="S5709" s="11"/>
      <c r="T5709" s="11"/>
      <c r="U5709" s="11"/>
    </row>
    <row r="5710" spans="2:21" hidden="1" x14ac:dyDescent="0.25">
      <c r="B5710" s="2" t="s">
        <v>5917</v>
      </c>
      <c r="C5710" s="2" t="s">
        <v>4586</v>
      </c>
      <c r="D5710" s="2" t="s">
        <v>5918</v>
      </c>
      <c r="E5710" s="2" t="s">
        <v>5919</v>
      </c>
      <c r="F5710" s="3">
        <v>5</v>
      </c>
      <c r="G5710" s="11"/>
      <c r="H5710" s="11"/>
      <c r="I5710" s="11"/>
      <c r="J5710" s="11"/>
      <c r="K5710" s="11"/>
      <c r="L5710" s="11"/>
      <c r="M5710" s="11"/>
      <c r="N5710" s="11"/>
      <c r="O5710" s="11"/>
      <c r="P5710" s="11"/>
      <c r="Q5710" s="11"/>
      <c r="R5710" s="11"/>
      <c r="S5710" s="11"/>
      <c r="T5710" s="11"/>
      <c r="U5710" s="11"/>
    </row>
    <row r="5711" spans="2:21" hidden="1" x14ac:dyDescent="0.25">
      <c r="B5711" s="2" t="s">
        <v>7077</v>
      </c>
      <c r="C5711" s="2" t="s">
        <v>7078</v>
      </c>
      <c r="D5711" s="2" t="s">
        <v>7076</v>
      </c>
      <c r="E5711" s="2"/>
      <c r="F5711" s="3">
        <v>-1</v>
      </c>
    </row>
    <row r="5712" spans="2:21" hidden="1" x14ac:dyDescent="0.25">
      <c r="B5712" s="2" t="s">
        <v>7405</v>
      </c>
      <c r="C5712" s="2" t="s">
        <v>7406</v>
      </c>
      <c r="D5712" s="2" t="s">
        <v>7407</v>
      </c>
      <c r="E5712" s="2"/>
      <c r="F5712" s="3">
        <v>0</v>
      </c>
    </row>
    <row r="5713" spans="2:21" hidden="1" x14ac:dyDescent="0.25">
      <c r="B5713" s="2" t="s">
        <v>7408</v>
      </c>
      <c r="C5713" s="2" t="s">
        <v>7409</v>
      </c>
      <c r="D5713" s="2" t="s">
        <v>7410</v>
      </c>
      <c r="E5713" s="2"/>
      <c r="F5713" s="3">
        <v>0</v>
      </c>
    </row>
    <row r="5714" spans="2:21" hidden="1" x14ac:dyDescent="0.25">
      <c r="B5714" s="2" t="s">
        <v>4565</v>
      </c>
      <c r="C5714" s="2" t="s">
        <v>4566</v>
      </c>
      <c r="D5714" s="2" t="s">
        <v>4567</v>
      </c>
      <c r="E5714" s="2"/>
      <c r="F5714" s="3">
        <v>0</v>
      </c>
      <c r="G5714" s="11"/>
      <c r="H5714" s="11"/>
      <c r="I5714" s="11"/>
      <c r="J5714" s="11"/>
      <c r="K5714" s="11"/>
      <c r="L5714" s="11"/>
      <c r="M5714" s="11"/>
      <c r="N5714" s="11"/>
      <c r="O5714" s="11"/>
      <c r="P5714" s="11"/>
      <c r="Q5714" s="11"/>
      <c r="R5714" s="11"/>
      <c r="S5714" s="11"/>
      <c r="T5714" s="11"/>
      <c r="U5714" s="11"/>
    </row>
    <row r="5715" spans="2:21" hidden="1" x14ac:dyDescent="0.25">
      <c r="B5715" s="2" t="s">
        <v>4571</v>
      </c>
      <c r="C5715" s="2" t="s">
        <v>4566</v>
      </c>
      <c r="D5715" s="2" t="s">
        <v>4572</v>
      </c>
      <c r="E5715" s="2"/>
      <c r="F5715" s="3">
        <v>0</v>
      </c>
      <c r="G5715" s="11"/>
      <c r="H5715" s="11"/>
      <c r="I5715" s="11"/>
      <c r="J5715" s="11"/>
      <c r="K5715" s="11"/>
      <c r="L5715" s="11"/>
      <c r="M5715" s="11"/>
      <c r="N5715" s="11"/>
      <c r="O5715" s="11"/>
      <c r="P5715" s="11"/>
      <c r="Q5715" s="11"/>
      <c r="R5715" s="11"/>
      <c r="S5715" s="11"/>
      <c r="T5715" s="11"/>
      <c r="U5715" s="11"/>
    </row>
    <row r="5716" spans="2:21" hidden="1" x14ac:dyDescent="0.25">
      <c r="B5716" s="2" t="s">
        <v>1952</v>
      </c>
      <c r="C5716" s="2" t="s">
        <v>1953</v>
      </c>
      <c r="D5716" s="2" t="s">
        <v>1954</v>
      </c>
      <c r="E5716" s="2" t="s">
        <v>1955</v>
      </c>
      <c r="F5716" s="3">
        <v>4</v>
      </c>
      <c r="G5716" s="11"/>
      <c r="H5716" s="11"/>
      <c r="I5716" s="11"/>
      <c r="J5716" s="11"/>
      <c r="K5716" s="11"/>
      <c r="L5716" s="11"/>
      <c r="M5716" s="11"/>
      <c r="N5716" s="11"/>
      <c r="O5716" s="11"/>
      <c r="P5716" s="11"/>
      <c r="Q5716" s="11"/>
      <c r="R5716" s="11"/>
      <c r="S5716" s="11"/>
      <c r="T5716" s="11"/>
      <c r="U5716" s="11"/>
    </row>
    <row r="5717" spans="2:21" hidden="1" x14ac:dyDescent="0.25">
      <c r="B5717" s="2" t="s">
        <v>1952</v>
      </c>
      <c r="C5717" s="2" t="s">
        <v>1953</v>
      </c>
      <c r="D5717" s="2" t="s">
        <v>1954</v>
      </c>
      <c r="E5717" s="2" t="s">
        <v>1956</v>
      </c>
      <c r="F5717" s="3">
        <v>12</v>
      </c>
      <c r="G5717" s="11"/>
      <c r="H5717" s="11"/>
      <c r="I5717" s="11"/>
      <c r="J5717" s="11"/>
      <c r="K5717" s="11"/>
      <c r="L5717" s="11"/>
      <c r="M5717" s="11"/>
      <c r="N5717" s="11"/>
      <c r="O5717" s="11"/>
      <c r="P5717" s="11"/>
      <c r="Q5717" s="11"/>
      <c r="R5717" s="11"/>
      <c r="S5717" s="11"/>
      <c r="T5717" s="11"/>
      <c r="U5717" s="11"/>
    </row>
    <row r="5718" spans="2:21" hidden="1" x14ac:dyDescent="0.25">
      <c r="B5718" s="2" t="s">
        <v>1952</v>
      </c>
      <c r="C5718" s="2" t="s">
        <v>1953</v>
      </c>
      <c r="D5718" s="2" t="s">
        <v>1954</v>
      </c>
      <c r="E5718" s="2" t="s">
        <v>1957</v>
      </c>
      <c r="F5718" s="3">
        <v>24</v>
      </c>
      <c r="G5718" s="11"/>
      <c r="H5718" s="11"/>
      <c r="I5718" s="11"/>
      <c r="J5718" s="11"/>
      <c r="K5718" s="11"/>
      <c r="L5718" s="11"/>
      <c r="M5718" s="11"/>
      <c r="N5718" s="11"/>
      <c r="O5718" s="11"/>
      <c r="P5718" s="11"/>
      <c r="Q5718" s="11"/>
      <c r="R5718" s="11"/>
      <c r="S5718" s="11"/>
      <c r="T5718" s="11"/>
      <c r="U5718" s="11"/>
    </row>
    <row r="5719" spans="2:21" hidden="1" x14ac:dyDescent="0.25">
      <c r="B5719" s="2" t="s">
        <v>1017</v>
      </c>
      <c r="C5719" s="2" t="s">
        <v>1018</v>
      </c>
      <c r="D5719" s="2" t="s">
        <v>1019</v>
      </c>
      <c r="E5719" s="2"/>
      <c r="F5719" s="3">
        <v>0</v>
      </c>
      <c r="G5719" s="11"/>
      <c r="H5719" s="11"/>
      <c r="I5719" s="11"/>
      <c r="J5719" s="11"/>
      <c r="K5719" s="11"/>
      <c r="L5719" s="11"/>
      <c r="M5719" s="11"/>
      <c r="N5719" s="11"/>
      <c r="O5719" s="11"/>
      <c r="P5719" s="11"/>
      <c r="Q5719" s="11"/>
      <c r="R5719" s="11"/>
      <c r="S5719" s="11"/>
      <c r="T5719" s="11"/>
      <c r="U5719" s="11"/>
    </row>
    <row r="5720" spans="2:21" hidden="1" x14ac:dyDescent="0.25">
      <c r="B5720" s="2" t="s">
        <v>11348</v>
      </c>
      <c r="C5720" s="2" t="s">
        <v>1018</v>
      </c>
      <c r="D5720" s="2" t="s">
        <v>11349</v>
      </c>
      <c r="E5720" s="2"/>
      <c r="F5720" s="3">
        <v>0</v>
      </c>
    </row>
    <row r="5721" spans="2:21" hidden="1" x14ac:dyDescent="0.25">
      <c r="B5721" s="2" t="s">
        <v>11350</v>
      </c>
      <c r="C5721" s="2" t="s">
        <v>1018</v>
      </c>
      <c r="D5721" s="2" t="s">
        <v>11351</v>
      </c>
      <c r="E5721" s="2"/>
      <c r="F5721" s="3">
        <v>0</v>
      </c>
    </row>
    <row r="5722" spans="2:21" hidden="1" x14ac:dyDescent="0.25">
      <c r="B5722" s="2" t="s">
        <v>11358</v>
      </c>
      <c r="C5722" s="2" t="s">
        <v>1018</v>
      </c>
      <c r="D5722" s="2" t="s">
        <v>11359</v>
      </c>
      <c r="E5722" s="2"/>
      <c r="F5722" s="3">
        <v>0</v>
      </c>
    </row>
    <row r="5723" spans="2:21" hidden="1" x14ac:dyDescent="0.25">
      <c r="B5723" s="2" t="s">
        <v>4494</v>
      </c>
      <c r="C5723" s="2" t="s">
        <v>4495</v>
      </c>
      <c r="D5723" s="2" t="s">
        <v>4496</v>
      </c>
      <c r="E5723" s="2"/>
      <c r="F5723" s="3">
        <v>0</v>
      </c>
      <c r="G5723" s="11"/>
      <c r="H5723" s="11"/>
      <c r="I5723" s="11"/>
      <c r="J5723" s="11"/>
      <c r="K5723" s="11"/>
      <c r="L5723" s="11"/>
      <c r="M5723" s="11"/>
      <c r="N5723" s="11"/>
      <c r="O5723" s="11"/>
      <c r="P5723" s="11"/>
      <c r="Q5723" s="11"/>
      <c r="R5723" s="11"/>
      <c r="S5723" s="11"/>
      <c r="T5723" s="11"/>
      <c r="U5723" s="11"/>
    </row>
    <row r="5724" spans="2:21" hidden="1" x14ac:dyDescent="0.25">
      <c r="B5724" s="2" t="s">
        <v>4497</v>
      </c>
      <c r="C5724" s="2" t="s">
        <v>4495</v>
      </c>
      <c r="D5724" s="2" t="s">
        <v>4498</v>
      </c>
      <c r="E5724" s="2"/>
      <c r="F5724" s="3">
        <v>0</v>
      </c>
      <c r="G5724" s="11"/>
      <c r="H5724" s="11"/>
      <c r="I5724" s="11"/>
      <c r="J5724" s="11"/>
      <c r="K5724" s="11"/>
      <c r="L5724" s="11"/>
      <c r="M5724" s="11"/>
      <c r="N5724" s="11"/>
      <c r="O5724" s="11"/>
      <c r="P5724" s="11"/>
      <c r="Q5724" s="11"/>
      <c r="R5724" s="11"/>
      <c r="S5724" s="11"/>
      <c r="T5724" s="11"/>
      <c r="U5724" s="11"/>
    </row>
    <row r="5725" spans="2:21" hidden="1" x14ac:dyDescent="0.25">
      <c r="B5725" s="2" t="s">
        <v>4499</v>
      </c>
      <c r="C5725" s="2" t="s">
        <v>4495</v>
      </c>
      <c r="D5725" s="2" t="s">
        <v>4500</v>
      </c>
      <c r="E5725" s="2"/>
      <c r="F5725" s="3">
        <v>-2</v>
      </c>
      <c r="G5725" s="11"/>
      <c r="H5725" s="11"/>
      <c r="I5725" s="11"/>
      <c r="J5725" s="11"/>
      <c r="K5725" s="11"/>
      <c r="L5725" s="11"/>
      <c r="M5725" s="11"/>
      <c r="N5725" s="11"/>
      <c r="O5725" s="11"/>
      <c r="P5725" s="11"/>
      <c r="Q5725" s="11"/>
      <c r="R5725" s="11"/>
      <c r="S5725" s="11"/>
      <c r="T5725" s="11"/>
      <c r="U5725" s="11"/>
    </row>
    <row r="5726" spans="2:21" hidden="1" x14ac:dyDescent="0.25">
      <c r="B5726" s="2" t="s">
        <v>4501</v>
      </c>
      <c r="C5726" s="2" t="s">
        <v>4495</v>
      </c>
      <c r="D5726" s="2" t="s">
        <v>4502</v>
      </c>
      <c r="E5726" s="2"/>
      <c r="F5726" s="3">
        <v>-4</v>
      </c>
      <c r="G5726" s="11"/>
      <c r="H5726" s="11"/>
      <c r="I5726" s="11"/>
      <c r="J5726" s="11"/>
      <c r="K5726" s="11"/>
      <c r="L5726" s="11"/>
      <c r="M5726" s="11"/>
      <c r="N5726" s="11"/>
      <c r="O5726" s="11"/>
      <c r="P5726" s="11"/>
      <c r="Q5726" s="11"/>
      <c r="R5726" s="11"/>
      <c r="S5726" s="11"/>
      <c r="T5726" s="11"/>
      <c r="U5726" s="11"/>
    </row>
    <row r="5727" spans="2:21" hidden="1" x14ac:dyDescent="0.25">
      <c r="B5727" s="2" t="s">
        <v>4503</v>
      </c>
      <c r="C5727" s="2" t="s">
        <v>4495</v>
      </c>
      <c r="D5727" s="2" t="s">
        <v>4504</v>
      </c>
      <c r="E5727" s="2"/>
      <c r="F5727" s="3">
        <v>-1</v>
      </c>
      <c r="G5727" s="11"/>
      <c r="H5727" s="11"/>
      <c r="I5727" s="11"/>
      <c r="J5727" s="11"/>
      <c r="K5727" s="11"/>
      <c r="L5727" s="11"/>
      <c r="M5727" s="11"/>
      <c r="N5727" s="11"/>
      <c r="O5727" s="11"/>
      <c r="P5727" s="11"/>
      <c r="Q5727" s="11"/>
      <c r="R5727" s="11"/>
      <c r="S5727" s="11"/>
      <c r="T5727" s="11"/>
      <c r="U5727" s="11"/>
    </row>
    <row r="5728" spans="2:21" hidden="1" x14ac:dyDescent="0.25">
      <c r="B5728" s="2" t="s">
        <v>4505</v>
      </c>
      <c r="C5728" s="2" t="s">
        <v>4495</v>
      </c>
      <c r="D5728" s="2" t="s">
        <v>4506</v>
      </c>
      <c r="E5728" s="2"/>
      <c r="F5728" s="3">
        <v>-4</v>
      </c>
      <c r="G5728" s="11"/>
      <c r="H5728" s="11"/>
      <c r="I5728" s="11"/>
      <c r="J5728" s="11"/>
      <c r="K5728" s="11"/>
      <c r="L5728" s="11"/>
      <c r="M5728" s="11"/>
      <c r="N5728" s="11"/>
      <c r="O5728" s="11"/>
      <c r="P5728" s="11"/>
      <c r="Q5728" s="11"/>
      <c r="R5728" s="11"/>
      <c r="S5728" s="11"/>
      <c r="T5728" s="11"/>
      <c r="U5728" s="11"/>
    </row>
    <row r="5729" spans="2:21" hidden="1" x14ac:dyDescent="0.25">
      <c r="B5729" s="2" t="s">
        <v>4507</v>
      </c>
      <c r="C5729" s="2" t="s">
        <v>4495</v>
      </c>
      <c r="D5729" s="2" t="s">
        <v>4508</v>
      </c>
      <c r="E5729" s="2"/>
      <c r="F5729" s="3">
        <v>0</v>
      </c>
      <c r="G5729" s="11"/>
      <c r="H5729" s="11"/>
      <c r="I5729" s="11"/>
      <c r="J5729" s="11"/>
      <c r="K5729" s="11"/>
      <c r="L5729" s="11"/>
      <c r="M5729" s="11"/>
      <c r="N5729" s="11"/>
      <c r="O5729" s="11"/>
      <c r="P5729" s="11"/>
      <c r="Q5729" s="11"/>
      <c r="R5729" s="11"/>
      <c r="S5729" s="11"/>
      <c r="T5729" s="11"/>
      <c r="U5729" s="11"/>
    </row>
    <row r="5730" spans="2:21" hidden="1" x14ac:dyDescent="0.25">
      <c r="B5730" s="2" t="s">
        <v>4509</v>
      </c>
      <c r="C5730" s="2" t="s">
        <v>4495</v>
      </c>
      <c r="D5730" s="2" t="s">
        <v>4510</v>
      </c>
      <c r="E5730" s="2"/>
      <c r="F5730" s="3">
        <v>-3</v>
      </c>
      <c r="G5730" s="11"/>
      <c r="H5730" s="11"/>
      <c r="I5730" s="11"/>
      <c r="J5730" s="11"/>
      <c r="K5730" s="11"/>
      <c r="L5730" s="11"/>
      <c r="M5730" s="11"/>
      <c r="N5730" s="11"/>
      <c r="O5730" s="11"/>
      <c r="P5730" s="11"/>
      <c r="Q5730" s="11"/>
      <c r="R5730" s="11"/>
      <c r="S5730" s="11"/>
      <c r="T5730" s="11"/>
      <c r="U5730" s="11"/>
    </row>
    <row r="5731" spans="2:21" hidden="1" x14ac:dyDescent="0.25">
      <c r="B5731" s="2" t="s">
        <v>4511</v>
      </c>
      <c r="C5731" s="2" t="s">
        <v>4495</v>
      </c>
      <c r="D5731" s="2" t="s">
        <v>4512</v>
      </c>
      <c r="E5731" s="2"/>
      <c r="F5731" s="3">
        <v>0</v>
      </c>
      <c r="G5731" s="11"/>
      <c r="H5731" s="11"/>
      <c r="I5731" s="11"/>
      <c r="J5731" s="11"/>
      <c r="K5731" s="11"/>
      <c r="L5731" s="11"/>
      <c r="M5731" s="11"/>
      <c r="N5731" s="11"/>
      <c r="O5731" s="11"/>
      <c r="P5731" s="11"/>
      <c r="Q5731" s="11"/>
      <c r="R5731" s="11"/>
      <c r="S5731" s="11"/>
      <c r="T5731" s="11"/>
      <c r="U5731" s="11"/>
    </row>
    <row r="5732" spans="2:21" hidden="1" x14ac:dyDescent="0.25">
      <c r="B5732" s="2" t="s">
        <v>4513</v>
      </c>
      <c r="C5732" s="2" t="s">
        <v>4495</v>
      </c>
      <c r="D5732" s="2" t="s">
        <v>4514</v>
      </c>
      <c r="E5732" s="2"/>
      <c r="F5732" s="3">
        <v>0</v>
      </c>
      <c r="G5732" s="11"/>
      <c r="H5732" s="11"/>
      <c r="I5732" s="11"/>
      <c r="J5732" s="11"/>
      <c r="K5732" s="11"/>
      <c r="L5732" s="11"/>
      <c r="M5732" s="11"/>
      <c r="N5732" s="11"/>
      <c r="O5732" s="11"/>
      <c r="P5732" s="11"/>
      <c r="Q5732" s="11"/>
      <c r="R5732" s="11"/>
      <c r="S5732" s="11"/>
      <c r="T5732" s="11"/>
      <c r="U5732" s="11"/>
    </row>
    <row r="5733" spans="2:21" hidden="1" x14ac:dyDescent="0.25">
      <c r="B5733" s="2" t="s">
        <v>4515</v>
      </c>
      <c r="C5733" s="2" t="s">
        <v>4495</v>
      </c>
      <c r="D5733" s="2" t="s">
        <v>4516</v>
      </c>
      <c r="E5733" s="2"/>
      <c r="F5733" s="3">
        <v>0</v>
      </c>
      <c r="G5733" s="11"/>
      <c r="H5733" s="11"/>
      <c r="I5733" s="11"/>
      <c r="J5733" s="11"/>
      <c r="K5733" s="11"/>
      <c r="L5733" s="11"/>
      <c r="M5733" s="11"/>
      <c r="N5733" s="11"/>
      <c r="O5733" s="11"/>
      <c r="P5733" s="11"/>
      <c r="Q5733" s="11"/>
      <c r="R5733" s="11"/>
      <c r="S5733" s="11"/>
      <c r="T5733" s="11"/>
      <c r="U5733" s="11"/>
    </row>
    <row r="5734" spans="2:21" hidden="1" x14ac:dyDescent="0.25">
      <c r="B5734" s="2" t="s">
        <v>4517</v>
      </c>
      <c r="C5734" s="2" t="s">
        <v>4495</v>
      </c>
      <c r="D5734" s="2" t="s">
        <v>4518</v>
      </c>
      <c r="E5734" s="2"/>
      <c r="F5734" s="3">
        <v>-2</v>
      </c>
      <c r="G5734" s="11"/>
      <c r="H5734" s="11"/>
      <c r="I5734" s="11"/>
      <c r="J5734" s="11"/>
      <c r="K5734" s="11"/>
      <c r="L5734" s="11"/>
      <c r="M5734" s="11"/>
      <c r="N5734" s="11"/>
      <c r="O5734" s="11"/>
      <c r="P5734" s="11"/>
      <c r="Q5734" s="11"/>
      <c r="R5734" s="11"/>
      <c r="S5734" s="11"/>
      <c r="T5734" s="11"/>
      <c r="U5734" s="11"/>
    </row>
    <row r="5735" spans="2:21" hidden="1" x14ac:dyDescent="0.25">
      <c r="B5735" s="2" t="s">
        <v>4519</v>
      </c>
      <c r="C5735" s="2" t="s">
        <v>4495</v>
      </c>
      <c r="D5735" s="2" t="s">
        <v>4520</v>
      </c>
      <c r="E5735" s="2"/>
      <c r="F5735" s="3">
        <v>0</v>
      </c>
      <c r="G5735" s="11"/>
      <c r="H5735" s="11"/>
      <c r="I5735" s="11"/>
      <c r="J5735" s="11"/>
      <c r="K5735" s="11"/>
      <c r="L5735" s="11"/>
      <c r="M5735" s="11"/>
      <c r="N5735" s="11"/>
      <c r="O5735" s="11"/>
      <c r="P5735" s="11"/>
      <c r="Q5735" s="11"/>
      <c r="R5735" s="11"/>
      <c r="S5735" s="11"/>
      <c r="T5735" s="11"/>
      <c r="U5735" s="11"/>
    </row>
    <row r="5736" spans="2:21" hidden="1" x14ac:dyDescent="0.25">
      <c r="B5736" s="2" t="s">
        <v>4521</v>
      </c>
      <c r="C5736" s="2" t="s">
        <v>4495</v>
      </c>
      <c r="D5736" s="2" t="s">
        <v>4522</v>
      </c>
      <c r="E5736" s="2" t="s">
        <v>4523</v>
      </c>
      <c r="F5736" s="3">
        <v>5</v>
      </c>
      <c r="G5736" s="11"/>
      <c r="H5736" s="11"/>
      <c r="I5736" s="11"/>
      <c r="J5736" s="11"/>
      <c r="K5736" s="11"/>
      <c r="L5736" s="11"/>
      <c r="M5736" s="11"/>
      <c r="N5736" s="11"/>
      <c r="O5736" s="11"/>
      <c r="P5736" s="11"/>
      <c r="Q5736" s="11"/>
      <c r="R5736" s="11"/>
      <c r="S5736" s="11"/>
      <c r="T5736" s="11"/>
      <c r="U5736" s="11"/>
    </row>
    <row r="5737" spans="2:21" hidden="1" x14ac:dyDescent="0.25">
      <c r="B5737" s="2" t="s">
        <v>4526</v>
      </c>
      <c r="C5737" s="2" t="s">
        <v>4495</v>
      </c>
      <c r="D5737" s="2" t="s">
        <v>4527</v>
      </c>
      <c r="E5737" s="2" t="s">
        <v>4528</v>
      </c>
      <c r="F5737" s="3">
        <v>5</v>
      </c>
      <c r="G5737" s="11"/>
      <c r="H5737" s="11"/>
      <c r="I5737" s="11"/>
      <c r="J5737" s="11"/>
      <c r="K5737" s="11"/>
      <c r="L5737" s="11"/>
      <c r="M5737" s="11"/>
      <c r="N5737" s="11"/>
      <c r="O5737" s="11"/>
      <c r="P5737" s="11"/>
      <c r="Q5737" s="11"/>
      <c r="R5737" s="11"/>
      <c r="S5737" s="11"/>
      <c r="T5737" s="11"/>
      <c r="U5737" s="11"/>
    </row>
    <row r="5738" spans="2:21" hidden="1" x14ac:dyDescent="0.25">
      <c r="B5738" s="2" t="s">
        <v>6782</v>
      </c>
      <c r="C5738" s="2" t="s">
        <v>6783</v>
      </c>
      <c r="D5738" s="2" t="s">
        <v>6784</v>
      </c>
      <c r="E5738" s="2" t="s">
        <v>6785</v>
      </c>
      <c r="F5738" s="3">
        <v>1</v>
      </c>
      <c r="G5738" s="11"/>
      <c r="H5738" s="11"/>
      <c r="I5738" s="11"/>
      <c r="J5738" s="11"/>
      <c r="K5738" s="11"/>
      <c r="L5738" s="11"/>
      <c r="M5738" s="11"/>
      <c r="N5738" s="11"/>
      <c r="O5738" s="11"/>
      <c r="P5738" s="11"/>
      <c r="Q5738" s="11"/>
      <c r="R5738" s="11"/>
      <c r="S5738" s="11"/>
      <c r="T5738" s="11"/>
      <c r="U5738" s="11"/>
    </row>
    <row r="5739" spans="2:21" hidden="1" x14ac:dyDescent="0.25">
      <c r="B5739" s="2" t="s">
        <v>7136</v>
      </c>
      <c r="C5739" s="2" t="s">
        <v>6783</v>
      </c>
      <c r="D5739" s="2" t="s">
        <v>7137</v>
      </c>
      <c r="E5739" s="2" t="s">
        <v>7138</v>
      </c>
      <c r="F5739" s="3">
        <v>5</v>
      </c>
    </row>
    <row r="5740" spans="2:21" hidden="1" x14ac:dyDescent="0.25">
      <c r="B5740" s="2" t="s">
        <v>15422</v>
      </c>
      <c r="C5740" s="2" t="s">
        <v>6783</v>
      </c>
      <c r="D5740" s="2" t="s">
        <v>15423</v>
      </c>
      <c r="E5740" s="2" t="s">
        <v>15424</v>
      </c>
      <c r="F5740" s="3">
        <v>3</v>
      </c>
    </row>
    <row r="5741" spans="2:21" hidden="1" x14ac:dyDescent="0.25">
      <c r="B5741" s="2" t="s">
        <v>15425</v>
      </c>
      <c r="C5741" s="2" t="s">
        <v>6783</v>
      </c>
      <c r="D5741" s="2" t="s">
        <v>15426</v>
      </c>
      <c r="E5741" s="2" t="s">
        <v>15424</v>
      </c>
      <c r="F5741" s="3">
        <v>2</v>
      </c>
    </row>
    <row r="5742" spans="2:21" hidden="1" x14ac:dyDescent="0.25">
      <c r="B5742" s="2" t="s">
        <v>15427</v>
      </c>
      <c r="C5742" s="2" t="s">
        <v>6783</v>
      </c>
      <c r="D5742" s="2" t="s">
        <v>15428</v>
      </c>
      <c r="E5742" s="2" t="s">
        <v>15424</v>
      </c>
      <c r="F5742" s="3">
        <v>1</v>
      </c>
    </row>
    <row r="5743" spans="2:21" hidden="1" x14ac:dyDescent="0.25">
      <c r="B5743" s="2" t="s">
        <v>15429</v>
      </c>
      <c r="C5743" s="2" t="s">
        <v>6783</v>
      </c>
      <c r="D5743" s="2" t="s">
        <v>15430</v>
      </c>
      <c r="E5743" s="2" t="s">
        <v>15424</v>
      </c>
      <c r="F5743" s="3">
        <v>2</v>
      </c>
    </row>
    <row r="5744" spans="2:21" hidden="1" x14ac:dyDescent="0.25">
      <c r="B5744" s="2" t="s">
        <v>15431</v>
      </c>
      <c r="C5744" s="2" t="s">
        <v>6783</v>
      </c>
      <c r="D5744" s="2" t="s">
        <v>15432</v>
      </c>
      <c r="E5744" s="2" t="s">
        <v>15424</v>
      </c>
      <c r="F5744" s="3">
        <v>1</v>
      </c>
    </row>
    <row r="5745" spans="2:6" hidden="1" x14ac:dyDescent="0.25">
      <c r="B5745" s="2" t="s">
        <v>15433</v>
      </c>
      <c r="C5745" s="2" t="s">
        <v>6783</v>
      </c>
      <c r="D5745" s="2" t="s">
        <v>15434</v>
      </c>
      <c r="E5745" s="2" t="s">
        <v>15424</v>
      </c>
      <c r="F5745" s="3">
        <v>1</v>
      </c>
    </row>
    <row r="5746" spans="2:6" hidden="1" x14ac:dyDescent="0.25">
      <c r="B5746" s="2" t="s">
        <v>10625</v>
      </c>
      <c r="C5746" s="2" t="s">
        <v>10626</v>
      </c>
      <c r="D5746" s="2" t="s">
        <v>10627</v>
      </c>
      <c r="E5746" s="2" t="s">
        <v>10614</v>
      </c>
      <c r="F5746" s="3">
        <v>2</v>
      </c>
    </row>
    <row r="5747" spans="2:6" hidden="1" x14ac:dyDescent="0.25">
      <c r="B5747" s="2" t="s">
        <v>10642</v>
      </c>
      <c r="C5747" s="2" t="s">
        <v>10626</v>
      </c>
      <c r="D5747" s="2" t="s">
        <v>10643</v>
      </c>
      <c r="E5747" s="2" t="s">
        <v>10644</v>
      </c>
      <c r="F5747" s="3">
        <v>1</v>
      </c>
    </row>
    <row r="5748" spans="2:6" hidden="1" x14ac:dyDescent="0.25">
      <c r="B5748" s="2" t="s">
        <v>10645</v>
      </c>
      <c r="C5748" s="2" t="s">
        <v>10626</v>
      </c>
      <c r="D5748" s="2" t="s">
        <v>10646</v>
      </c>
      <c r="E5748" s="2" t="s">
        <v>10647</v>
      </c>
      <c r="F5748" s="3">
        <v>1</v>
      </c>
    </row>
    <row r="5749" spans="2:6" hidden="1" x14ac:dyDescent="0.25">
      <c r="B5749" s="2" t="s">
        <v>10657</v>
      </c>
      <c r="C5749" s="2" t="s">
        <v>10626</v>
      </c>
      <c r="D5749" s="2" t="s">
        <v>10658</v>
      </c>
      <c r="E5749" s="2"/>
      <c r="F5749" s="3">
        <v>0</v>
      </c>
    </row>
    <row r="5750" spans="2:6" hidden="1" x14ac:dyDescent="0.25">
      <c r="B5750" s="2" t="s">
        <v>10719</v>
      </c>
      <c r="C5750" s="2" t="s">
        <v>10626</v>
      </c>
      <c r="D5750" s="2" t="s">
        <v>10720</v>
      </c>
      <c r="E5750" s="2" t="s">
        <v>10717</v>
      </c>
      <c r="F5750" s="3">
        <v>1</v>
      </c>
    </row>
    <row r="5751" spans="2:6" hidden="1" x14ac:dyDescent="0.25">
      <c r="B5751" s="2" t="s">
        <v>7294</v>
      </c>
      <c r="C5751" s="2" t="s">
        <v>7295</v>
      </c>
      <c r="D5751" s="2" t="s">
        <v>7296</v>
      </c>
      <c r="E5751" s="2" t="s">
        <v>7297</v>
      </c>
      <c r="F5751" s="3">
        <v>2</v>
      </c>
    </row>
    <row r="5752" spans="2:6" hidden="1" x14ac:dyDescent="0.25">
      <c r="B5752" s="2" t="s">
        <v>7298</v>
      </c>
      <c r="C5752" s="2" t="s">
        <v>7295</v>
      </c>
      <c r="D5752" s="2" t="s">
        <v>7296</v>
      </c>
      <c r="E5752" s="2" t="s">
        <v>7299</v>
      </c>
      <c r="F5752" s="3">
        <v>3</v>
      </c>
    </row>
    <row r="5753" spans="2:6" hidden="1" x14ac:dyDescent="0.25">
      <c r="B5753" s="2" t="s">
        <v>7300</v>
      </c>
      <c r="C5753" s="2" t="s">
        <v>7295</v>
      </c>
      <c r="D5753" s="2" t="s">
        <v>7301</v>
      </c>
      <c r="E5753" s="2" t="s">
        <v>7302</v>
      </c>
      <c r="F5753" s="3">
        <v>1</v>
      </c>
    </row>
    <row r="5754" spans="2:6" hidden="1" x14ac:dyDescent="0.25">
      <c r="B5754" s="2" t="s">
        <v>7303</v>
      </c>
      <c r="C5754" s="2" t="s">
        <v>7295</v>
      </c>
      <c r="D5754" s="2" t="s">
        <v>7304</v>
      </c>
      <c r="E5754" s="2"/>
      <c r="F5754" s="3">
        <v>0</v>
      </c>
    </row>
    <row r="5755" spans="2:6" hidden="1" x14ac:dyDescent="0.25">
      <c r="B5755" s="2" t="s">
        <v>7305</v>
      </c>
      <c r="C5755" s="2" t="s">
        <v>7295</v>
      </c>
      <c r="D5755" s="2" t="s">
        <v>7304</v>
      </c>
      <c r="E5755" s="2" t="s">
        <v>7306</v>
      </c>
      <c r="F5755" s="3">
        <v>1</v>
      </c>
    </row>
    <row r="5756" spans="2:6" hidden="1" x14ac:dyDescent="0.25">
      <c r="B5756" s="2" t="s">
        <v>7307</v>
      </c>
      <c r="C5756" s="2" t="s">
        <v>7295</v>
      </c>
      <c r="D5756" s="2" t="s">
        <v>7308</v>
      </c>
      <c r="E5756" s="2" t="s">
        <v>7309</v>
      </c>
      <c r="F5756" s="3">
        <v>1</v>
      </c>
    </row>
    <row r="5757" spans="2:6" hidden="1" x14ac:dyDescent="0.25">
      <c r="B5757" s="2" t="s">
        <v>7310</v>
      </c>
      <c r="C5757" s="2" t="s">
        <v>7295</v>
      </c>
      <c r="D5757" s="2" t="s">
        <v>7308</v>
      </c>
      <c r="E5757" s="2" t="s">
        <v>7311</v>
      </c>
      <c r="F5757" s="3">
        <v>1</v>
      </c>
    </row>
    <row r="5758" spans="2:6" hidden="1" x14ac:dyDescent="0.25">
      <c r="B5758" s="2" t="s">
        <v>13350</v>
      </c>
      <c r="C5758" s="2" t="s">
        <v>7295</v>
      </c>
      <c r="D5758" s="2" t="s">
        <v>13351</v>
      </c>
      <c r="E5758" s="2" t="s">
        <v>13335</v>
      </c>
      <c r="F5758" s="3">
        <v>2</v>
      </c>
    </row>
    <row r="5759" spans="2:6" hidden="1" x14ac:dyDescent="0.25">
      <c r="B5759" s="2" t="s">
        <v>13350</v>
      </c>
      <c r="C5759" s="2" t="s">
        <v>7295</v>
      </c>
      <c r="D5759" s="2" t="s">
        <v>13351</v>
      </c>
      <c r="E5759" s="2" t="s">
        <v>13352</v>
      </c>
      <c r="F5759" s="3">
        <v>4</v>
      </c>
    </row>
    <row r="5760" spans="2:6" hidden="1" x14ac:dyDescent="0.25">
      <c r="B5760" s="2" t="s">
        <v>13376</v>
      </c>
      <c r="C5760" s="2" t="s">
        <v>7295</v>
      </c>
      <c r="D5760" s="2" t="s">
        <v>13377</v>
      </c>
      <c r="E5760" s="2" t="s">
        <v>13375</v>
      </c>
      <c r="F5760" s="3">
        <v>5</v>
      </c>
    </row>
    <row r="5761" spans="2:6" hidden="1" x14ac:dyDescent="0.25">
      <c r="B5761" s="2" t="s">
        <v>13381</v>
      </c>
      <c r="C5761" s="2" t="s">
        <v>7295</v>
      </c>
      <c r="D5761" s="2" t="s">
        <v>13382</v>
      </c>
      <c r="E5761" s="2" t="s">
        <v>13375</v>
      </c>
      <c r="F5761" s="3">
        <v>2</v>
      </c>
    </row>
    <row r="5762" spans="2:6" hidden="1" x14ac:dyDescent="0.25">
      <c r="B5762" s="2" t="s">
        <v>13454</v>
      </c>
      <c r="C5762" s="2" t="s">
        <v>7295</v>
      </c>
      <c r="D5762" s="2" t="s">
        <v>13455</v>
      </c>
      <c r="E5762" s="2" t="s">
        <v>13456</v>
      </c>
      <c r="F5762" s="3">
        <v>1</v>
      </c>
    </row>
    <row r="5763" spans="2:6" hidden="1" x14ac:dyDescent="0.25">
      <c r="B5763" s="2" t="s">
        <v>14524</v>
      </c>
      <c r="C5763" s="2" t="s">
        <v>7295</v>
      </c>
      <c r="D5763" s="2" t="s">
        <v>14525</v>
      </c>
      <c r="E5763" s="2" t="s">
        <v>14526</v>
      </c>
      <c r="F5763" s="3">
        <v>1</v>
      </c>
    </row>
    <row r="5764" spans="2:6" hidden="1" x14ac:dyDescent="0.25">
      <c r="B5764" s="2" t="s">
        <v>14529</v>
      </c>
      <c r="C5764" s="2" t="s">
        <v>7295</v>
      </c>
      <c r="D5764" s="2" t="s">
        <v>14530</v>
      </c>
      <c r="E5764" s="2" t="s">
        <v>14526</v>
      </c>
      <c r="F5764" s="3">
        <v>1</v>
      </c>
    </row>
    <row r="5765" spans="2:6" hidden="1" x14ac:dyDescent="0.25">
      <c r="B5765" s="2" t="s">
        <v>14611</v>
      </c>
      <c r="C5765" s="2" t="s">
        <v>7295</v>
      </c>
      <c r="D5765" s="2" t="s">
        <v>14612</v>
      </c>
      <c r="E5765" s="2" t="s">
        <v>14613</v>
      </c>
      <c r="F5765" s="3">
        <v>1</v>
      </c>
    </row>
    <row r="5766" spans="2:6" hidden="1" x14ac:dyDescent="0.25">
      <c r="B5766" s="2" t="s">
        <v>14614</v>
      </c>
      <c r="C5766" s="2" t="s">
        <v>7295</v>
      </c>
      <c r="D5766" s="2" t="s">
        <v>14615</v>
      </c>
      <c r="E5766" s="2" t="s">
        <v>14613</v>
      </c>
      <c r="F5766" s="3">
        <v>1</v>
      </c>
    </row>
    <row r="5767" spans="2:6" hidden="1" x14ac:dyDescent="0.25">
      <c r="B5767" s="2" t="s">
        <v>15002</v>
      </c>
      <c r="C5767" s="2" t="s">
        <v>7295</v>
      </c>
      <c r="D5767" s="2" t="s">
        <v>15003</v>
      </c>
      <c r="E5767" s="2" t="s">
        <v>15004</v>
      </c>
      <c r="F5767" s="3">
        <v>1</v>
      </c>
    </row>
    <row r="5768" spans="2:6" hidden="1" x14ac:dyDescent="0.25">
      <c r="B5768" s="2" t="s">
        <v>9727</v>
      </c>
      <c r="C5768" s="2" t="s">
        <v>9728</v>
      </c>
      <c r="D5768" s="2" t="s">
        <v>9729</v>
      </c>
      <c r="E5768" s="2"/>
      <c r="F5768" s="3">
        <v>0</v>
      </c>
    </row>
    <row r="5769" spans="2:6" hidden="1" x14ac:dyDescent="0.25">
      <c r="B5769" s="2" t="s">
        <v>9730</v>
      </c>
      <c r="C5769" s="2" t="s">
        <v>9728</v>
      </c>
      <c r="D5769" s="2" t="s">
        <v>9731</v>
      </c>
      <c r="E5769" s="2" t="s">
        <v>9732</v>
      </c>
      <c r="F5769" s="3">
        <v>1</v>
      </c>
    </row>
    <row r="5770" spans="2:6" hidden="1" x14ac:dyDescent="0.25">
      <c r="B5770" s="2" t="s">
        <v>9733</v>
      </c>
      <c r="C5770" s="2" t="s">
        <v>9728</v>
      </c>
      <c r="D5770" s="2" t="s">
        <v>9734</v>
      </c>
      <c r="E5770" s="2" t="s">
        <v>9732</v>
      </c>
      <c r="F5770" s="3">
        <v>1</v>
      </c>
    </row>
    <row r="5771" spans="2:6" hidden="1" x14ac:dyDescent="0.25">
      <c r="B5771" s="2" t="s">
        <v>9735</v>
      </c>
      <c r="C5771" s="2" t="s">
        <v>9728</v>
      </c>
      <c r="D5771" s="2" t="s">
        <v>9736</v>
      </c>
      <c r="E5771" s="2"/>
      <c r="F5771" s="3">
        <v>0</v>
      </c>
    </row>
    <row r="5772" spans="2:6" hidden="1" x14ac:dyDescent="0.25">
      <c r="B5772" s="2" t="s">
        <v>9747</v>
      </c>
      <c r="C5772" s="2" t="s">
        <v>9728</v>
      </c>
      <c r="D5772" s="2" t="s">
        <v>6519</v>
      </c>
      <c r="E5772" s="2"/>
      <c r="F5772" s="3">
        <v>0</v>
      </c>
    </row>
    <row r="5773" spans="2:6" hidden="1" x14ac:dyDescent="0.25">
      <c r="B5773" s="2" t="s">
        <v>9747</v>
      </c>
      <c r="C5773" s="2" t="s">
        <v>9728</v>
      </c>
      <c r="D5773" s="2" t="s">
        <v>6519</v>
      </c>
      <c r="E5773" s="2" t="s">
        <v>9744</v>
      </c>
      <c r="F5773" s="3">
        <v>2</v>
      </c>
    </row>
    <row r="5774" spans="2:6" hidden="1" x14ac:dyDescent="0.25">
      <c r="B5774" s="2" t="s">
        <v>9748</v>
      </c>
      <c r="C5774" s="2" t="s">
        <v>9728</v>
      </c>
      <c r="D5774" s="2" t="s">
        <v>6521</v>
      </c>
      <c r="E5774" s="2" t="s">
        <v>9744</v>
      </c>
      <c r="F5774" s="3">
        <v>2</v>
      </c>
    </row>
    <row r="5775" spans="2:6" hidden="1" x14ac:dyDescent="0.25">
      <c r="B5775" s="2" t="s">
        <v>9749</v>
      </c>
      <c r="C5775" s="2" t="s">
        <v>9728</v>
      </c>
      <c r="D5775" s="2" t="s">
        <v>6523</v>
      </c>
      <c r="E5775" s="2"/>
      <c r="F5775" s="3">
        <v>0</v>
      </c>
    </row>
    <row r="5776" spans="2:6" hidden="1" x14ac:dyDescent="0.25">
      <c r="B5776" s="2" t="s">
        <v>9749</v>
      </c>
      <c r="C5776" s="2" t="s">
        <v>9728</v>
      </c>
      <c r="D5776" s="2" t="s">
        <v>6523</v>
      </c>
      <c r="E5776" s="2" t="s">
        <v>9744</v>
      </c>
      <c r="F5776" s="3">
        <v>1</v>
      </c>
    </row>
    <row r="5777" spans="2:6" hidden="1" x14ac:dyDescent="0.25">
      <c r="B5777" s="2" t="s">
        <v>9750</v>
      </c>
      <c r="C5777" s="2" t="s">
        <v>9728</v>
      </c>
      <c r="D5777" s="2" t="s">
        <v>9751</v>
      </c>
      <c r="E5777" s="2"/>
      <c r="F5777" s="3">
        <v>0</v>
      </c>
    </row>
    <row r="5778" spans="2:6" hidden="1" x14ac:dyDescent="0.25">
      <c r="B5778" s="2" t="s">
        <v>9750</v>
      </c>
      <c r="C5778" s="2" t="s">
        <v>9728</v>
      </c>
      <c r="D5778" s="2" t="s">
        <v>9751</v>
      </c>
      <c r="E5778" s="2" t="s">
        <v>9752</v>
      </c>
      <c r="F5778" s="3">
        <v>1</v>
      </c>
    </row>
    <row r="5779" spans="2:6" hidden="1" x14ac:dyDescent="0.25">
      <c r="B5779" s="2" t="s">
        <v>9753</v>
      </c>
      <c r="C5779" s="2" t="s">
        <v>9728</v>
      </c>
      <c r="D5779" s="2" t="s">
        <v>9754</v>
      </c>
      <c r="E5779" s="2" t="s">
        <v>9752</v>
      </c>
      <c r="F5779" s="3">
        <v>1</v>
      </c>
    </row>
    <row r="5780" spans="2:6" hidden="1" x14ac:dyDescent="0.25">
      <c r="B5780" s="2" t="s">
        <v>9761</v>
      </c>
      <c r="C5780" s="2" t="s">
        <v>9728</v>
      </c>
      <c r="D5780" s="2" t="s">
        <v>9762</v>
      </c>
      <c r="E5780" s="2" t="s">
        <v>9760</v>
      </c>
      <c r="F5780" s="3">
        <v>2</v>
      </c>
    </row>
    <row r="5781" spans="2:6" hidden="1" x14ac:dyDescent="0.25">
      <c r="B5781" s="2" t="s">
        <v>9765</v>
      </c>
      <c r="C5781" s="2" t="s">
        <v>9728</v>
      </c>
      <c r="D5781" s="2" t="s">
        <v>9766</v>
      </c>
      <c r="E5781" s="2" t="s">
        <v>9767</v>
      </c>
      <c r="F5781" s="3">
        <v>2</v>
      </c>
    </row>
    <row r="5782" spans="2:6" hidden="1" x14ac:dyDescent="0.25">
      <c r="B5782" s="2" t="s">
        <v>9771</v>
      </c>
      <c r="C5782" s="2" t="s">
        <v>9728</v>
      </c>
      <c r="D5782" s="2" t="s">
        <v>9772</v>
      </c>
      <c r="E5782" s="2"/>
      <c r="F5782" s="3">
        <v>0</v>
      </c>
    </row>
    <row r="5783" spans="2:6" hidden="1" x14ac:dyDescent="0.25">
      <c r="B5783" s="2" t="s">
        <v>9779</v>
      </c>
      <c r="C5783" s="2" t="s">
        <v>9728</v>
      </c>
      <c r="D5783" s="2" t="s">
        <v>9780</v>
      </c>
      <c r="E5783" s="2"/>
      <c r="F5783" s="3">
        <v>0</v>
      </c>
    </row>
    <row r="5784" spans="2:6" hidden="1" x14ac:dyDescent="0.25">
      <c r="B5784" s="2" t="s">
        <v>9779</v>
      </c>
      <c r="C5784" s="2" t="s">
        <v>9728</v>
      </c>
      <c r="D5784" s="2" t="s">
        <v>9780</v>
      </c>
      <c r="E5784" s="2" t="s">
        <v>9776</v>
      </c>
      <c r="F5784" s="3">
        <v>1</v>
      </c>
    </row>
    <row r="5785" spans="2:6" hidden="1" x14ac:dyDescent="0.25">
      <c r="B5785" s="2" t="s">
        <v>9784</v>
      </c>
      <c r="C5785" s="2" t="s">
        <v>9728</v>
      </c>
      <c r="D5785" s="2" t="s">
        <v>9785</v>
      </c>
      <c r="E5785" s="2" t="s">
        <v>9776</v>
      </c>
      <c r="F5785" s="3">
        <v>1</v>
      </c>
    </row>
    <row r="5786" spans="2:6" hidden="1" x14ac:dyDescent="0.25">
      <c r="B5786" s="2" t="s">
        <v>9209</v>
      </c>
      <c r="C5786" s="2" t="s">
        <v>7924</v>
      </c>
      <c r="D5786" s="2" t="s">
        <v>9210</v>
      </c>
      <c r="E5786" s="2"/>
      <c r="F5786" s="3">
        <v>0</v>
      </c>
    </row>
    <row r="5787" spans="2:6" hidden="1" x14ac:dyDescent="0.25">
      <c r="B5787" s="2" t="s">
        <v>9211</v>
      </c>
      <c r="C5787" s="2" t="s">
        <v>7928</v>
      </c>
      <c r="D5787" s="2" t="s">
        <v>9212</v>
      </c>
      <c r="E5787" s="2"/>
      <c r="F5787" s="3">
        <v>-1</v>
      </c>
    </row>
    <row r="5788" spans="2:6" hidden="1" x14ac:dyDescent="0.25">
      <c r="B5788" s="2" t="s">
        <v>14032</v>
      </c>
      <c r="C5788" s="2" t="s">
        <v>7962</v>
      </c>
      <c r="D5788" s="2" t="s">
        <v>14033</v>
      </c>
      <c r="E5788" s="2" t="s">
        <v>14034</v>
      </c>
      <c r="F5788" s="3">
        <v>4</v>
      </c>
    </row>
    <row r="5789" spans="2:6" hidden="1" x14ac:dyDescent="0.25">
      <c r="B5789" s="2" t="s">
        <v>14032</v>
      </c>
      <c r="C5789" s="2" t="s">
        <v>7962</v>
      </c>
      <c r="D5789" s="2" t="s">
        <v>14033</v>
      </c>
      <c r="E5789" s="2" t="s">
        <v>14035</v>
      </c>
      <c r="F5789" s="3">
        <v>6</v>
      </c>
    </row>
    <row r="5790" spans="2:6" hidden="1" x14ac:dyDescent="0.25">
      <c r="B5790" s="2" t="s">
        <v>14036</v>
      </c>
      <c r="C5790" s="2" t="s">
        <v>7962</v>
      </c>
      <c r="D5790" s="2" t="s">
        <v>14037</v>
      </c>
      <c r="E5790" s="2" t="s">
        <v>14038</v>
      </c>
      <c r="F5790" s="3">
        <v>4</v>
      </c>
    </row>
    <row r="5791" spans="2:6" hidden="1" x14ac:dyDescent="0.25">
      <c r="B5791" s="2" t="s">
        <v>14036</v>
      </c>
      <c r="C5791" s="2" t="s">
        <v>7962</v>
      </c>
      <c r="D5791" s="2" t="s">
        <v>14037</v>
      </c>
      <c r="E5791" s="2" t="s">
        <v>14039</v>
      </c>
      <c r="F5791" s="3">
        <v>6</v>
      </c>
    </row>
    <row r="5792" spans="2:6" hidden="1" x14ac:dyDescent="0.25">
      <c r="B5792" s="2" t="s">
        <v>14040</v>
      </c>
      <c r="C5792" s="2" t="s">
        <v>7962</v>
      </c>
      <c r="D5792" s="2" t="s">
        <v>14041</v>
      </c>
      <c r="E5792" s="2" t="s">
        <v>14042</v>
      </c>
      <c r="F5792" s="3">
        <v>10</v>
      </c>
    </row>
    <row r="5793" spans="2:6" hidden="1" x14ac:dyDescent="0.25">
      <c r="B5793" s="2" t="s">
        <v>14043</v>
      </c>
      <c r="C5793" s="2" t="s">
        <v>7962</v>
      </c>
      <c r="D5793" s="2" t="s">
        <v>14044</v>
      </c>
      <c r="E5793" s="2" t="s">
        <v>14045</v>
      </c>
      <c r="F5793" s="3">
        <v>8</v>
      </c>
    </row>
    <row r="5794" spans="2:6" hidden="1" x14ac:dyDescent="0.25">
      <c r="B5794" s="2" t="s">
        <v>14043</v>
      </c>
      <c r="C5794" s="2" t="s">
        <v>7962</v>
      </c>
      <c r="D5794" s="2" t="s">
        <v>14044</v>
      </c>
      <c r="E5794" s="2" t="s">
        <v>14046</v>
      </c>
      <c r="F5794" s="3">
        <v>1</v>
      </c>
    </row>
    <row r="5795" spans="2:6" hidden="1" x14ac:dyDescent="0.25">
      <c r="B5795" s="2" t="s">
        <v>14047</v>
      </c>
      <c r="C5795" s="2" t="s">
        <v>7962</v>
      </c>
      <c r="D5795" s="2" t="s">
        <v>14048</v>
      </c>
      <c r="E5795" s="2" t="s">
        <v>14049</v>
      </c>
      <c r="F5795" s="3">
        <v>9</v>
      </c>
    </row>
    <row r="5796" spans="2:6" hidden="1" x14ac:dyDescent="0.25">
      <c r="B5796" s="2" t="s">
        <v>14050</v>
      </c>
      <c r="C5796" s="2" t="s">
        <v>7962</v>
      </c>
      <c r="D5796" s="2" t="s">
        <v>14051</v>
      </c>
      <c r="E5796" s="2" t="s">
        <v>14052</v>
      </c>
      <c r="F5796" s="3">
        <v>4</v>
      </c>
    </row>
    <row r="5797" spans="2:6" hidden="1" x14ac:dyDescent="0.25">
      <c r="B5797" s="2" t="s">
        <v>14050</v>
      </c>
      <c r="C5797" s="2" t="s">
        <v>7962</v>
      </c>
      <c r="D5797" s="2" t="s">
        <v>14051</v>
      </c>
      <c r="E5797" s="2" t="s">
        <v>14053</v>
      </c>
      <c r="F5797" s="3">
        <v>15</v>
      </c>
    </row>
    <row r="5798" spans="2:6" hidden="1" x14ac:dyDescent="0.25">
      <c r="B5798" s="2" t="s">
        <v>14054</v>
      </c>
      <c r="C5798" s="2" t="s">
        <v>7962</v>
      </c>
      <c r="D5798" s="2" t="s">
        <v>14055</v>
      </c>
      <c r="E5798" s="2" t="s">
        <v>14056</v>
      </c>
      <c r="F5798" s="3">
        <v>16</v>
      </c>
    </row>
    <row r="5799" spans="2:6" hidden="1" x14ac:dyDescent="0.25">
      <c r="B5799" s="2" t="s">
        <v>14054</v>
      </c>
      <c r="C5799" s="2" t="s">
        <v>7962</v>
      </c>
      <c r="D5799" s="2" t="s">
        <v>14055</v>
      </c>
      <c r="E5799" s="2" t="s">
        <v>14057</v>
      </c>
      <c r="F5799" s="3">
        <v>4</v>
      </c>
    </row>
    <row r="5800" spans="2:6" hidden="1" x14ac:dyDescent="0.25">
      <c r="B5800" s="2" t="s">
        <v>14058</v>
      </c>
      <c r="C5800" s="2" t="s">
        <v>7962</v>
      </c>
      <c r="D5800" s="2" t="s">
        <v>14059</v>
      </c>
      <c r="E5800" s="2" t="s">
        <v>14060</v>
      </c>
      <c r="F5800" s="3">
        <v>5</v>
      </c>
    </row>
    <row r="5801" spans="2:6" hidden="1" x14ac:dyDescent="0.25">
      <c r="B5801" s="2" t="s">
        <v>14058</v>
      </c>
      <c r="C5801" s="2" t="s">
        <v>7962</v>
      </c>
      <c r="D5801" s="2" t="s">
        <v>14059</v>
      </c>
      <c r="E5801" s="2" t="s">
        <v>14061</v>
      </c>
      <c r="F5801" s="3">
        <v>8</v>
      </c>
    </row>
    <row r="5802" spans="2:6" hidden="1" x14ac:dyDescent="0.25">
      <c r="B5802" s="2" t="s">
        <v>14058</v>
      </c>
      <c r="C5802" s="2" t="s">
        <v>7962</v>
      </c>
      <c r="D5802" s="2" t="s">
        <v>14059</v>
      </c>
      <c r="E5802" s="2" t="s">
        <v>14062</v>
      </c>
      <c r="F5802" s="3">
        <v>7</v>
      </c>
    </row>
    <row r="5803" spans="2:6" hidden="1" x14ac:dyDescent="0.25">
      <c r="B5803" s="2" t="s">
        <v>14063</v>
      </c>
      <c r="C5803" s="2" t="s">
        <v>7962</v>
      </c>
      <c r="D5803" s="2" t="s">
        <v>14064</v>
      </c>
      <c r="E5803" s="2" t="s">
        <v>14065</v>
      </c>
      <c r="F5803" s="3">
        <v>2</v>
      </c>
    </row>
    <row r="5804" spans="2:6" hidden="1" x14ac:dyDescent="0.25">
      <c r="B5804" s="2" t="s">
        <v>14063</v>
      </c>
      <c r="C5804" s="2" t="s">
        <v>7962</v>
      </c>
      <c r="D5804" s="2" t="s">
        <v>14064</v>
      </c>
      <c r="E5804" s="2" t="s">
        <v>14066</v>
      </c>
      <c r="F5804" s="3">
        <v>2</v>
      </c>
    </row>
    <row r="5805" spans="2:6" hidden="1" x14ac:dyDescent="0.25">
      <c r="B5805" s="2" t="s">
        <v>14063</v>
      </c>
      <c r="C5805" s="2" t="s">
        <v>7962</v>
      </c>
      <c r="D5805" s="2" t="s">
        <v>14064</v>
      </c>
      <c r="E5805" s="2" t="s">
        <v>14067</v>
      </c>
      <c r="F5805" s="3">
        <v>16</v>
      </c>
    </row>
    <row r="5806" spans="2:6" hidden="1" x14ac:dyDescent="0.25">
      <c r="B5806" s="2" t="s">
        <v>14068</v>
      </c>
      <c r="C5806" s="2" t="s">
        <v>7962</v>
      </c>
      <c r="D5806" s="2" t="s">
        <v>14069</v>
      </c>
      <c r="E5806" s="2" t="s">
        <v>14070</v>
      </c>
      <c r="F5806" s="3">
        <v>1</v>
      </c>
    </row>
    <row r="5807" spans="2:6" hidden="1" x14ac:dyDescent="0.25">
      <c r="B5807" s="2" t="s">
        <v>14068</v>
      </c>
      <c r="C5807" s="2" t="s">
        <v>7962</v>
      </c>
      <c r="D5807" s="2" t="s">
        <v>14069</v>
      </c>
      <c r="E5807" s="2" t="s">
        <v>14071</v>
      </c>
      <c r="F5807" s="3">
        <v>7</v>
      </c>
    </row>
    <row r="5808" spans="2:6" hidden="1" x14ac:dyDescent="0.25">
      <c r="B5808" s="2" t="s">
        <v>14068</v>
      </c>
      <c r="C5808" s="2" t="s">
        <v>7962</v>
      </c>
      <c r="D5808" s="2" t="s">
        <v>14069</v>
      </c>
      <c r="E5808" s="2" t="s">
        <v>14072</v>
      </c>
      <c r="F5808" s="3">
        <v>1</v>
      </c>
    </row>
    <row r="5809" spans="2:6" hidden="1" x14ac:dyDescent="0.25">
      <c r="B5809" s="2" t="s">
        <v>14068</v>
      </c>
      <c r="C5809" s="2" t="s">
        <v>7962</v>
      </c>
      <c r="D5809" s="2" t="s">
        <v>14069</v>
      </c>
      <c r="E5809" s="2" t="s">
        <v>14073</v>
      </c>
      <c r="F5809" s="3">
        <v>11</v>
      </c>
    </row>
    <row r="5810" spans="2:6" hidden="1" x14ac:dyDescent="0.25">
      <c r="B5810" s="2" t="s">
        <v>14074</v>
      </c>
      <c r="C5810" s="2" t="s">
        <v>7962</v>
      </c>
      <c r="D5810" s="2" t="s">
        <v>14075</v>
      </c>
      <c r="E5810" s="2" t="s">
        <v>14076</v>
      </c>
      <c r="F5810" s="3">
        <v>10</v>
      </c>
    </row>
    <row r="5811" spans="2:6" hidden="1" x14ac:dyDescent="0.25">
      <c r="B5811" s="2" t="s">
        <v>14074</v>
      </c>
      <c r="C5811" s="2" t="s">
        <v>7962</v>
      </c>
      <c r="D5811" s="2" t="s">
        <v>14075</v>
      </c>
      <c r="E5811" s="2" t="s">
        <v>14077</v>
      </c>
      <c r="F5811" s="3">
        <v>2</v>
      </c>
    </row>
    <row r="5812" spans="2:6" hidden="1" x14ac:dyDescent="0.25">
      <c r="B5812" s="2" t="s">
        <v>14074</v>
      </c>
      <c r="C5812" s="2" t="s">
        <v>7962</v>
      </c>
      <c r="D5812" s="2" t="s">
        <v>14075</v>
      </c>
      <c r="E5812" s="2" t="s">
        <v>14078</v>
      </c>
      <c r="F5812" s="3">
        <v>8</v>
      </c>
    </row>
    <row r="5813" spans="2:6" hidden="1" x14ac:dyDescent="0.25">
      <c r="B5813" s="2" t="s">
        <v>14086</v>
      </c>
      <c r="C5813" s="2" t="s">
        <v>7962</v>
      </c>
      <c r="D5813" s="2" t="s">
        <v>14087</v>
      </c>
      <c r="E5813" s="2" t="s">
        <v>14088</v>
      </c>
      <c r="F5813" s="3">
        <v>6</v>
      </c>
    </row>
    <row r="5814" spans="2:6" hidden="1" x14ac:dyDescent="0.25">
      <c r="B5814" s="2" t="s">
        <v>14086</v>
      </c>
      <c r="C5814" s="2" t="s">
        <v>7962</v>
      </c>
      <c r="D5814" s="2" t="s">
        <v>14087</v>
      </c>
      <c r="E5814" s="2" t="s">
        <v>14089</v>
      </c>
      <c r="F5814" s="3">
        <v>4</v>
      </c>
    </row>
    <row r="5815" spans="2:6" hidden="1" x14ac:dyDescent="0.25">
      <c r="B5815" s="2" t="s">
        <v>14090</v>
      </c>
      <c r="C5815" s="2" t="s">
        <v>7962</v>
      </c>
      <c r="D5815" s="2" t="s">
        <v>14091</v>
      </c>
      <c r="E5815" s="2" t="s">
        <v>14092</v>
      </c>
      <c r="F5815" s="3">
        <v>2</v>
      </c>
    </row>
    <row r="5816" spans="2:6" hidden="1" x14ac:dyDescent="0.25">
      <c r="B5816" s="2" t="s">
        <v>14090</v>
      </c>
      <c r="C5816" s="2" t="s">
        <v>7962</v>
      </c>
      <c r="D5816" s="2" t="s">
        <v>14091</v>
      </c>
      <c r="E5816" s="2" t="s">
        <v>14093</v>
      </c>
      <c r="F5816" s="3">
        <v>3</v>
      </c>
    </row>
    <row r="5817" spans="2:6" hidden="1" x14ac:dyDescent="0.25">
      <c r="B5817" s="2" t="s">
        <v>14166</v>
      </c>
      <c r="C5817" s="2" t="s">
        <v>7962</v>
      </c>
      <c r="D5817" s="2" t="s">
        <v>14167</v>
      </c>
      <c r="E5817" s="2" t="s">
        <v>14168</v>
      </c>
      <c r="F5817" s="3">
        <v>5</v>
      </c>
    </row>
    <row r="5818" spans="2:6" hidden="1" x14ac:dyDescent="0.25">
      <c r="B5818" s="2" t="s">
        <v>12837</v>
      </c>
      <c r="C5818" s="2" t="s">
        <v>7966</v>
      </c>
      <c r="D5818" s="2" t="s">
        <v>12838</v>
      </c>
      <c r="E5818" s="2"/>
      <c r="F5818" s="3">
        <v>0</v>
      </c>
    </row>
    <row r="5819" spans="2:6" hidden="1" x14ac:dyDescent="0.25">
      <c r="B5819" s="2" t="s">
        <v>12839</v>
      </c>
      <c r="C5819" s="2" t="s">
        <v>7966</v>
      </c>
      <c r="D5819" s="2" t="s">
        <v>12840</v>
      </c>
      <c r="E5819" s="2"/>
      <c r="F5819" s="3">
        <v>0</v>
      </c>
    </row>
    <row r="5820" spans="2:6" hidden="1" x14ac:dyDescent="0.25">
      <c r="B5820" s="2" t="s">
        <v>12841</v>
      </c>
      <c r="C5820" s="2" t="s">
        <v>7966</v>
      </c>
      <c r="D5820" s="2" t="s">
        <v>12842</v>
      </c>
      <c r="E5820" s="2"/>
      <c r="F5820" s="3">
        <v>0</v>
      </c>
    </row>
    <row r="5821" spans="2:6" hidden="1" x14ac:dyDescent="0.25">
      <c r="B5821" s="2" t="s">
        <v>14001</v>
      </c>
      <c r="C5821" s="2" t="s">
        <v>7966</v>
      </c>
      <c r="D5821" s="2" t="s">
        <v>14002</v>
      </c>
      <c r="E5821" s="2"/>
      <c r="F5821" s="3">
        <v>0</v>
      </c>
    </row>
    <row r="5822" spans="2:6" hidden="1" x14ac:dyDescent="0.25">
      <c r="B5822" s="2" t="s">
        <v>14003</v>
      </c>
      <c r="C5822" s="2" t="s">
        <v>7966</v>
      </c>
      <c r="D5822" s="2" t="s">
        <v>14004</v>
      </c>
      <c r="E5822" s="2" t="s">
        <v>14005</v>
      </c>
      <c r="F5822" s="3">
        <v>30</v>
      </c>
    </row>
    <row r="5823" spans="2:6" hidden="1" x14ac:dyDescent="0.25">
      <c r="B5823" s="2" t="s">
        <v>14006</v>
      </c>
      <c r="C5823" s="2" t="s">
        <v>7966</v>
      </c>
      <c r="D5823" s="2" t="s">
        <v>14007</v>
      </c>
      <c r="E5823" s="2" t="s">
        <v>14008</v>
      </c>
      <c r="F5823" s="3">
        <v>29</v>
      </c>
    </row>
    <row r="5824" spans="2:6" hidden="1" x14ac:dyDescent="0.25">
      <c r="B5824" s="2" t="s">
        <v>14009</v>
      </c>
      <c r="C5824" s="2" t="s">
        <v>7966</v>
      </c>
      <c r="D5824" s="2" t="s">
        <v>14010</v>
      </c>
      <c r="E5824" s="2" t="s">
        <v>14011</v>
      </c>
      <c r="F5824" s="3">
        <v>30</v>
      </c>
    </row>
    <row r="5825" spans="2:21" hidden="1" x14ac:dyDescent="0.25">
      <c r="B5825" s="2" t="s">
        <v>14012</v>
      </c>
      <c r="C5825" s="2" t="s">
        <v>7966</v>
      </c>
      <c r="D5825" s="2" t="s">
        <v>14013</v>
      </c>
      <c r="E5825" s="2"/>
      <c r="F5825" s="3">
        <v>0</v>
      </c>
    </row>
    <row r="5826" spans="2:21" hidden="1" x14ac:dyDescent="0.25">
      <c r="B5826" s="2" t="s">
        <v>14018</v>
      </c>
      <c r="C5826" s="2" t="s">
        <v>7966</v>
      </c>
      <c r="D5826" s="2" t="s">
        <v>14019</v>
      </c>
      <c r="E5826" s="2"/>
      <c r="F5826" s="3">
        <v>0</v>
      </c>
    </row>
    <row r="5827" spans="2:21" hidden="1" x14ac:dyDescent="0.25">
      <c r="B5827" s="2" t="s">
        <v>14028</v>
      </c>
      <c r="C5827" s="2" t="s">
        <v>7966</v>
      </c>
      <c r="D5827" s="2" t="s">
        <v>14029</v>
      </c>
      <c r="E5827" s="2"/>
      <c r="F5827" s="3">
        <v>0</v>
      </c>
    </row>
    <row r="5828" spans="2:21" hidden="1" x14ac:dyDescent="0.25">
      <c r="B5828" s="2" t="s">
        <v>14030</v>
      </c>
      <c r="C5828" s="2" t="s">
        <v>7966</v>
      </c>
      <c r="D5828" s="2" t="s">
        <v>14031</v>
      </c>
      <c r="E5828" s="2"/>
      <c r="F5828" s="3">
        <v>0</v>
      </c>
    </row>
    <row r="5829" spans="2:21" hidden="1" x14ac:dyDescent="0.25">
      <c r="B5829" s="2" t="s">
        <v>13799</v>
      </c>
      <c r="C5829" s="2" t="s">
        <v>13800</v>
      </c>
      <c r="D5829" s="2" t="s">
        <v>13801</v>
      </c>
      <c r="E5829" s="2"/>
      <c r="F5829" s="3">
        <v>-5</v>
      </c>
    </row>
    <row r="5830" spans="2:21" hidden="1" x14ac:dyDescent="0.25">
      <c r="B5830" s="2" t="s">
        <v>13799</v>
      </c>
      <c r="C5830" s="2" t="s">
        <v>13800</v>
      </c>
      <c r="D5830" s="2" t="s">
        <v>13801</v>
      </c>
      <c r="E5830" s="2" t="s">
        <v>13802</v>
      </c>
      <c r="F5830" s="3">
        <v>37</v>
      </c>
    </row>
    <row r="5831" spans="2:21" hidden="1" x14ac:dyDescent="0.25">
      <c r="B5831" s="2" t="s">
        <v>13799</v>
      </c>
      <c r="C5831" s="2" t="s">
        <v>13800</v>
      </c>
      <c r="D5831" s="2" t="s">
        <v>13801</v>
      </c>
      <c r="E5831" s="2" t="s">
        <v>13803</v>
      </c>
      <c r="F5831" s="3">
        <v>13</v>
      </c>
    </row>
    <row r="5832" spans="2:21" hidden="1" x14ac:dyDescent="0.25">
      <c r="B5832" s="2" t="s">
        <v>7010</v>
      </c>
      <c r="C5832" s="2" t="s">
        <v>7011</v>
      </c>
      <c r="D5832" s="2" t="s">
        <v>7012</v>
      </c>
      <c r="E5832" s="2"/>
      <c r="F5832" s="3">
        <v>0</v>
      </c>
      <c r="G5832" s="11"/>
      <c r="H5832" s="11"/>
      <c r="I5832" s="11"/>
      <c r="J5832" s="11"/>
      <c r="K5832" s="11"/>
      <c r="L5832" s="11"/>
      <c r="M5832" s="11"/>
      <c r="N5832" s="11"/>
      <c r="O5832" s="11"/>
      <c r="P5832" s="11"/>
      <c r="Q5832" s="11"/>
      <c r="R5832" s="11"/>
      <c r="S5832" s="11"/>
      <c r="T5832" s="11"/>
      <c r="U5832" s="11"/>
    </row>
    <row r="5833" spans="2:21" hidden="1" x14ac:dyDescent="0.25">
      <c r="B5833" s="2" t="s">
        <v>9499</v>
      </c>
      <c r="C5833" s="2" t="s">
        <v>7985</v>
      </c>
      <c r="D5833" s="2" t="s">
        <v>9500</v>
      </c>
      <c r="E5833" s="2"/>
      <c r="F5833" s="3">
        <v>-1</v>
      </c>
    </row>
    <row r="5834" spans="2:21" hidden="1" x14ac:dyDescent="0.25">
      <c r="B5834" s="2" t="s">
        <v>71</v>
      </c>
      <c r="C5834" s="2" t="s">
        <v>72</v>
      </c>
      <c r="D5834" s="2" t="s">
        <v>73</v>
      </c>
      <c r="E5834" s="2"/>
      <c r="F5834" s="3">
        <v>0</v>
      </c>
      <c r="G5834" s="11"/>
      <c r="H5834" s="11"/>
      <c r="I5834" s="11"/>
      <c r="J5834" s="11"/>
      <c r="K5834" s="11"/>
      <c r="L5834" s="11"/>
      <c r="M5834" s="11"/>
      <c r="N5834" s="11"/>
      <c r="O5834" s="11"/>
      <c r="P5834" s="11"/>
      <c r="Q5834" s="11"/>
      <c r="R5834" s="11"/>
      <c r="S5834" s="11"/>
      <c r="T5834" s="11"/>
      <c r="U5834" s="11"/>
    </row>
    <row r="5835" spans="2:21" hidden="1" x14ac:dyDescent="0.25">
      <c r="B5835" s="2" t="s">
        <v>74</v>
      </c>
      <c r="C5835" s="2" t="s">
        <v>72</v>
      </c>
      <c r="D5835" s="2" t="s">
        <v>75</v>
      </c>
      <c r="E5835" s="2"/>
      <c r="F5835" s="3">
        <v>0</v>
      </c>
      <c r="G5835" s="11"/>
      <c r="H5835" s="11"/>
      <c r="I5835" s="11"/>
      <c r="J5835" s="11"/>
      <c r="K5835" s="11"/>
      <c r="L5835" s="11"/>
      <c r="M5835" s="11"/>
      <c r="N5835" s="11"/>
      <c r="O5835" s="11"/>
      <c r="P5835" s="11"/>
      <c r="Q5835" s="11"/>
      <c r="R5835" s="11"/>
      <c r="S5835" s="11"/>
      <c r="T5835" s="11"/>
      <c r="U5835" s="11"/>
    </row>
    <row r="5836" spans="2:21" hidden="1" x14ac:dyDescent="0.25">
      <c r="B5836" s="2" t="s">
        <v>76</v>
      </c>
      <c r="C5836" s="2" t="s">
        <v>72</v>
      </c>
      <c r="D5836" s="2" t="s">
        <v>77</v>
      </c>
      <c r="E5836" s="2"/>
      <c r="F5836" s="3">
        <v>0</v>
      </c>
      <c r="G5836" s="11"/>
      <c r="H5836" s="11"/>
      <c r="I5836" s="11"/>
      <c r="J5836" s="11"/>
      <c r="K5836" s="11"/>
      <c r="L5836" s="11"/>
      <c r="M5836" s="11"/>
      <c r="N5836" s="11"/>
      <c r="O5836" s="11"/>
      <c r="P5836" s="11"/>
      <c r="Q5836" s="11"/>
      <c r="R5836" s="11"/>
      <c r="S5836" s="11"/>
      <c r="T5836" s="11"/>
      <c r="U5836" s="11"/>
    </row>
    <row r="5837" spans="2:21" hidden="1" x14ac:dyDescent="0.25">
      <c r="B5837" s="2" t="s">
        <v>78</v>
      </c>
      <c r="C5837" s="2" t="s">
        <v>72</v>
      </c>
      <c r="D5837" s="2" t="s">
        <v>79</v>
      </c>
      <c r="E5837" s="2"/>
      <c r="F5837" s="3">
        <v>0</v>
      </c>
      <c r="G5837" s="11"/>
      <c r="H5837" s="11"/>
      <c r="I5837" s="11"/>
      <c r="J5837" s="11"/>
      <c r="K5837" s="11"/>
      <c r="L5837" s="11"/>
      <c r="M5837" s="11"/>
      <c r="N5837" s="11"/>
      <c r="O5837" s="11"/>
      <c r="P5837" s="11"/>
      <c r="Q5837" s="11"/>
      <c r="R5837" s="11"/>
      <c r="S5837" s="11"/>
      <c r="T5837" s="11"/>
      <c r="U5837" s="11"/>
    </row>
    <row r="5838" spans="2:21" hidden="1" x14ac:dyDescent="0.25">
      <c r="B5838" s="2" t="s">
        <v>80</v>
      </c>
      <c r="C5838" s="2" t="s">
        <v>72</v>
      </c>
      <c r="D5838" s="2" t="s">
        <v>81</v>
      </c>
      <c r="E5838" s="2"/>
      <c r="F5838" s="3">
        <v>0</v>
      </c>
      <c r="G5838" s="11"/>
      <c r="H5838" s="11"/>
      <c r="I5838" s="11"/>
      <c r="J5838" s="11"/>
      <c r="K5838" s="11"/>
      <c r="L5838" s="11"/>
      <c r="M5838" s="11"/>
      <c r="N5838" s="11"/>
      <c r="O5838" s="11"/>
      <c r="P5838" s="11"/>
      <c r="Q5838" s="11"/>
      <c r="R5838" s="11"/>
      <c r="S5838" s="11"/>
      <c r="T5838" s="11"/>
      <c r="U5838" s="11"/>
    </row>
    <row r="5839" spans="2:21" hidden="1" x14ac:dyDescent="0.25">
      <c r="B5839" s="2" t="s">
        <v>2742</v>
      </c>
      <c r="C5839" s="2" t="s">
        <v>2743</v>
      </c>
      <c r="D5839" s="2" t="s">
        <v>2744</v>
      </c>
      <c r="E5839" s="2"/>
      <c r="F5839" s="3">
        <v>0</v>
      </c>
      <c r="G5839" s="11"/>
      <c r="H5839" s="11"/>
      <c r="I5839" s="11"/>
      <c r="J5839" s="11"/>
      <c r="K5839" s="11"/>
      <c r="L5839" s="11"/>
      <c r="M5839" s="11"/>
      <c r="N5839" s="11"/>
      <c r="O5839" s="11"/>
      <c r="P5839" s="11"/>
      <c r="Q5839" s="11"/>
      <c r="R5839" s="11"/>
      <c r="S5839" s="11"/>
      <c r="T5839" s="11"/>
      <c r="U5839" s="11"/>
    </row>
    <row r="5840" spans="2:21" hidden="1" x14ac:dyDescent="0.25">
      <c r="B5840" s="2" t="s">
        <v>13886</v>
      </c>
      <c r="C5840" s="2" t="s">
        <v>13887</v>
      </c>
      <c r="D5840" s="2" t="s">
        <v>13888</v>
      </c>
      <c r="E5840" s="2" t="s">
        <v>13889</v>
      </c>
      <c r="F5840" s="3">
        <v>5</v>
      </c>
    </row>
    <row r="5841" spans="2:21" hidden="1" x14ac:dyDescent="0.25">
      <c r="B5841" s="2" t="s">
        <v>3780</v>
      </c>
      <c r="C5841" s="2" t="s">
        <v>3781</v>
      </c>
      <c r="D5841" s="2" t="s">
        <v>3782</v>
      </c>
      <c r="E5841" s="2"/>
      <c r="F5841" s="3">
        <v>0</v>
      </c>
      <c r="G5841" s="11"/>
      <c r="H5841" s="11"/>
      <c r="I5841" s="11"/>
      <c r="J5841" s="11"/>
      <c r="K5841" s="11"/>
      <c r="L5841" s="11"/>
      <c r="M5841" s="11"/>
      <c r="N5841" s="11"/>
      <c r="O5841" s="11"/>
      <c r="P5841" s="11"/>
      <c r="Q5841" s="11"/>
      <c r="R5841" s="11"/>
      <c r="S5841" s="11"/>
      <c r="T5841" s="11"/>
      <c r="U5841" s="11"/>
    </row>
    <row r="5842" spans="2:21" hidden="1" x14ac:dyDescent="0.25">
      <c r="B5842" s="2" t="s">
        <v>4019</v>
      </c>
      <c r="C5842" s="2" t="s">
        <v>3781</v>
      </c>
      <c r="D5842" s="2" t="s">
        <v>4020</v>
      </c>
      <c r="E5842" s="2"/>
      <c r="F5842" s="3">
        <v>0</v>
      </c>
      <c r="G5842" s="11"/>
      <c r="H5842" s="11"/>
      <c r="I5842" s="11"/>
      <c r="J5842" s="11"/>
      <c r="K5842" s="11"/>
      <c r="L5842" s="11"/>
      <c r="M5842" s="11"/>
      <c r="N5842" s="11"/>
      <c r="O5842" s="11"/>
      <c r="P5842" s="11"/>
      <c r="Q5842" s="11"/>
      <c r="R5842" s="11"/>
      <c r="S5842" s="11"/>
      <c r="T5842" s="11"/>
      <c r="U5842" s="11"/>
    </row>
    <row r="5843" spans="2:21" hidden="1" x14ac:dyDescent="0.25">
      <c r="B5843" s="2" t="s">
        <v>4021</v>
      </c>
      <c r="C5843" s="2" t="s">
        <v>3781</v>
      </c>
      <c r="D5843" s="2" t="s">
        <v>4022</v>
      </c>
      <c r="E5843" s="2" t="s">
        <v>4023</v>
      </c>
      <c r="F5843" s="3">
        <v>1</v>
      </c>
      <c r="G5843" s="11"/>
      <c r="H5843" s="11"/>
      <c r="I5843" s="11"/>
      <c r="J5843" s="11"/>
      <c r="K5843" s="11"/>
      <c r="L5843" s="11"/>
      <c r="M5843" s="11"/>
      <c r="N5843" s="11"/>
      <c r="O5843" s="11"/>
      <c r="P5843" s="11"/>
      <c r="Q5843" s="11"/>
      <c r="R5843" s="11"/>
      <c r="S5843" s="11"/>
      <c r="T5843" s="11"/>
      <c r="U5843" s="11"/>
    </row>
    <row r="5844" spans="2:21" hidden="1" x14ac:dyDescent="0.25">
      <c r="B5844" s="2" t="s">
        <v>4030</v>
      </c>
      <c r="C5844" s="2" t="s">
        <v>3781</v>
      </c>
      <c r="D5844" s="2" t="s">
        <v>4031</v>
      </c>
      <c r="E5844" s="2"/>
      <c r="F5844" s="3">
        <v>0</v>
      </c>
      <c r="G5844" s="11"/>
      <c r="H5844" s="11"/>
      <c r="I5844" s="11"/>
      <c r="J5844" s="11"/>
      <c r="K5844" s="11"/>
      <c r="L5844" s="11"/>
      <c r="M5844" s="11"/>
      <c r="N5844" s="11"/>
      <c r="O5844" s="11"/>
      <c r="P5844" s="11"/>
      <c r="Q5844" s="11"/>
      <c r="R5844" s="11"/>
      <c r="S5844" s="11"/>
      <c r="T5844" s="11"/>
      <c r="U5844" s="11"/>
    </row>
    <row r="5845" spans="2:21" hidden="1" x14ac:dyDescent="0.25">
      <c r="B5845" s="2" t="s">
        <v>4036</v>
      </c>
      <c r="C5845" s="2" t="s">
        <v>3781</v>
      </c>
      <c r="D5845" s="2" t="s">
        <v>4037</v>
      </c>
      <c r="E5845" s="2" t="s">
        <v>4038</v>
      </c>
      <c r="F5845" s="3">
        <v>1</v>
      </c>
      <c r="G5845" s="11"/>
      <c r="H5845" s="11"/>
      <c r="I5845" s="11"/>
      <c r="J5845" s="11"/>
      <c r="K5845" s="11"/>
      <c r="L5845" s="11"/>
      <c r="M5845" s="11"/>
      <c r="N5845" s="11"/>
      <c r="O5845" s="11"/>
      <c r="P5845" s="11"/>
      <c r="Q5845" s="11"/>
      <c r="R5845" s="11"/>
      <c r="S5845" s="11"/>
      <c r="T5845" s="11"/>
      <c r="U5845" s="11"/>
    </row>
    <row r="5846" spans="2:21" hidden="1" x14ac:dyDescent="0.25">
      <c r="B5846" s="2" t="s">
        <v>4082</v>
      </c>
      <c r="C5846" s="2" t="s">
        <v>3781</v>
      </c>
      <c r="D5846" s="2" t="s">
        <v>4083</v>
      </c>
      <c r="E5846" s="2"/>
      <c r="F5846" s="3">
        <v>0</v>
      </c>
      <c r="G5846" s="11"/>
      <c r="H5846" s="11"/>
      <c r="I5846" s="11"/>
      <c r="J5846" s="11"/>
      <c r="K5846" s="11"/>
      <c r="L5846" s="11"/>
      <c r="M5846" s="11"/>
      <c r="N5846" s="11"/>
      <c r="O5846" s="11"/>
      <c r="P5846" s="11"/>
      <c r="Q5846" s="11"/>
      <c r="R5846" s="11"/>
      <c r="S5846" s="11"/>
      <c r="T5846" s="11"/>
      <c r="U5846" s="11"/>
    </row>
    <row r="5847" spans="2:21" hidden="1" x14ac:dyDescent="0.25">
      <c r="B5847" s="2" t="s">
        <v>5948</v>
      </c>
      <c r="C5847" s="2" t="s">
        <v>3781</v>
      </c>
      <c r="D5847" s="2" t="s">
        <v>5949</v>
      </c>
      <c r="E5847" s="2"/>
      <c r="F5847" s="3">
        <v>0</v>
      </c>
      <c r="G5847" s="11"/>
      <c r="H5847" s="11"/>
      <c r="I5847" s="11"/>
      <c r="J5847" s="11"/>
      <c r="K5847" s="11"/>
      <c r="L5847" s="11"/>
      <c r="M5847" s="11"/>
      <c r="N5847" s="11"/>
      <c r="O5847" s="11"/>
      <c r="P5847" s="11"/>
      <c r="Q5847" s="11"/>
      <c r="R5847" s="11"/>
      <c r="S5847" s="11"/>
      <c r="T5847" s="11"/>
      <c r="U5847" s="11"/>
    </row>
    <row r="5848" spans="2:21" hidden="1" x14ac:dyDescent="0.25">
      <c r="B5848" s="2" t="s">
        <v>6495</v>
      </c>
      <c r="C5848" s="2" t="s">
        <v>3781</v>
      </c>
      <c r="D5848" s="2" t="s">
        <v>6496</v>
      </c>
      <c r="E5848" s="2"/>
      <c r="F5848" s="3">
        <v>0</v>
      </c>
      <c r="G5848" s="11"/>
      <c r="H5848" s="11"/>
      <c r="I5848" s="11"/>
      <c r="J5848" s="11"/>
      <c r="K5848" s="11"/>
      <c r="L5848" s="11"/>
      <c r="M5848" s="11"/>
      <c r="N5848" s="11"/>
      <c r="O5848" s="11"/>
      <c r="P5848" s="11"/>
      <c r="Q5848" s="11"/>
      <c r="R5848" s="11"/>
      <c r="S5848" s="11"/>
      <c r="T5848" s="11"/>
      <c r="U5848" s="11"/>
    </row>
    <row r="5849" spans="2:21" hidden="1" x14ac:dyDescent="0.25">
      <c r="B5849" s="2" t="s">
        <v>6497</v>
      </c>
      <c r="C5849" s="2" t="s">
        <v>3781</v>
      </c>
      <c r="D5849" s="2" t="s">
        <v>6498</v>
      </c>
      <c r="E5849" s="2"/>
      <c r="F5849" s="3">
        <v>0</v>
      </c>
      <c r="G5849" s="11"/>
      <c r="H5849" s="11"/>
      <c r="I5849" s="11"/>
      <c r="J5849" s="11"/>
      <c r="K5849" s="11"/>
      <c r="L5849" s="11"/>
      <c r="M5849" s="11"/>
      <c r="N5849" s="11"/>
      <c r="O5849" s="11"/>
      <c r="P5849" s="11"/>
      <c r="Q5849" s="11"/>
      <c r="R5849" s="11"/>
      <c r="S5849" s="11"/>
      <c r="T5849" s="11"/>
      <c r="U5849" s="11"/>
    </row>
    <row r="5850" spans="2:21" hidden="1" x14ac:dyDescent="0.25">
      <c r="B5850" s="2" t="s">
        <v>6499</v>
      </c>
      <c r="C5850" s="2" t="s">
        <v>3781</v>
      </c>
      <c r="D5850" s="2" t="s">
        <v>6500</v>
      </c>
      <c r="E5850" s="2"/>
      <c r="F5850" s="3">
        <v>0</v>
      </c>
      <c r="G5850" s="11"/>
      <c r="H5850" s="11"/>
      <c r="I5850" s="11"/>
      <c r="J5850" s="11"/>
      <c r="K5850" s="11"/>
      <c r="L5850" s="11"/>
      <c r="M5850" s="11"/>
      <c r="N5850" s="11"/>
      <c r="O5850" s="11"/>
      <c r="P5850" s="11"/>
      <c r="Q5850" s="11"/>
      <c r="R5850" s="11"/>
      <c r="S5850" s="11"/>
      <c r="T5850" s="11"/>
      <c r="U5850" s="11"/>
    </row>
    <row r="5851" spans="2:21" hidden="1" x14ac:dyDescent="0.25">
      <c r="B5851" s="2" t="s">
        <v>6501</v>
      </c>
      <c r="C5851" s="2" t="s">
        <v>3781</v>
      </c>
      <c r="D5851" s="2" t="s">
        <v>6502</v>
      </c>
      <c r="E5851" s="2"/>
      <c r="F5851" s="3">
        <v>0</v>
      </c>
      <c r="G5851" s="11"/>
      <c r="H5851" s="11"/>
      <c r="I5851" s="11"/>
      <c r="J5851" s="11"/>
      <c r="K5851" s="11"/>
      <c r="L5851" s="11"/>
      <c r="M5851" s="11"/>
      <c r="N5851" s="11"/>
      <c r="O5851" s="11"/>
      <c r="P5851" s="11"/>
      <c r="Q5851" s="11"/>
      <c r="R5851" s="11"/>
      <c r="S5851" s="11"/>
      <c r="T5851" s="11"/>
      <c r="U5851" s="11"/>
    </row>
    <row r="5852" spans="2:21" hidden="1" x14ac:dyDescent="0.25">
      <c r="B5852" s="2" t="s">
        <v>6548</v>
      </c>
      <c r="C5852" s="2" t="s">
        <v>3781</v>
      </c>
      <c r="D5852" s="2" t="s">
        <v>6549</v>
      </c>
      <c r="E5852" s="2"/>
      <c r="F5852" s="3">
        <v>0</v>
      </c>
      <c r="G5852" s="11"/>
      <c r="H5852" s="11"/>
      <c r="I5852" s="11"/>
      <c r="J5852" s="11"/>
      <c r="K5852" s="11"/>
      <c r="L5852" s="11"/>
      <c r="M5852" s="11"/>
      <c r="N5852" s="11"/>
      <c r="O5852" s="11"/>
      <c r="P5852" s="11"/>
      <c r="Q5852" s="11"/>
      <c r="R5852" s="11"/>
      <c r="S5852" s="11"/>
      <c r="T5852" s="11"/>
      <c r="U5852" s="11"/>
    </row>
    <row r="5853" spans="2:21" hidden="1" x14ac:dyDescent="0.25">
      <c r="B5853" s="2" t="s">
        <v>9601</v>
      </c>
      <c r="C5853" s="2" t="s">
        <v>3781</v>
      </c>
      <c r="D5853" s="2" t="s">
        <v>9602</v>
      </c>
      <c r="E5853" s="2"/>
      <c r="F5853" s="3">
        <v>0</v>
      </c>
    </row>
    <row r="5854" spans="2:21" hidden="1" x14ac:dyDescent="0.25">
      <c r="B5854" s="2" t="s">
        <v>9603</v>
      </c>
      <c r="C5854" s="2" t="s">
        <v>3781</v>
      </c>
      <c r="D5854" s="2" t="s">
        <v>9604</v>
      </c>
      <c r="E5854" s="2"/>
      <c r="F5854" s="3">
        <v>0</v>
      </c>
    </row>
    <row r="5855" spans="2:21" hidden="1" x14ac:dyDescent="0.25">
      <c r="B5855" s="2" t="s">
        <v>9607</v>
      </c>
      <c r="C5855" s="2" t="s">
        <v>3781</v>
      </c>
      <c r="D5855" s="2" t="s">
        <v>9608</v>
      </c>
      <c r="E5855" s="2"/>
      <c r="F5855" s="3">
        <v>0</v>
      </c>
    </row>
    <row r="5856" spans="2:21" hidden="1" x14ac:dyDescent="0.25">
      <c r="B5856" s="2" t="s">
        <v>9626</v>
      </c>
      <c r="C5856" s="2" t="s">
        <v>3781</v>
      </c>
      <c r="D5856" s="2" t="s">
        <v>9627</v>
      </c>
      <c r="E5856" s="2"/>
      <c r="F5856" s="3">
        <v>0</v>
      </c>
    </row>
    <row r="5857" spans="2:21" hidden="1" x14ac:dyDescent="0.25">
      <c r="B5857" s="2" t="s">
        <v>9628</v>
      </c>
      <c r="C5857" s="2" t="s">
        <v>3781</v>
      </c>
      <c r="D5857" s="2" t="s">
        <v>9629</v>
      </c>
      <c r="E5857" s="2"/>
      <c r="F5857" s="3">
        <v>0</v>
      </c>
    </row>
    <row r="5858" spans="2:21" hidden="1" x14ac:dyDescent="0.25">
      <c r="B5858" s="2" t="s">
        <v>9630</v>
      </c>
      <c r="C5858" s="2" t="s">
        <v>3781</v>
      </c>
      <c r="D5858" s="2" t="s">
        <v>9631</v>
      </c>
      <c r="E5858" s="2"/>
      <c r="F5858" s="3">
        <v>0</v>
      </c>
    </row>
    <row r="5859" spans="2:21" hidden="1" x14ac:dyDescent="0.25">
      <c r="B5859" s="2" t="s">
        <v>10217</v>
      </c>
      <c r="C5859" s="2" t="s">
        <v>3781</v>
      </c>
      <c r="D5859" s="2" t="s">
        <v>10209</v>
      </c>
      <c r="E5859" s="2"/>
      <c r="F5859" s="3">
        <v>0</v>
      </c>
    </row>
    <row r="5860" spans="2:21" hidden="1" x14ac:dyDescent="0.25">
      <c r="B5860" s="2" t="s">
        <v>10430</v>
      </c>
      <c r="C5860" s="2" t="s">
        <v>3781</v>
      </c>
      <c r="D5860" s="2" t="s">
        <v>10431</v>
      </c>
      <c r="E5860" s="2"/>
      <c r="F5860" s="3">
        <v>0</v>
      </c>
    </row>
    <row r="5861" spans="2:21" hidden="1" x14ac:dyDescent="0.25">
      <c r="B5861" s="2" t="s">
        <v>10934</v>
      </c>
      <c r="C5861" s="2" t="s">
        <v>3781</v>
      </c>
      <c r="D5861" s="2" t="s">
        <v>10935</v>
      </c>
      <c r="E5861" s="2"/>
      <c r="F5861" s="3">
        <v>0</v>
      </c>
    </row>
    <row r="5862" spans="2:21" hidden="1" x14ac:dyDescent="0.25">
      <c r="B5862" s="2" t="s">
        <v>10936</v>
      </c>
      <c r="C5862" s="2" t="s">
        <v>3781</v>
      </c>
      <c r="D5862" s="2" t="s">
        <v>10937</v>
      </c>
      <c r="E5862" s="2"/>
      <c r="F5862" s="3">
        <v>0</v>
      </c>
    </row>
    <row r="5863" spans="2:21" hidden="1" x14ac:dyDescent="0.25">
      <c r="B5863" s="2" t="s">
        <v>10938</v>
      </c>
      <c r="C5863" s="2" t="s">
        <v>3781</v>
      </c>
      <c r="D5863" s="2" t="s">
        <v>10939</v>
      </c>
      <c r="E5863" s="2"/>
      <c r="F5863" s="3">
        <v>0</v>
      </c>
    </row>
    <row r="5864" spans="2:21" hidden="1" x14ac:dyDescent="0.25">
      <c r="B5864" s="2" t="s">
        <v>11465</v>
      </c>
      <c r="C5864" s="2" t="s">
        <v>3781</v>
      </c>
      <c r="D5864" s="2" t="s">
        <v>11466</v>
      </c>
      <c r="E5864" s="2"/>
      <c r="F5864" s="3">
        <v>0</v>
      </c>
    </row>
    <row r="5865" spans="2:21" hidden="1" x14ac:dyDescent="0.25">
      <c r="B5865" s="2" t="s">
        <v>11467</v>
      </c>
      <c r="C5865" s="2" t="s">
        <v>3781</v>
      </c>
      <c r="D5865" s="2" t="s">
        <v>11468</v>
      </c>
      <c r="E5865" s="2"/>
      <c r="F5865" s="3">
        <v>0</v>
      </c>
    </row>
    <row r="5866" spans="2:21" hidden="1" x14ac:dyDescent="0.25">
      <c r="B5866" s="2" t="s">
        <v>11469</v>
      </c>
      <c r="C5866" s="2" t="s">
        <v>3781</v>
      </c>
      <c r="D5866" s="2" t="s">
        <v>11470</v>
      </c>
      <c r="E5866" s="2"/>
      <c r="F5866" s="3">
        <v>0</v>
      </c>
    </row>
    <row r="5867" spans="2:21" hidden="1" x14ac:dyDescent="0.25">
      <c r="B5867" s="2" t="s">
        <v>11471</v>
      </c>
      <c r="C5867" s="2" t="s">
        <v>3781</v>
      </c>
      <c r="D5867" s="2" t="s">
        <v>11472</v>
      </c>
      <c r="E5867" s="2"/>
      <c r="F5867" s="3">
        <v>0</v>
      </c>
    </row>
    <row r="5868" spans="2:21" hidden="1" x14ac:dyDescent="0.25">
      <c r="B5868" s="2" t="s">
        <v>11497</v>
      </c>
      <c r="C5868" s="2" t="s">
        <v>3781</v>
      </c>
      <c r="D5868" s="2" t="s">
        <v>11498</v>
      </c>
      <c r="E5868" s="2"/>
      <c r="F5868" s="3">
        <v>0</v>
      </c>
    </row>
    <row r="5869" spans="2:21" hidden="1" x14ac:dyDescent="0.25">
      <c r="B5869" s="2" t="s">
        <v>11501</v>
      </c>
      <c r="C5869" s="2" t="s">
        <v>3781</v>
      </c>
      <c r="D5869" s="2" t="s">
        <v>11502</v>
      </c>
      <c r="E5869" s="2"/>
      <c r="F5869" s="3">
        <v>0</v>
      </c>
    </row>
    <row r="5870" spans="2:21" hidden="1" x14ac:dyDescent="0.25">
      <c r="B5870" s="2" t="s">
        <v>13493</v>
      </c>
      <c r="C5870" s="2" t="s">
        <v>3781</v>
      </c>
      <c r="D5870" s="2" t="s">
        <v>13494</v>
      </c>
      <c r="E5870" s="2"/>
      <c r="F5870" s="3">
        <v>-1</v>
      </c>
    </row>
    <row r="5871" spans="2:21" hidden="1" x14ac:dyDescent="0.25">
      <c r="B5871" s="2" t="s">
        <v>14266</v>
      </c>
      <c r="C5871" s="2" t="s">
        <v>14267</v>
      </c>
      <c r="D5871" s="2" t="s">
        <v>14268</v>
      </c>
      <c r="E5871" s="2"/>
      <c r="F5871" s="3">
        <v>-1</v>
      </c>
    </row>
    <row r="5872" spans="2:21" hidden="1" x14ac:dyDescent="0.25">
      <c r="B5872" s="2" t="s">
        <v>4702</v>
      </c>
      <c r="C5872" s="2" t="s">
        <v>4703</v>
      </c>
      <c r="D5872" s="2" t="s">
        <v>4704</v>
      </c>
      <c r="E5872" s="2"/>
      <c r="F5872" s="3">
        <v>0</v>
      </c>
      <c r="G5872" s="11"/>
      <c r="H5872" s="11"/>
      <c r="I5872" s="11"/>
      <c r="J5872" s="11"/>
      <c r="K5872" s="11"/>
      <c r="L5872" s="11"/>
      <c r="M5872" s="11"/>
      <c r="N5872" s="11"/>
      <c r="O5872" s="11"/>
      <c r="P5872" s="11"/>
      <c r="Q5872" s="11"/>
      <c r="R5872" s="11"/>
      <c r="S5872" s="11"/>
      <c r="T5872" s="11"/>
      <c r="U5872" s="11"/>
    </row>
    <row r="5873" spans="2:21" hidden="1" x14ac:dyDescent="0.25">
      <c r="B5873" s="2" t="s">
        <v>4716</v>
      </c>
      <c r="C5873" s="2" t="s">
        <v>4703</v>
      </c>
      <c r="D5873" s="2" t="s">
        <v>4717</v>
      </c>
      <c r="E5873" s="2"/>
      <c r="F5873" s="3">
        <v>0</v>
      </c>
      <c r="G5873" s="11"/>
      <c r="H5873" s="11"/>
      <c r="I5873" s="11"/>
      <c r="J5873" s="11"/>
      <c r="K5873" s="11"/>
      <c r="L5873" s="11"/>
      <c r="M5873" s="11"/>
      <c r="N5873" s="11"/>
      <c r="O5873" s="11"/>
      <c r="P5873" s="11"/>
      <c r="Q5873" s="11"/>
      <c r="R5873" s="11"/>
      <c r="S5873" s="11"/>
      <c r="T5873" s="11"/>
      <c r="U5873" s="11"/>
    </row>
    <row r="5874" spans="2:21" hidden="1" x14ac:dyDescent="0.25">
      <c r="B5874" s="2" t="s">
        <v>849</v>
      </c>
      <c r="C5874" s="2" t="s">
        <v>850</v>
      </c>
      <c r="D5874" s="2" t="s">
        <v>851</v>
      </c>
      <c r="E5874" s="2"/>
      <c r="F5874" s="3">
        <v>0</v>
      </c>
      <c r="G5874" s="11"/>
      <c r="H5874" s="11"/>
      <c r="I5874" s="11"/>
      <c r="J5874" s="11"/>
      <c r="K5874" s="11"/>
      <c r="L5874" s="11"/>
      <c r="M5874" s="11"/>
      <c r="N5874" s="11"/>
      <c r="O5874" s="11"/>
      <c r="P5874" s="11"/>
      <c r="Q5874" s="11"/>
      <c r="R5874" s="11"/>
      <c r="S5874" s="11"/>
      <c r="T5874" s="11"/>
      <c r="U5874" s="11"/>
    </row>
    <row r="5875" spans="2:21" hidden="1" x14ac:dyDescent="0.25">
      <c r="B5875" s="2" t="s">
        <v>6341</v>
      </c>
      <c r="C5875" s="2" t="s">
        <v>6342</v>
      </c>
      <c r="D5875" s="2" t="s">
        <v>6343</v>
      </c>
      <c r="E5875" s="2" t="s">
        <v>6344</v>
      </c>
      <c r="F5875" s="3">
        <v>17</v>
      </c>
      <c r="G5875" s="11"/>
      <c r="H5875" s="11"/>
      <c r="I5875" s="11"/>
      <c r="J5875" s="11"/>
      <c r="K5875" s="11"/>
      <c r="L5875" s="11"/>
      <c r="M5875" s="11"/>
      <c r="N5875" s="11"/>
      <c r="O5875" s="11"/>
      <c r="P5875" s="11"/>
      <c r="Q5875" s="11"/>
      <c r="R5875" s="11"/>
      <c r="S5875" s="11"/>
      <c r="T5875" s="11"/>
      <c r="U5875" s="11"/>
    </row>
    <row r="5876" spans="2:21" hidden="1" x14ac:dyDescent="0.25">
      <c r="B5876" s="2" t="s">
        <v>6341</v>
      </c>
      <c r="C5876" s="2" t="s">
        <v>6342</v>
      </c>
      <c r="D5876" s="2" t="s">
        <v>6343</v>
      </c>
      <c r="E5876" s="2"/>
      <c r="F5876" s="3">
        <v>0</v>
      </c>
      <c r="G5876" s="11"/>
      <c r="H5876" s="11"/>
      <c r="I5876" s="11"/>
      <c r="J5876" s="11"/>
      <c r="K5876" s="11"/>
      <c r="L5876" s="11"/>
      <c r="M5876" s="11"/>
      <c r="N5876" s="11"/>
      <c r="O5876" s="11"/>
      <c r="P5876" s="11"/>
      <c r="Q5876" s="11"/>
      <c r="R5876" s="11"/>
      <c r="S5876" s="11"/>
      <c r="T5876" s="11"/>
      <c r="U5876" s="11"/>
    </row>
    <row r="5877" spans="2:21" hidden="1" x14ac:dyDescent="0.25">
      <c r="B5877" s="2" t="s">
        <v>6341</v>
      </c>
      <c r="C5877" s="2" t="s">
        <v>6342</v>
      </c>
      <c r="D5877" s="2" t="s">
        <v>6343</v>
      </c>
      <c r="E5877" s="2" t="s">
        <v>6344</v>
      </c>
      <c r="F5877" s="3">
        <v>-2</v>
      </c>
      <c r="G5877" s="11"/>
      <c r="H5877" s="11"/>
      <c r="I5877" s="11"/>
      <c r="J5877" s="11"/>
      <c r="K5877" s="11"/>
      <c r="L5877" s="11"/>
      <c r="M5877" s="11"/>
      <c r="N5877" s="11"/>
      <c r="O5877" s="11"/>
      <c r="P5877" s="11"/>
      <c r="Q5877" s="11"/>
      <c r="R5877" s="11"/>
      <c r="S5877" s="11"/>
      <c r="T5877" s="11"/>
      <c r="U5877" s="11"/>
    </row>
    <row r="5878" spans="2:21" hidden="1" x14ac:dyDescent="0.25">
      <c r="B5878" s="2" t="s">
        <v>6345</v>
      </c>
      <c r="C5878" s="2" t="s">
        <v>6342</v>
      </c>
      <c r="D5878" s="2" t="s">
        <v>6346</v>
      </c>
      <c r="E5878" s="2" t="s">
        <v>6347</v>
      </c>
      <c r="F5878" s="3">
        <v>6</v>
      </c>
      <c r="G5878" s="11"/>
      <c r="H5878" s="11"/>
      <c r="I5878" s="11"/>
      <c r="J5878" s="11"/>
      <c r="K5878" s="11"/>
      <c r="L5878" s="11"/>
      <c r="M5878" s="11"/>
      <c r="N5878" s="11"/>
      <c r="O5878" s="11"/>
      <c r="P5878" s="11"/>
      <c r="Q5878" s="11"/>
      <c r="R5878" s="11"/>
      <c r="S5878" s="11"/>
      <c r="T5878" s="11"/>
      <c r="U5878" s="11"/>
    </row>
    <row r="5879" spans="2:21" hidden="1" x14ac:dyDescent="0.25">
      <c r="B5879" s="2" t="s">
        <v>6345</v>
      </c>
      <c r="C5879" s="2" t="s">
        <v>6342</v>
      </c>
      <c r="D5879" s="2" t="s">
        <v>6346</v>
      </c>
      <c r="E5879" s="2"/>
      <c r="F5879" s="3">
        <v>0</v>
      </c>
      <c r="G5879" s="11"/>
      <c r="H5879" s="11"/>
      <c r="I5879" s="11"/>
      <c r="J5879" s="11"/>
      <c r="K5879" s="11"/>
      <c r="L5879" s="11"/>
      <c r="M5879" s="11"/>
      <c r="N5879" s="11"/>
      <c r="O5879" s="11"/>
      <c r="P5879" s="11"/>
      <c r="Q5879" s="11"/>
      <c r="R5879" s="11"/>
      <c r="S5879" s="11"/>
      <c r="T5879" s="11"/>
      <c r="U5879" s="11"/>
    </row>
    <row r="5880" spans="2:21" hidden="1" x14ac:dyDescent="0.25">
      <c r="B5880" s="2" t="s">
        <v>6345</v>
      </c>
      <c r="C5880" s="2" t="s">
        <v>6342</v>
      </c>
      <c r="D5880" s="2" t="s">
        <v>6346</v>
      </c>
      <c r="E5880" s="2" t="s">
        <v>6347</v>
      </c>
      <c r="F5880" s="3">
        <v>-2</v>
      </c>
      <c r="G5880" s="11"/>
      <c r="H5880" s="11"/>
      <c r="I5880" s="11"/>
      <c r="J5880" s="11"/>
      <c r="K5880" s="11"/>
      <c r="L5880" s="11"/>
      <c r="M5880" s="11"/>
      <c r="N5880" s="11"/>
      <c r="O5880" s="11"/>
      <c r="P5880" s="11"/>
      <c r="Q5880" s="11"/>
      <c r="R5880" s="11"/>
      <c r="S5880" s="11"/>
      <c r="T5880" s="11"/>
      <c r="U5880" s="11"/>
    </row>
    <row r="5881" spans="2:21" hidden="1" x14ac:dyDescent="0.25">
      <c r="B5881" s="2" t="s">
        <v>6348</v>
      </c>
      <c r="C5881" s="2" t="s">
        <v>6342</v>
      </c>
      <c r="D5881" s="2" t="s">
        <v>6349</v>
      </c>
      <c r="E5881" s="2" t="s">
        <v>6350</v>
      </c>
      <c r="F5881" s="3">
        <v>14</v>
      </c>
      <c r="G5881" s="11"/>
      <c r="H5881" s="11"/>
      <c r="I5881" s="11"/>
      <c r="J5881" s="11"/>
      <c r="K5881" s="11"/>
      <c r="L5881" s="11"/>
      <c r="M5881" s="11"/>
      <c r="N5881" s="11"/>
      <c r="O5881" s="11"/>
      <c r="P5881" s="11"/>
      <c r="Q5881" s="11"/>
      <c r="R5881" s="11"/>
      <c r="S5881" s="11"/>
      <c r="T5881" s="11"/>
      <c r="U5881" s="11"/>
    </row>
    <row r="5882" spans="2:21" hidden="1" x14ac:dyDescent="0.25">
      <c r="B5882" s="2" t="s">
        <v>6348</v>
      </c>
      <c r="C5882" s="2" t="s">
        <v>6342</v>
      </c>
      <c r="D5882" s="2" t="s">
        <v>6349</v>
      </c>
      <c r="E5882" s="2"/>
      <c r="F5882" s="3">
        <v>0</v>
      </c>
      <c r="G5882" s="11"/>
      <c r="H5882" s="11"/>
      <c r="I5882" s="11"/>
      <c r="J5882" s="11"/>
      <c r="K5882" s="11"/>
      <c r="L5882" s="11"/>
      <c r="M5882" s="11"/>
      <c r="N5882" s="11"/>
      <c r="O5882" s="11"/>
      <c r="P5882" s="11"/>
      <c r="Q5882" s="11"/>
      <c r="R5882" s="11"/>
      <c r="S5882" s="11"/>
      <c r="T5882" s="11"/>
      <c r="U5882" s="11"/>
    </row>
    <row r="5883" spans="2:21" hidden="1" x14ac:dyDescent="0.25">
      <c r="B5883" s="2" t="s">
        <v>6348</v>
      </c>
      <c r="C5883" s="2" t="s">
        <v>6342</v>
      </c>
      <c r="D5883" s="2" t="s">
        <v>6349</v>
      </c>
      <c r="E5883" s="2" t="s">
        <v>6350</v>
      </c>
      <c r="F5883" s="3">
        <v>-1</v>
      </c>
      <c r="G5883" s="11"/>
      <c r="H5883" s="11"/>
      <c r="I5883" s="11"/>
      <c r="J5883" s="11"/>
      <c r="K5883" s="11"/>
      <c r="L5883" s="11"/>
      <c r="M5883" s="11"/>
      <c r="N5883" s="11"/>
      <c r="O5883" s="11"/>
      <c r="P5883" s="11"/>
      <c r="Q5883" s="11"/>
      <c r="R5883" s="11"/>
      <c r="S5883" s="11"/>
      <c r="T5883" s="11"/>
      <c r="U5883" s="11"/>
    </row>
    <row r="5884" spans="2:21" hidden="1" x14ac:dyDescent="0.25">
      <c r="B5884" s="2" t="s">
        <v>6360</v>
      </c>
      <c r="C5884" s="2" t="s">
        <v>6342</v>
      </c>
      <c r="D5884" s="2" t="s">
        <v>6361</v>
      </c>
      <c r="E5884" s="2" t="s">
        <v>6362</v>
      </c>
      <c r="F5884" s="3">
        <v>5</v>
      </c>
      <c r="G5884" s="11"/>
      <c r="H5884" s="11"/>
      <c r="I5884" s="11"/>
      <c r="J5884" s="11"/>
      <c r="K5884" s="11"/>
      <c r="L5884" s="11"/>
      <c r="M5884" s="11"/>
      <c r="N5884" s="11"/>
      <c r="O5884" s="11"/>
      <c r="P5884" s="11"/>
      <c r="Q5884" s="11"/>
      <c r="R5884" s="11"/>
      <c r="S5884" s="11"/>
      <c r="T5884" s="11"/>
      <c r="U5884" s="11"/>
    </row>
    <row r="5885" spans="2:21" hidden="1" x14ac:dyDescent="0.25">
      <c r="B5885" s="2" t="s">
        <v>1518</v>
      </c>
      <c r="C5885" s="2" t="s">
        <v>1519</v>
      </c>
      <c r="D5885" s="2" t="s">
        <v>1520</v>
      </c>
      <c r="E5885" s="2"/>
      <c r="F5885" s="3">
        <v>-2</v>
      </c>
      <c r="G5885" s="11"/>
      <c r="H5885" s="11"/>
      <c r="I5885" s="11"/>
      <c r="J5885" s="11"/>
      <c r="K5885" s="11"/>
      <c r="L5885" s="11"/>
      <c r="M5885" s="11"/>
      <c r="N5885" s="11"/>
      <c r="O5885" s="11"/>
      <c r="P5885" s="11"/>
      <c r="Q5885" s="11"/>
      <c r="R5885" s="11"/>
      <c r="S5885" s="11"/>
      <c r="T5885" s="11"/>
      <c r="U5885" s="11"/>
    </row>
    <row r="5886" spans="2:21" hidden="1" x14ac:dyDescent="0.25">
      <c r="B5886" s="2" t="s">
        <v>1518</v>
      </c>
      <c r="C5886" s="2" t="s">
        <v>1519</v>
      </c>
      <c r="D5886" s="2" t="s">
        <v>1520</v>
      </c>
      <c r="E5886" s="2" t="s">
        <v>1521</v>
      </c>
      <c r="F5886" s="3">
        <v>5</v>
      </c>
      <c r="G5886" s="11"/>
      <c r="H5886" s="11"/>
      <c r="I5886" s="11"/>
      <c r="J5886" s="11"/>
      <c r="K5886" s="11"/>
      <c r="L5886" s="11"/>
      <c r="M5886" s="11"/>
      <c r="N5886" s="11"/>
      <c r="O5886" s="11"/>
      <c r="P5886" s="11"/>
      <c r="Q5886" s="11"/>
      <c r="R5886" s="11"/>
      <c r="S5886" s="11"/>
      <c r="T5886" s="11"/>
      <c r="U5886" s="11"/>
    </row>
    <row r="5887" spans="2:21" hidden="1" x14ac:dyDescent="0.25">
      <c r="B5887" s="2" t="s">
        <v>1524</v>
      </c>
      <c r="C5887" s="2" t="s">
        <v>1519</v>
      </c>
      <c r="D5887" s="2" t="s">
        <v>1525</v>
      </c>
      <c r="E5887" s="2"/>
      <c r="F5887" s="3">
        <v>-4</v>
      </c>
      <c r="G5887" s="11"/>
      <c r="H5887" s="11"/>
      <c r="I5887" s="11"/>
      <c r="J5887" s="11"/>
      <c r="K5887" s="11"/>
      <c r="L5887" s="11"/>
      <c r="M5887" s="11"/>
      <c r="N5887" s="11"/>
      <c r="O5887" s="11"/>
      <c r="P5887" s="11"/>
      <c r="Q5887" s="11"/>
      <c r="R5887" s="11"/>
      <c r="S5887" s="11"/>
      <c r="T5887" s="11"/>
      <c r="U5887" s="11"/>
    </row>
    <row r="5888" spans="2:21" hidden="1" x14ac:dyDescent="0.25">
      <c r="B5888" s="2" t="s">
        <v>1524</v>
      </c>
      <c r="C5888" s="2" t="s">
        <v>1519</v>
      </c>
      <c r="D5888" s="2" t="s">
        <v>1525</v>
      </c>
      <c r="E5888" s="2" t="s">
        <v>1526</v>
      </c>
      <c r="F5888" s="3">
        <v>0</v>
      </c>
      <c r="G5888" s="11"/>
      <c r="H5888" s="11"/>
      <c r="I5888" s="11"/>
      <c r="J5888" s="11"/>
      <c r="K5888" s="11"/>
      <c r="L5888" s="11"/>
      <c r="M5888" s="11"/>
      <c r="N5888" s="11"/>
      <c r="O5888" s="11"/>
      <c r="P5888" s="11"/>
      <c r="Q5888" s="11"/>
      <c r="R5888" s="11"/>
      <c r="S5888" s="11"/>
      <c r="T5888" s="11"/>
      <c r="U5888" s="11"/>
    </row>
    <row r="5889" spans="2:21" hidden="1" x14ac:dyDescent="0.25">
      <c r="B5889" s="2" t="s">
        <v>2388</v>
      </c>
      <c r="C5889" s="2" t="s">
        <v>1519</v>
      </c>
      <c r="D5889" s="2" t="s">
        <v>2389</v>
      </c>
      <c r="E5889" s="2"/>
      <c r="F5889" s="3">
        <v>0</v>
      </c>
      <c r="G5889" s="11"/>
      <c r="H5889" s="11"/>
      <c r="I5889" s="11"/>
      <c r="J5889" s="11"/>
      <c r="K5889" s="11"/>
      <c r="L5889" s="11"/>
      <c r="M5889" s="11"/>
      <c r="N5889" s="11"/>
      <c r="O5889" s="11"/>
      <c r="P5889" s="11"/>
      <c r="Q5889" s="11"/>
      <c r="R5889" s="11"/>
      <c r="S5889" s="11"/>
      <c r="T5889" s="11"/>
      <c r="U5889" s="11"/>
    </row>
    <row r="5890" spans="2:21" hidden="1" x14ac:dyDescent="0.25">
      <c r="B5890" s="2" t="s">
        <v>2388</v>
      </c>
      <c r="C5890" s="2" t="s">
        <v>1519</v>
      </c>
      <c r="D5890" s="2" t="s">
        <v>2389</v>
      </c>
      <c r="E5890" s="2" t="s">
        <v>2390</v>
      </c>
      <c r="F5890" s="3">
        <v>7</v>
      </c>
      <c r="G5890" s="11"/>
      <c r="H5890" s="11"/>
      <c r="I5890" s="11"/>
      <c r="J5890" s="11"/>
      <c r="K5890" s="11"/>
      <c r="L5890" s="11"/>
      <c r="M5890" s="11"/>
      <c r="N5890" s="11"/>
      <c r="O5890" s="11"/>
      <c r="P5890" s="11"/>
      <c r="Q5890" s="11"/>
      <c r="R5890" s="11"/>
      <c r="S5890" s="11"/>
      <c r="T5890" s="11"/>
      <c r="U5890" s="11"/>
    </row>
    <row r="5891" spans="2:21" hidden="1" x14ac:dyDescent="0.25">
      <c r="B5891" s="2" t="s">
        <v>2388</v>
      </c>
      <c r="C5891" s="2" t="s">
        <v>1519</v>
      </c>
      <c r="D5891" s="2" t="s">
        <v>2389</v>
      </c>
      <c r="E5891" s="2" t="s">
        <v>2391</v>
      </c>
      <c r="F5891" s="3">
        <v>10</v>
      </c>
      <c r="G5891" s="11"/>
      <c r="H5891" s="11"/>
      <c r="I5891" s="11"/>
      <c r="J5891" s="11"/>
      <c r="K5891" s="11"/>
      <c r="L5891" s="11"/>
      <c r="M5891" s="11"/>
      <c r="N5891" s="11"/>
      <c r="O5891" s="11"/>
      <c r="P5891" s="11"/>
      <c r="Q5891" s="11"/>
      <c r="R5891" s="11"/>
      <c r="S5891" s="11"/>
      <c r="T5891" s="11"/>
      <c r="U5891" s="11"/>
    </row>
    <row r="5892" spans="2:21" hidden="1" x14ac:dyDescent="0.25">
      <c r="B5892" s="2" t="s">
        <v>1529</v>
      </c>
      <c r="C5892" s="2" t="s">
        <v>1530</v>
      </c>
      <c r="D5892" s="2" t="s">
        <v>1531</v>
      </c>
      <c r="E5892" s="2"/>
      <c r="F5892" s="3">
        <v>-2</v>
      </c>
      <c r="G5892" s="11"/>
      <c r="H5892" s="11"/>
      <c r="I5892" s="11"/>
      <c r="J5892" s="11"/>
      <c r="K5892" s="11"/>
      <c r="L5892" s="11"/>
      <c r="M5892" s="11"/>
      <c r="N5892" s="11"/>
      <c r="O5892" s="11"/>
      <c r="P5892" s="11"/>
      <c r="Q5892" s="11"/>
      <c r="R5892" s="11"/>
      <c r="S5892" s="11"/>
      <c r="T5892" s="11"/>
      <c r="U5892" s="11"/>
    </row>
    <row r="5893" spans="2:21" hidden="1" x14ac:dyDescent="0.25">
      <c r="B5893" s="2" t="s">
        <v>1529</v>
      </c>
      <c r="C5893" s="2" t="s">
        <v>1530</v>
      </c>
      <c r="D5893" s="2" t="s">
        <v>1531</v>
      </c>
      <c r="E5893" s="2" t="s">
        <v>1532</v>
      </c>
      <c r="F5893" s="3">
        <v>2</v>
      </c>
      <c r="G5893" s="11"/>
      <c r="H5893" s="11"/>
      <c r="I5893" s="11"/>
      <c r="J5893" s="11"/>
      <c r="K5893" s="11"/>
      <c r="L5893" s="11"/>
      <c r="M5893" s="11"/>
      <c r="N5893" s="11"/>
      <c r="O5893" s="11"/>
      <c r="P5893" s="11"/>
      <c r="Q5893" s="11"/>
      <c r="R5893" s="11"/>
      <c r="S5893" s="11"/>
      <c r="T5893" s="11"/>
      <c r="U5893" s="11"/>
    </row>
    <row r="5894" spans="2:21" hidden="1" x14ac:dyDescent="0.25">
      <c r="B5894" s="2" t="s">
        <v>1529</v>
      </c>
      <c r="C5894" s="2" t="s">
        <v>1530</v>
      </c>
      <c r="D5894" s="2" t="s">
        <v>1531</v>
      </c>
      <c r="E5894" s="2" t="s">
        <v>1533</v>
      </c>
      <c r="F5894" s="3">
        <v>9</v>
      </c>
      <c r="G5894" s="11"/>
      <c r="H5894" s="11"/>
      <c r="I5894" s="11"/>
      <c r="J5894" s="11"/>
      <c r="K5894" s="11"/>
      <c r="L5894" s="11"/>
      <c r="M5894" s="11"/>
      <c r="N5894" s="11"/>
      <c r="O5894" s="11"/>
      <c r="P5894" s="11"/>
      <c r="Q5894" s="11"/>
      <c r="R5894" s="11"/>
      <c r="S5894" s="11"/>
      <c r="T5894" s="11"/>
      <c r="U5894" s="11"/>
    </row>
    <row r="5895" spans="2:21" hidden="1" x14ac:dyDescent="0.25">
      <c r="B5895" s="2" t="s">
        <v>1536</v>
      </c>
      <c r="C5895" s="2" t="s">
        <v>1530</v>
      </c>
      <c r="D5895" s="2" t="s">
        <v>1537</v>
      </c>
      <c r="E5895" s="2" t="s">
        <v>1538</v>
      </c>
      <c r="F5895" s="3">
        <v>3</v>
      </c>
      <c r="G5895" s="11"/>
      <c r="H5895" s="11"/>
      <c r="I5895" s="11"/>
      <c r="J5895" s="11"/>
      <c r="K5895" s="11"/>
      <c r="L5895" s="11"/>
      <c r="M5895" s="11"/>
      <c r="N5895" s="11"/>
      <c r="O5895" s="11"/>
      <c r="P5895" s="11"/>
      <c r="Q5895" s="11"/>
      <c r="R5895" s="11"/>
      <c r="S5895" s="11"/>
      <c r="T5895" s="11"/>
      <c r="U5895" s="11"/>
    </row>
    <row r="5896" spans="2:21" hidden="1" x14ac:dyDescent="0.25">
      <c r="B5896" s="2" t="s">
        <v>1536</v>
      </c>
      <c r="C5896" s="2" t="s">
        <v>1530</v>
      </c>
      <c r="D5896" s="2" t="s">
        <v>1537</v>
      </c>
      <c r="E5896" s="2" t="s">
        <v>1539</v>
      </c>
      <c r="F5896" s="3">
        <v>10</v>
      </c>
      <c r="G5896" s="11"/>
      <c r="H5896" s="11"/>
      <c r="I5896" s="11"/>
      <c r="J5896" s="11"/>
      <c r="K5896" s="11"/>
      <c r="L5896" s="11"/>
      <c r="M5896" s="11"/>
      <c r="N5896" s="11"/>
      <c r="O5896" s="11"/>
      <c r="P5896" s="11"/>
      <c r="Q5896" s="11"/>
      <c r="R5896" s="11"/>
      <c r="S5896" s="11"/>
      <c r="T5896" s="11"/>
      <c r="U5896" s="11"/>
    </row>
    <row r="5897" spans="2:21" hidden="1" x14ac:dyDescent="0.25">
      <c r="B5897" s="2" t="s">
        <v>1542</v>
      </c>
      <c r="C5897" s="2" t="s">
        <v>1530</v>
      </c>
      <c r="D5897" s="2" t="s">
        <v>1543</v>
      </c>
      <c r="E5897" s="2"/>
      <c r="F5897" s="3">
        <v>0</v>
      </c>
      <c r="G5897" s="11"/>
      <c r="H5897" s="11"/>
      <c r="I5897" s="11"/>
      <c r="J5897" s="11"/>
      <c r="K5897" s="11"/>
      <c r="L5897" s="11"/>
      <c r="M5897" s="11"/>
      <c r="N5897" s="11"/>
      <c r="O5897" s="11"/>
      <c r="P5897" s="11"/>
      <c r="Q5897" s="11"/>
      <c r="R5897" s="11"/>
      <c r="S5897" s="11"/>
      <c r="T5897" s="11"/>
      <c r="U5897" s="11"/>
    </row>
    <row r="5898" spans="2:21" hidden="1" x14ac:dyDescent="0.25">
      <c r="B5898" s="2" t="s">
        <v>1542</v>
      </c>
      <c r="C5898" s="2" t="s">
        <v>1530</v>
      </c>
      <c r="D5898" s="2" t="s">
        <v>1543</v>
      </c>
      <c r="E5898" s="2" t="s">
        <v>1544</v>
      </c>
      <c r="F5898" s="3">
        <v>1</v>
      </c>
      <c r="G5898" s="11"/>
      <c r="H5898" s="11"/>
      <c r="I5898" s="11"/>
      <c r="J5898" s="11"/>
      <c r="K5898" s="11"/>
      <c r="L5898" s="11"/>
      <c r="M5898" s="11"/>
      <c r="N5898" s="11"/>
      <c r="O5898" s="11"/>
      <c r="P5898" s="11"/>
      <c r="Q5898" s="11"/>
      <c r="R5898" s="11"/>
      <c r="S5898" s="11"/>
      <c r="T5898" s="11"/>
      <c r="U5898" s="11"/>
    </row>
    <row r="5899" spans="2:21" hidden="1" x14ac:dyDescent="0.25">
      <c r="B5899" s="2" t="s">
        <v>1542</v>
      </c>
      <c r="C5899" s="2" t="s">
        <v>1530</v>
      </c>
      <c r="D5899" s="2" t="s">
        <v>1543</v>
      </c>
      <c r="E5899" s="2" t="s">
        <v>1545</v>
      </c>
      <c r="F5899" s="3">
        <v>10</v>
      </c>
      <c r="G5899" s="11"/>
      <c r="H5899" s="11"/>
      <c r="I5899" s="11"/>
      <c r="J5899" s="11"/>
      <c r="K5899" s="11"/>
      <c r="L5899" s="11"/>
      <c r="M5899" s="11"/>
      <c r="N5899" s="11"/>
      <c r="O5899" s="11"/>
      <c r="P5899" s="11"/>
      <c r="Q5899" s="11"/>
      <c r="R5899" s="11"/>
      <c r="S5899" s="11"/>
      <c r="T5899" s="11"/>
      <c r="U5899" s="11"/>
    </row>
    <row r="5900" spans="2:21" hidden="1" x14ac:dyDescent="0.25">
      <c r="B5900" s="2" t="s">
        <v>1542</v>
      </c>
      <c r="C5900" s="2" t="s">
        <v>1530</v>
      </c>
      <c r="D5900" s="2" t="s">
        <v>1543</v>
      </c>
      <c r="E5900" s="2" t="s">
        <v>1546</v>
      </c>
      <c r="F5900" s="3">
        <v>3</v>
      </c>
      <c r="G5900" s="11"/>
      <c r="H5900" s="11"/>
      <c r="I5900" s="11"/>
      <c r="J5900" s="11"/>
      <c r="K5900" s="11"/>
      <c r="L5900" s="11"/>
      <c r="M5900" s="11"/>
      <c r="N5900" s="11"/>
      <c r="O5900" s="11"/>
      <c r="P5900" s="11"/>
      <c r="Q5900" s="11"/>
      <c r="R5900" s="11"/>
      <c r="S5900" s="11"/>
      <c r="T5900" s="11"/>
      <c r="U5900" s="11"/>
    </row>
    <row r="5901" spans="2:21" hidden="1" x14ac:dyDescent="0.25">
      <c r="B5901" s="2" t="s">
        <v>1542</v>
      </c>
      <c r="C5901" s="2" t="s">
        <v>1530</v>
      </c>
      <c r="D5901" s="2" t="s">
        <v>1543</v>
      </c>
      <c r="E5901" s="2" t="s">
        <v>1547</v>
      </c>
      <c r="F5901" s="3">
        <v>8</v>
      </c>
      <c r="G5901" s="11"/>
      <c r="H5901" s="11"/>
      <c r="I5901" s="11"/>
      <c r="J5901" s="11"/>
      <c r="K5901" s="11"/>
      <c r="L5901" s="11"/>
      <c r="M5901" s="11"/>
      <c r="N5901" s="11"/>
      <c r="O5901" s="11"/>
      <c r="P5901" s="11"/>
      <c r="Q5901" s="11"/>
      <c r="R5901" s="11"/>
      <c r="S5901" s="11"/>
      <c r="T5901" s="11"/>
      <c r="U5901" s="11"/>
    </row>
    <row r="5902" spans="2:21" hidden="1" x14ac:dyDescent="0.25">
      <c r="B5902" s="2" t="s">
        <v>8843</v>
      </c>
      <c r="C5902" s="2" t="s">
        <v>1530</v>
      </c>
      <c r="D5902" s="2" t="s">
        <v>8844</v>
      </c>
      <c r="E5902" s="2"/>
      <c r="F5902" s="3">
        <v>-1</v>
      </c>
    </row>
    <row r="5903" spans="2:21" hidden="1" x14ac:dyDescent="0.25">
      <c r="B5903" s="2" t="s">
        <v>8843</v>
      </c>
      <c r="C5903" s="2" t="s">
        <v>1530</v>
      </c>
      <c r="D5903" s="2" t="s">
        <v>8844</v>
      </c>
      <c r="E5903" s="2" t="s">
        <v>8845</v>
      </c>
      <c r="F5903" s="3">
        <v>25</v>
      </c>
    </row>
    <row r="5904" spans="2:21" hidden="1" x14ac:dyDescent="0.25">
      <c r="B5904" s="2" t="s">
        <v>8846</v>
      </c>
      <c r="C5904" s="2" t="s">
        <v>1530</v>
      </c>
      <c r="D5904" s="2" t="s">
        <v>8847</v>
      </c>
      <c r="E5904" s="2" t="s">
        <v>8848</v>
      </c>
      <c r="F5904" s="3">
        <v>4</v>
      </c>
    </row>
    <row r="5905" spans="2:21" hidden="1" x14ac:dyDescent="0.25">
      <c r="B5905" s="2" t="s">
        <v>8849</v>
      </c>
      <c r="C5905" s="2" t="s">
        <v>1530</v>
      </c>
      <c r="D5905" s="2" t="s">
        <v>8850</v>
      </c>
      <c r="E5905" s="2" t="s">
        <v>8851</v>
      </c>
      <c r="F5905" s="3">
        <v>3</v>
      </c>
    </row>
    <row r="5906" spans="2:21" hidden="1" x14ac:dyDescent="0.25">
      <c r="B5906" s="2" t="s">
        <v>4686</v>
      </c>
      <c r="C5906" s="2" t="s">
        <v>4687</v>
      </c>
      <c r="D5906" s="2" t="s">
        <v>4688</v>
      </c>
      <c r="E5906" s="2" t="s">
        <v>4689</v>
      </c>
      <c r="F5906" s="3">
        <v>3</v>
      </c>
      <c r="G5906" s="11"/>
      <c r="H5906" s="11"/>
      <c r="I5906" s="11"/>
      <c r="J5906" s="11"/>
      <c r="K5906" s="11"/>
      <c r="L5906" s="11"/>
      <c r="M5906" s="11"/>
      <c r="N5906" s="11"/>
      <c r="O5906" s="11"/>
      <c r="P5906" s="11"/>
      <c r="Q5906" s="11"/>
      <c r="R5906" s="11"/>
      <c r="S5906" s="11"/>
      <c r="T5906" s="11"/>
      <c r="U5906" s="11"/>
    </row>
    <row r="5907" spans="2:21" hidden="1" x14ac:dyDescent="0.25">
      <c r="B5907" s="2" t="s">
        <v>4690</v>
      </c>
      <c r="C5907" s="2" t="s">
        <v>4687</v>
      </c>
      <c r="D5907" s="2" t="s">
        <v>4691</v>
      </c>
      <c r="E5907" s="2" t="s">
        <v>4692</v>
      </c>
      <c r="F5907" s="3">
        <v>3</v>
      </c>
      <c r="G5907" s="11"/>
      <c r="H5907" s="11"/>
      <c r="I5907" s="11"/>
      <c r="J5907" s="11"/>
      <c r="K5907" s="11"/>
      <c r="L5907" s="11"/>
      <c r="M5907" s="11"/>
      <c r="N5907" s="11"/>
      <c r="O5907" s="11"/>
      <c r="P5907" s="11"/>
      <c r="Q5907" s="11"/>
      <c r="R5907" s="11"/>
      <c r="S5907" s="11"/>
      <c r="T5907" s="11"/>
      <c r="U5907" s="11"/>
    </row>
    <row r="5908" spans="2:21" hidden="1" x14ac:dyDescent="0.25">
      <c r="B5908" s="2" t="s">
        <v>4693</v>
      </c>
      <c r="C5908" s="2" t="s">
        <v>4687</v>
      </c>
      <c r="D5908" s="2" t="s">
        <v>4694</v>
      </c>
      <c r="E5908" s="2" t="s">
        <v>4695</v>
      </c>
      <c r="F5908" s="3">
        <v>3</v>
      </c>
      <c r="G5908" s="11"/>
      <c r="H5908" s="11"/>
      <c r="I5908" s="11"/>
      <c r="J5908" s="11"/>
      <c r="K5908" s="11"/>
      <c r="L5908" s="11"/>
      <c r="M5908" s="11"/>
      <c r="N5908" s="11"/>
      <c r="O5908" s="11"/>
      <c r="P5908" s="11"/>
      <c r="Q5908" s="11"/>
      <c r="R5908" s="11"/>
      <c r="S5908" s="11"/>
      <c r="T5908" s="11"/>
      <c r="U5908" s="11"/>
    </row>
    <row r="5909" spans="2:21" hidden="1" x14ac:dyDescent="0.25">
      <c r="B5909" s="2" t="s">
        <v>4696</v>
      </c>
      <c r="C5909" s="2" t="s">
        <v>4687</v>
      </c>
      <c r="D5909" s="2" t="s">
        <v>4697</v>
      </c>
      <c r="E5909" s="2" t="s">
        <v>4698</v>
      </c>
      <c r="F5909" s="3">
        <v>4</v>
      </c>
      <c r="G5909" s="11"/>
      <c r="H5909" s="11"/>
      <c r="I5909" s="11"/>
      <c r="J5909" s="11"/>
      <c r="K5909" s="11"/>
      <c r="L5909" s="11"/>
      <c r="M5909" s="11"/>
      <c r="N5909" s="11"/>
      <c r="O5909" s="11"/>
      <c r="P5909" s="11"/>
      <c r="Q5909" s="11"/>
      <c r="R5909" s="11"/>
      <c r="S5909" s="11"/>
      <c r="T5909" s="11"/>
      <c r="U5909" s="11"/>
    </row>
    <row r="5910" spans="2:21" hidden="1" x14ac:dyDescent="0.25">
      <c r="B5910" s="2" t="s">
        <v>4709</v>
      </c>
      <c r="C5910" s="2" t="s">
        <v>4687</v>
      </c>
      <c r="D5910" s="2" t="s">
        <v>4710</v>
      </c>
      <c r="E5910" s="2" t="s">
        <v>4711</v>
      </c>
      <c r="F5910" s="3">
        <v>1</v>
      </c>
      <c r="G5910" s="11"/>
      <c r="H5910" s="11"/>
      <c r="I5910" s="11"/>
      <c r="J5910" s="11"/>
      <c r="K5910" s="11"/>
      <c r="L5910" s="11"/>
      <c r="M5910" s="11"/>
      <c r="N5910" s="11"/>
      <c r="O5910" s="11"/>
      <c r="P5910" s="11"/>
      <c r="Q5910" s="11"/>
      <c r="R5910" s="11"/>
      <c r="S5910" s="11"/>
      <c r="T5910" s="11"/>
      <c r="U5910" s="11"/>
    </row>
    <row r="5911" spans="2:21" hidden="1" x14ac:dyDescent="0.25">
      <c r="B5911" s="2" t="s">
        <v>4730</v>
      </c>
      <c r="C5911" s="2" t="s">
        <v>4687</v>
      </c>
      <c r="D5911" s="2" t="s">
        <v>4731</v>
      </c>
      <c r="E5911" s="2" t="s">
        <v>4732</v>
      </c>
      <c r="F5911" s="3">
        <v>1</v>
      </c>
      <c r="G5911" s="11"/>
      <c r="H5911" s="11"/>
      <c r="I5911" s="11"/>
      <c r="J5911" s="11"/>
      <c r="K5911" s="11"/>
      <c r="L5911" s="11"/>
      <c r="M5911" s="11"/>
      <c r="N5911" s="11"/>
      <c r="O5911" s="11"/>
      <c r="P5911" s="11"/>
      <c r="Q5911" s="11"/>
      <c r="R5911" s="11"/>
      <c r="S5911" s="11"/>
      <c r="T5911" s="11"/>
      <c r="U5911" s="11"/>
    </row>
    <row r="5912" spans="2:21" hidden="1" x14ac:dyDescent="0.25">
      <c r="B5912" s="2" t="s">
        <v>4733</v>
      </c>
      <c r="C5912" s="2" t="s">
        <v>4687</v>
      </c>
      <c r="D5912" s="2" t="s">
        <v>4734</v>
      </c>
      <c r="E5912" s="2" t="s">
        <v>4735</v>
      </c>
      <c r="F5912" s="3">
        <v>0</v>
      </c>
      <c r="G5912" s="11"/>
      <c r="H5912" s="11"/>
      <c r="I5912" s="11"/>
      <c r="J5912" s="11"/>
      <c r="K5912" s="11"/>
      <c r="L5912" s="11"/>
      <c r="M5912" s="11"/>
      <c r="N5912" s="11"/>
      <c r="O5912" s="11"/>
      <c r="P5912" s="11"/>
      <c r="Q5912" s="11"/>
      <c r="R5912" s="11"/>
      <c r="S5912" s="11"/>
      <c r="T5912" s="11"/>
      <c r="U5912" s="11"/>
    </row>
    <row r="5913" spans="2:21" hidden="1" x14ac:dyDescent="0.25">
      <c r="B5913" s="2" t="s">
        <v>4736</v>
      </c>
      <c r="C5913" s="2" t="s">
        <v>4687</v>
      </c>
      <c r="D5913" s="2" t="s">
        <v>4737</v>
      </c>
      <c r="E5913" s="2" t="s">
        <v>4738</v>
      </c>
      <c r="F5913" s="3">
        <v>1</v>
      </c>
      <c r="G5913" s="11"/>
      <c r="H5913" s="11"/>
      <c r="I5913" s="11"/>
      <c r="J5913" s="11"/>
      <c r="K5913" s="11"/>
      <c r="L5913" s="11"/>
      <c r="M5913" s="11"/>
      <c r="N5913" s="11"/>
      <c r="O5913" s="11"/>
      <c r="P5913" s="11"/>
      <c r="Q5913" s="11"/>
      <c r="R5913" s="11"/>
      <c r="S5913" s="11"/>
      <c r="T5913" s="11"/>
      <c r="U5913" s="11"/>
    </row>
    <row r="5914" spans="2:21" hidden="1" x14ac:dyDescent="0.25">
      <c r="B5914" s="2" t="s">
        <v>4739</v>
      </c>
      <c r="C5914" s="2" t="s">
        <v>4687</v>
      </c>
      <c r="D5914" s="2" t="s">
        <v>4740</v>
      </c>
      <c r="E5914" s="2" t="s">
        <v>4741</v>
      </c>
      <c r="F5914" s="3">
        <v>1</v>
      </c>
      <c r="G5914" s="11"/>
      <c r="H5914" s="11"/>
      <c r="I5914" s="11"/>
      <c r="J5914" s="11"/>
      <c r="K5914" s="11"/>
      <c r="L5914" s="11"/>
      <c r="M5914" s="11"/>
      <c r="N5914" s="11"/>
      <c r="O5914" s="11"/>
      <c r="P5914" s="11"/>
      <c r="Q5914" s="11"/>
      <c r="R5914" s="11"/>
      <c r="S5914" s="11"/>
      <c r="T5914" s="11"/>
      <c r="U5914" s="11"/>
    </row>
    <row r="5915" spans="2:21" hidden="1" x14ac:dyDescent="0.25">
      <c r="B5915" s="2" t="s">
        <v>3266</v>
      </c>
      <c r="C5915" s="2" t="s">
        <v>3267</v>
      </c>
      <c r="D5915" s="2" t="s">
        <v>3268</v>
      </c>
      <c r="E5915" s="2" t="s">
        <v>3269</v>
      </c>
      <c r="F5915" s="3">
        <v>3</v>
      </c>
      <c r="G5915" s="11"/>
      <c r="H5915" s="11"/>
      <c r="I5915" s="11"/>
      <c r="J5915" s="11"/>
      <c r="K5915" s="11"/>
      <c r="L5915" s="11"/>
      <c r="M5915" s="11"/>
      <c r="N5915" s="11"/>
      <c r="O5915" s="11"/>
      <c r="P5915" s="11"/>
      <c r="Q5915" s="11"/>
      <c r="R5915" s="11"/>
      <c r="S5915" s="11"/>
      <c r="T5915" s="11"/>
      <c r="U5915" s="11"/>
    </row>
    <row r="5916" spans="2:21" hidden="1" x14ac:dyDescent="0.25">
      <c r="B5916" s="2" t="s">
        <v>4633</v>
      </c>
      <c r="C5916" s="2" t="s">
        <v>3267</v>
      </c>
      <c r="D5916" s="2" t="s">
        <v>4634</v>
      </c>
      <c r="E5916" s="2" t="s">
        <v>4635</v>
      </c>
      <c r="F5916" s="3">
        <v>146</v>
      </c>
      <c r="G5916" s="11"/>
      <c r="H5916" s="11"/>
      <c r="I5916" s="11"/>
      <c r="J5916" s="11"/>
      <c r="K5916" s="11"/>
      <c r="L5916" s="11"/>
      <c r="M5916" s="11"/>
      <c r="N5916" s="11"/>
      <c r="O5916" s="11"/>
      <c r="P5916" s="11"/>
      <c r="Q5916" s="11"/>
      <c r="R5916" s="11"/>
      <c r="S5916" s="11"/>
      <c r="T5916" s="11"/>
      <c r="U5916" s="11"/>
    </row>
    <row r="5917" spans="2:21" hidden="1" x14ac:dyDescent="0.25">
      <c r="B5917" s="2" t="s">
        <v>4636</v>
      </c>
      <c r="C5917" s="2" t="s">
        <v>3267</v>
      </c>
      <c r="D5917" s="2" t="s">
        <v>4637</v>
      </c>
      <c r="E5917" s="2"/>
      <c r="F5917" s="3">
        <v>0</v>
      </c>
      <c r="G5917" s="11"/>
      <c r="H5917" s="11"/>
      <c r="I5917" s="11"/>
      <c r="J5917" s="11"/>
      <c r="K5917" s="11"/>
      <c r="L5917" s="11"/>
      <c r="M5917" s="11"/>
      <c r="N5917" s="11"/>
      <c r="O5917" s="11"/>
      <c r="P5917" s="11"/>
      <c r="Q5917" s="11"/>
      <c r="R5917" s="11"/>
      <c r="S5917" s="11"/>
      <c r="T5917" s="11"/>
      <c r="U5917" s="11"/>
    </row>
    <row r="5918" spans="2:21" hidden="1" x14ac:dyDescent="0.25">
      <c r="B5918" s="2" t="s">
        <v>4636</v>
      </c>
      <c r="C5918" s="2" t="s">
        <v>3267</v>
      </c>
      <c r="D5918" s="2" t="s">
        <v>4637</v>
      </c>
      <c r="E5918" s="2" t="s">
        <v>4638</v>
      </c>
      <c r="F5918" s="3">
        <v>35</v>
      </c>
      <c r="G5918" s="11"/>
      <c r="H5918" s="11"/>
      <c r="I5918" s="11"/>
      <c r="J5918" s="11"/>
      <c r="K5918" s="11"/>
      <c r="L5918" s="11"/>
      <c r="M5918" s="11"/>
      <c r="N5918" s="11"/>
      <c r="O5918" s="11"/>
      <c r="P5918" s="11"/>
      <c r="Q5918" s="11"/>
      <c r="R5918" s="11"/>
      <c r="S5918" s="11"/>
      <c r="T5918" s="11"/>
      <c r="U5918" s="11"/>
    </row>
    <row r="5919" spans="2:21" hidden="1" x14ac:dyDescent="0.25">
      <c r="B5919" s="2" t="s">
        <v>4654</v>
      </c>
      <c r="C5919" s="2" t="s">
        <v>3267</v>
      </c>
      <c r="D5919" s="2" t="s">
        <v>4655</v>
      </c>
      <c r="E5919" s="2"/>
      <c r="F5919" s="3">
        <v>-4</v>
      </c>
      <c r="G5919" s="11"/>
      <c r="H5919" s="11"/>
      <c r="I5919" s="11"/>
      <c r="J5919" s="11"/>
      <c r="K5919" s="11"/>
      <c r="L5919" s="11"/>
      <c r="M5919" s="11"/>
      <c r="N5919" s="11"/>
      <c r="O5919" s="11"/>
      <c r="P5919" s="11"/>
      <c r="Q5919" s="11"/>
      <c r="R5919" s="11"/>
      <c r="S5919" s="11"/>
      <c r="T5919" s="11"/>
      <c r="U5919" s="11"/>
    </row>
    <row r="5920" spans="2:21" hidden="1" x14ac:dyDescent="0.25">
      <c r="B5920" s="2" t="s">
        <v>4654</v>
      </c>
      <c r="C5920" s="2" t="s">
        <v>3267</v>
      </c>
      <c r="D5920" s="2" t="s">
        <v>4655</v>
      </c>
      <c r="E5920" s="2" t="s">
        <v>4638</v>
      </c>
      <c r="F5920" s="3">
        <v>-6</v>
      </c>
      <c r="G5920" s="11"/>
      <c r="H5920" s="11"/>
      <c r="I5920" s="11"/>
      <c r="J5920" s="11"/>
      <c r="K5920" s="11"/>
      <c r="L5920" s="11"/>
      <c r="M5920" s="11"/>
      <c r="N5920" s="11"/>
      <c r="O5920" s="11"/>
      <c r="P5920" s="11"/>
      <c r="Q5920" s="11"/>
      <c r="R5920" s="11"/>
      <c r="S5920" s="11"/>
      <c r="T5920" s="11"/>
      <c r="U5920" s="11"/>
    </row>
    <row r="5921" spans="2:21" hidden="1" x14ac:dyDescent="0.25">
      <c r="B5921" s="2" t="s">
        <v>4661</v>
      </c>
      <c r="C5921" s="2" t="s">
        <v>3267</v>
      </c>
      <c r="D5921" s="2" t="s">
        <v>4662</v>
      </c>
      <c r="E5921" s="2"/>
      <c r="F5921" s="3">
        <v>-19</v>
      </c>
      <c r="G5921" s="11"/>
      <c r="H5921" s="11"/>
      <c r="I5921" s="11"/>
      <c r="J5921" s="11"/>
      <c r="K5921" s="11"/>
      <c r="L5921" s="11"/>
      <c r="M5921" s="11"/>
      <c r="N5921" s="11"/>
      <c r="O5921" s="11"/>
      <c r="P5921" s="11"/>
      <c r="Q5921" s="11"/>
      <c r="R5921" s="11"/>
      <c r="S5921" s="11"/>
      <c r="T5921" s="11"/>
      <c r="U5921" s="11"/>
    </row>
    <row r="5922" spans="2:21" hidden="1" x14ac:dyDescent="0.25">
      <c r="B5922" s="2" t="s">
        <v>4661</v>
      </c>
      <c r="C5922" s="2" t="s">
        <v>3267</v>
      </c>
      <c r="D5922" s="2" t="s">
        <v>4662</v>
      </c>
      <c r="E5922" s="2" t="s">
        <v>4663</v>
      </c>
      <c r="F5922" s="3">
        <v>31</v>
      </c>
      <c r="G5922" s="11"/>
      <c r="H5922" s="11"/>
      <c r="I5922" s="11"/>
      <c r="J5922" s="11"/>
      <c r="K5922" s="11"/>
      <c r="L5922" s="11"/>
      <c r="M5922" s="11"/>
      <c r="N5922" s="11"/>
      <c r="O5922" s="11"/>
      <c r="P5922" s="11"/>
      <c r="Q5922" s="11"/>
      <c r="R5922" s="11"/>
      <c r="S5922" s="11"/>
      <c r="T5922" s="11"/>
      <c r="U5922" s="11"/>
    </row>
    <row r="5923" spans="2:21" hidden="1" x14ac:dyDescent="0.25">
      <c r="B5923" s="2" t="s">
        <v>4667</v>
      </c>
      <c r="C5923" s="2" t="s">
        <v>3267</v>
      </c>
      <c r="D5923" s="2" t="s">
        <v>4668</v>
      </c>
      <c r="E5923" s="2"/>
      <c r="F5923" s="3">
        <v>-2</v>
      </c>
      <c r="G5923" s="11"/>
      <c r="H5923" s="11"/>
      <c r="I5923" s="11"/>
      <c r="J5923" s="11"/>
      <c r="K5923" s="11"/>
      <c r="L5923" s="11"/>
      <c r="M5923" s="11"/>
      <c r="N5923" s="11"/>
      <c r="O5923" s="11"/>
      <c r="P5923" s="11"/>
      <c r="Q5923" s="11"/>
      <c r="R5923" s="11"/>
      <c r="S5923" s="11"/>
      <c r="T5923" s="11"/>
      <c r="U5923" s="11"/>
    </row>
    <row r="5924" spans="2:21" hidden="1" x14ac:dyDescent="0.25">
      <c r="B5924" s="2" t="s">
        <v>4667</v>
      </c>
      <c r="C5924" s="2" t="s">
        <v>3267</v>
      </c>
      <c r="D5924" s="2" t="s">
        <v>4668</v>
      </c>
      <c r="E5924" s="2" t="s">
        <v>4669</v>
      </c>
      <c r="F5924" s="3">
        <v>214</v>
      </c>
      <c r="G5924" s="11"/>
      <c r="H5924" s="11"/>
      <c r="I5924" s="11"/>
      <c r="J5924" s="11"/>
      <c r="K5924" s="11"/>
      <c r="L5924" s="11"/>
      <c r="M5924" s="11"/>
      <c r="N5924" s="11"/>
      <c r="O5924" s="11"/>
      <c r="P5924" s="11"/>
      <c r="Q5924" s="11"/>
      <c r="R5924" s="11"/>
      <c r="S5924" s="11"/>
      <c r="T5924" s="11"/>
      <c r="U5924" s="11"/>
    </row>
    <row r="5925" spans="2:21" hidden="1" x14ac:dyDescent="0.25">
      <c r="B5925" s="2" t="s">
        <v>6482</v>
      </c>
      <c r="C5925" s="2" t="s">
        <v>3267</v>
      </c>
      <c r="D5925" s="2" t="s">
        <v>6483</v>
      </c>
      <c r="E5925" s="2" t="s">
        <v>6484</v>
      </c>
      <c r="F5925" s="3">
        <v>20</v>
      </c>
      <c r="G5925" s="11"/>
      <c r="H5925" s="11"/>
      <c r="I5925" s="11"/>
      <c r="J5925" s="11"/>
      <c r="K5925" s="11"/>
      <c r="L5925" s="11"/>
      <c r="M5925" s="11"/>
      <c r="N5925" s="11"/>
      <c r="O5925" s="11"/>
      <c r="P5925" s="11"/>
      <c r="Q5925" s="11"/>
      <c r="R5925" s="11"/>
      <c r="S5925" s="11"/>
      <c r="T5925" s="11"/>
      <c r="U5925" s="11"/>
    </row>
    <row r="5926" spans="2:21" hidden="1" x14ac:dyDescent="0.25">
      <c r="B5926" s="2" t="s">
        <v>8861</v>
      </c>
      <c r="C5926" s="2" t="s">
        <v>3267</v>
      </c>
      <c r="D5926" s="2" t="s">
        <v>8862</v>
      </c>
      <c r="E5926" s="2" t="s">
        <v>8863</v>
      </c>
      <c r="F5926" s="3">
        <v>9</v>
      </c>
    </row>
    <row r="5927" spans="2:21" hidden="1" x14ac:dyDescent="0.25">
      <c r="B5927" s="2" t="s">
        <v>3874</v>
      </c>
      <c r="C5927" s="2" t="s">
        <v>3875</v>
      </c>
      <c r="D5927" s="2" t="s">
        <v>3876</v>
      </c>
      <c r="E5927" s="2" t="s">
        <v>3877</v>
      </c>
      <c r="F5927" s="3">
        <v>40</v>
      </c>
      <c r="G5927" s="11"/>
      <c r="H5927" s="11"/>
      <c r="I5927" s="11"/>
      <c r="J5927" s="11"/>
      <c r="K5927" s="11"/>
      <c r="L5927" s="11"/>
      <c r="M5927" s="11"/>
      <c r="N5927" s="11"/>
      <c r="O5927" s="11"/>
      <c r="P5927" s="11"/>
      <c r="Q5927" s="11"/>
      <c r="R5927" s="11"/>
      <c r="S5927" s="11"/>
      <c r="T5927" s="11"/>
      <c r="U5927" s="11"/>
    </row>
    <row r="5928" spans="2:21" hidden="1" x14ac:dyDescent="0.25">
      <c r="B5928" s="2" t="s">
        <v>3878</v>
      </c>
      <c r="C5928" s="2" t="s">
        <v>3875</v>
      </c>
      <c r="D5928" s="2" t="s">
        <v>3879</v>
      </c>
      <c r="E5928" s="2"/>
      <c r="F5928" s="3">
        <v>0</v>
      </c>
      <c r="G5928" s="11"/>
      <c r="H5928" s="11"/>
      <c r="I5928" s="11"/>
      <c r="J5928" s="11"/>
      <c r="K5928" s="11"/>
      <c r="L5928" s="11"/>
      <c r="M5928" s="11"/>
      <c r="N5928" s="11"/>
      <c r="O5928" s="11"/>
      <c r="P5928" s="11"/>
      <c r="Q5928" s="11"/>
      <c r="R5928" s="11"/>
      <c r="S5928" s="11"/>
      <c r="T5928" s="11"/>
      <c r="U5928" s="11"/>
    </row>
    <row r="5929" spans="2:21" hidden="1" x14ac:dyDescent="0.25">
      <c r="B5929" s="2" t="s">
        <v>3878</v>
      </c>
      <c r="C5929" s="2" t="s">
        <v>3875</v>
      </c>
      <c r="D5929" s="2" t="s">
        <v>3879</v>
      </c>
      <c r="E5929" s="2" t="s">
        <v>3877</v>
      </c>
      <c r="F5929" s="3">
        <v>41</v>
      </c>
      <c r="G5929" s="11"/>
      <c r="H5929" s="11"/>
      <c r="I5929" s="11"/>
      <c r="J5929" s="11"/>
      <c r="K5929" s="11"/>
      <c r="L5929" s="11"/>
      <c r="M5929" s="11"/>
      <c r="N5929" s="11"/>
      <c r="O5929" s="11"/>
      <c r="P5929" s="11"/>
      <c r="Q5929" s="11"/>
      <c r="R5929" s="11"/>
      <c r="S5929" s="11"/>
      <c r="T5929" s="11"/>
      <c r="U5929" s="11"/>
    </row>
    <row r="5930" spans="2:21" hidden="1" x14ac:dyDescent="0.25">
      <c r="B5930" s="2" t="s">
        <v>3880</v>
      </c>
      <c r="C5930" s="2" t="s">
        <v>3875</v>
      </c>
      <c r="D5930" s="2" t="s">
        <v>3881</v>
      </c>
      <c r="E5930" s="2" t="s">
        <v>3877</v>
      </c>
      <c r="F5930" s="3">
        <v>21</v>
      </c>
      <c r="G5930" s="11"/>
      <c r="H5930" s="11"/>
      <c r="I5930" s="11"/>
      <c r="J5930" s="11"/>
      <c r="K5930" s="11"/>
      <c r="L5930" s="11"/>
      <c r="M5930" s="11"/>
      <c r="N5930" s="11"/>
      <c r="O5930" s="11"/>
      <c r="P5930" s="11"/>
      <c r="Q5930" s="11"/>
      <c r="R5930" s="11"/>
      <c r="S5930" s="11"/>
      <c r="T5930" s="11"/>
      <c r="U5930" s="11"/>
    </row>
    <row r="5931" spans="2:21" hidden="1" x14ac:dyDescent="0.25">
      <c r="B5931" s="2" t="s">
        <v>3891</v>
      </c>
      <c r="C5931" s="2" t="s">
        <v>3875</v>
      </c>
      <c r="D5931" s="2" t="s">
        <v>3892</v>
      </c>
      <c r="E5931" s="2" t="s">
        <v>3893</v>
      </c>
      <c r="F5931" s="3">
        <v>1</v>
      </c>
      <c r="G5931" s="11"/>
      <c r="H5931" s="11"/>
      <c r="I5931" s="11"/>
      <c r="J5931" s="11"/>
      <c r="K5931" s="11"/>
      <c r="L5931" s="11"/>
      <c r="M5931" s="11"/>
      <c r="N5931" s="11"/>
      <c r="O5931" s="11"/>
      <c r="P5931" s="11"/>
      <c r="Q5931" s="11"/>
      <c r="R5931" s="11"/>
      <c r="S5931" s="11"/>
      <c r="T5931" s="11"/>
      <c r="U5931" s="11"/>
    </row>
    <row r="5932" spans="2:21" hidden="1" x14ac:dyDescent="0.25">
      <c r="B5932" s="2" t="s">
        <v>4664</v>
      </c>
      <c r="C5932" s="2" t="s">
        <v>3875</v>
      </c>
      <c r="D5932" s="2" t="s">
        <v>4665</v>
      </c>
      <c r="E5932" s="2"/>
      <c r="F5932" s="3">
        <v>-14</v>
      </c>
      <c r="G5932" s="11"/>
      <c r="H5932" s="11"/>
      <c r="I5932" s="11"/>
      <c r="J5932" s="11"/>
      <c r="K5932" s="11"/>
      <c r="L5932" s="11"/>
      <c r="M5932" s="11"/>
      <c r="N5932" s="11"/>
      <c r="O5932" s="11"/>
      <c r="P5932" s="11"/>
      <c r="Q5932" s="11"/>
      <c r="R5932" s="11"/>
      <c r="S5932" s="11"/>
      <c r="T5932" s="11"/>
      <c r="U5932" s="11"/>
    </row>
    <row r="5933" spans="2:21" hidden="1" x14ac:dyDescent="0.25">
      <c r="B5933" s="2" t="s">
        <v>4664</v>
      </c>
      <c r="C5933" s="2" t="s">
        <v>3875</v>
      </c>
      <c r="D5933" s="2" t="s">
        <v>4665</v>
      </c>
      <c r="E5933" s="2" t="s">
        <v>4666</v>
      </c>
      <c r="F5933" s="3">
        <v>-14</v>
      </c>
      <c r="G5933" s="11"/>
      <c r="H5933" s="11"/>
      <c r="I5933" s="11"/>
      <c r="J5933" s="11"/>
      <c r="K5933" s="11"/>
      <c r="L5933" s="11"/>
      <c r="M5933" s="11"/>
      <c r="N5933" s="11"/>
      <c r="O5933" s="11"/>
      <c r="P5933" s="11"/>
      <c r="Q5933" s="11"/>
      <c r="R5933" s="11"/>
      <c r="S5933" s="11"/>
      <c r="T5933" s="11"/>
      <c r="U5933" s="11"/>
    </row>
    <row r="5934" spans="2:21" hidden="1" x14ac:dyDescent="0.25">
      <c r="B5934" s="2" t="s">
        <v>13914</v>
      </c>
      <c r="C5934" s="2" t="s">
        <v>13915</v>
      </c>
      <c r="D5934" s="2" t="s">
        <v>13916</v>
      </c>
      <c r="E5934" s="2" t="s">
        <v>13917</v>
      </c>
      <c r="F5934" s="3">
        <v>40</v>
      </c>
    </row>
    <row r="5935" spans="2:21" hidden="1" x14ac:dyDescent="0.25">
      <c r="B5935" s="2" t="s">
        <v>13918</v>
      </c>
      <c r="C5935" s="2" t="s">
        <v>13915</v>
      </c>
      <c r="D5935" s="2" t="s">
        <v>2879</v>
      </c>
      <c r="E5935" s="2" t="s">
        <v>13919</v>
      </c>
      <c r="F5935" s="3">
        <v>40</v>
      </c>
    </row>
    <row r="5936" spans="2:21" hidden="1" x14ac:dyDescent="0.25">
      <c r="B5936" s="2" t="s">
        <v>13920</v>
      </c>
      <c r="C5936" s="2" t="s">
        <v>13915</v>
      </c>
      <c r="D5936" s="2" t="s">
        <v>13921</v>
      </c>
      <c r="E5936" s="2" t="s">
        <v>13922</v>
      </c>
      <c r="F5936" s="3">
        <v>45</v>
      </c>
    </row>
    <row r="5937" spans="2:21" hidden="1" x14ac:dyDescent="0.25">
      <c r="B5937" s="2" t="s">
        <v>3210</v>
      </c>
      <c r="C5937" s="2" t="s">
        <v>3211</v>
      </c>
      <c r="D5937" s="2" t="s">
        <v>3212</v>
      </c>
      <c r="E5937" s="2"/>
      <c r="F5937" s="3">
        <v>0</v>
      </c>
      <c r="G5937" s="11"/>
      <c r="H5937" s="11"/>
      <c r="I5937" s="11"/>
      <c r="J5937" s="11"/>
      <c r="K5937" s="11"/>
      <c r="L5937" s="11"/>
      <c r="M5937" s="11"/>
      <c r="N5937" s="11"/>
      <c r="O5937" s="11"/>
      <c r="P5937" s="11"/>
      <c r="Q5937" s="11"/>
      <c r="R5937" s="11"/>
      <c r="S5937" s="11"/>
      <c r="T5937" s="11"/>
      <c r="U5937" s="11"/>
    </row>
    <row r="5938" spans="2:21" hidden="1" x14ac:dyDescent="0.25">
      <c r="B5938" s="2" t="s">
        <v>3210</v>
      </c>
      <c r="C5938" s="2" t="s">
        <v>3211</v>
      </c>
      <c r="D5938" s="2" t="s">
        <v>3212</v>
      </c>
      <c r="E5938" s="2" t="s">
        <v>3213</v>
      </c>
      <c r="F5938" s="3">
        <v>1</v>
      </c>
      <c r="G5938" s="11"/>
      <c r="H5938" s="11"/>
      <c r="I5938" s="11"/>
      <c r="J5938" s="11"/>
      <c r="K5938" s="11"/>
      <c r="L5938" s="11"/>
      <c r="M5938" s="11"/>
      <c r="N5938" s="11"/>
      <c r="O5938" s="11"/>
      <c r="P5938" s="11"/>
      <c r="Q5938" s="11"/>
      <c r="R5938" s="11"/>
      <c r="S5938" s="11"/>
      <c r="T5938" s="11"/>
      <c r="U5938" s="11"/>
    </row>
    <row r="5939" spans="2:21" hidden="1" x14ac:dyDescent="0.25">
      <c r="B5939" s="2" t="s">
        <v>3210</v>
      </c>
      <c r="C5939" s="2" t="s">
        <v>3211</v>
      </c>
      <c r="D5939" s="2" t="s">
        <v>3212</v>
      </c>
      <c r="E5939" s="2" t="s">
        <v>3214</v>
      </c>
      <c r="F5939" s="3">
        <v>3</v>
      </c>
      <c r="G5939" s="11"/>
      <c r="H5939" s="11"/>
      <c r="I5939" s="11"/>
      <c r="J5939" s="11"/>
      <c r="K5939" s="11"/>
      <c r="L5939" s="11"/>
      <c r="M5939" s="11"/>
      <c r="N5939" s="11"/>
      <c r="O5939" s="11"/>
      <c r="P5939" s="11"/>
      <c r="Q5939" s="11"/>
      <c r="R5939" s="11"/>
      <c r="S5939" s="11"/>
      <c r="T5939" s="11"/>
      <c r="U5939" s="11"/>
    </row>
    <row r="5940" spans="2:21" hidden="1" x14ac:dyDescent="0.25">
      <c r="B5940" s="2" t="s">
        <v>3656</v>
      </c>
      <c r="C5940" s="2" t="s">
        <v>38</v>
      </c>
      <c r="D5940" s="2" t="s">
        <v>3657</v>
      </c>
      <c r="E5940" s="2"/>
      <c r="F5940" s="3">
        <v>-2</v>
      </c>
      <c r="G5940" s="11"/>
      <c r="H5940" s="11"/>
      <c r="I5940" s="11"/>
      <c r="J5940" s="11"/>
      <c r="K5940" s="11"/>
      <c r="L5940" s="11"/>
      <c r="M5940" s="11"/>
      <c r="N5940" s="11"/>
      <c r="O5940" s="11"/>
      <c r="P5940" s="11"/>
      <c r="Q5940" s="11"/>
      <c r="R5940" s="11"/>
      <c r="S5940" s="11"/>
      <c r="T5940" s="11"/>
      <c r="U5940" s="11"/>
    </row>
    <row r="5941" spans="2:21" hidden="1" x14ac:dyDescent="0.25">
      <c r="B5941" s="2" t="s">
        <v>3662</v>
      </c>
      <c r="C5941" s="2" t="s">
        <v>38</v>
      </c>
      <c r="D5941" s="2" t="s">
        <v>3663</v>
      </c>
      <c r="E5941" s="2"/>
      <c r="F5941" s="3">
        <v>-2</v>
      </c>
      <c r="G5941" s="11"/>
      <c r="H5941" s="11"/>
      <c r="I5941" s="11"/>
      <c r="J5941" s="11"/>
      <c r="K5941" s="11"/>
      <c r="L5941" s="11"/>
      <c r="M5941" s="11"/>
      <c r="N5941" s="11"/>
      <c r="O5941" s="11"/>
      <c r="P5941" s="11"/>
      <c r="Q5941" s="11"/>
      <c r="R5941" s="11"/>
      <c r="S5941" s="11"/>
      <c r="T5941" s="11"/>
      <c r="U5941" s="11"/>
    </row>
    <row r="5942" spans="2:21" hidden="1" x14ac:dyDescent="0.25">
      <c r="B5942" s="2" t="s">
        <v>3662</v>
      </c>
      <c r="C5942" s="2" t="s">
        <v>38</v>
      </c>
      <c r="D5942" s="2" t="s">
        <v>3663</v>
      </c>
      <c r="E5942" s="2" t="s">
        <v>3520</v>
      </c>
      <c r="F5942" s="3">
        <v>0</v>
      </c>
      <c r="G5942" s="11"/>
      <c r="H5942" s="11"/>
      <c r="I5942" s="11"/>
      <c r="J5942" s="11"/>
      <c r="K5942" s="11"/>
      <c r="L5942" s="11"/>
      <c r="M5942" s="11"/>
      <c r="N5942" s="11"/>
      <c r="O5942" s="11"/>
      <c r="P5942" s="11"/>
      <c r="Q5942" s="11"/>
      <c r="R5942" s="11"/>
      <c r="S5942" s="11"/>
      <c r="T5942" s="11"/>
      <c r="U5942" s="11"/>
    </row>
    <row r="5943" spans="2:21" hidden="1" x14ac:dyDescent="0.25">
      <c r="B5943" s="2" t="s">
        <v>3664</v>
      </c>
      <c r="C5943" s="2" t="s">
        <v>38</v>
      </c>
      <c r="D5943" s="2" t="s">
        <v>3665</v>
      </c>
      <c r="E5943" s="2"/>
      <c r="F5943" s="3">
        <v>-3</v>
      </c>
      <c r="G5943" s="11"/>
      <c r="H5943" s="11"/>
      <c r="I5943" s="11"/>
      <c r="J5943" s="11"/>
      <c r="K5943" s="11"/>
      <c r="L5943" s="11"/>
      <c r="M5943" s="11"/>
      <c r="N5943" s="11"/>
      <c r="O5943" s="11"/>
      <c r="P5943" s="11"/>
      <c r="Q5943" s="11"/>
      <c r="R5943" s="11"/>
      <c r="S5943" s="11"/>
      <c r="T5943" s="11"/>
      <c r="U5943" s="11"/>
    </row>
    <row r="5944" spans="2:21" hidden="1" x14ac:dyDescent="0.25">
      <c r="B5944" s="2" t="s">
        <v>3664</v>
      </c>
      <c r="C5944" s="2" t="s">
        <v>38</v>
      </c>
      <c r="D5944" s="2" t="s">
        <v>3665</v>
      </c>
      <c r="E5944" s="2" t="s">
        <v>3525</v>
      </c>
      <c r="F5944" s="3">
        <v>0</v>
      </c>
      <c r="G5944" s="11"/>
      <c r="H5944" s="11"/>
      <c r="I5944" s="11"/>
      <c r="J5944" s="11"/>
      <c r="K5944" s="11"/>
      <c r="L5944" s="11"/>
      <c r="M5944" s="11"/>
      <c r="N5944" s="11"/>
      <c r="O5944" s="11"/>
      <c r="P5944" s="11"/>
      <c r="Q5944" s="11"/>
      <c r="R5944" s="11"/>
      <c r="S5944" s="11"/>
      <c r="T5944" s="11"/>
      <c r="U5944" s="11"/>
    </row>
    <row r="5945" spans="2:21" hidden="1" x14ac:dyDescent="0.25">
      <c r="B5945" s="2" t="s">
        <v>3666</v>
      </c>
      <c r="C5945" s="2" t="s">
        <v>38</v>
      </c>
      <c r="D5945" s="2" t="s">
        <v>3667</v>
      </c>
      <c r="E5945" s="2"/>
      <c r="F5945" s="3">
        <v>-3</v>
      </c>
      <c r="G5945" s="11"/>
      <c r="H5945" s="11"/>
      <c r="I5945" s="11"/>
      <c r="J5945" s="11"/>
      <c r="K5945" s="11"/>
      <c r="L5945" s="11"/>
      <c r="M5945" s="11"/>
      <c r="N5945" s="11"/>
      <c r="O5945" s="11"/>
      <c r="P5945" s="11"/>
      <c r="Q5945" s="11"/>
      <c r="R5945" s="11"/>
      <c r="S5945" s="11"/>
      <c r="T5945" s="11"/>
      <c r="U5945" s="11"/>
    </row>
    <row r="5946" spans="2:21" hidden="1" x14ac:dyDescent="0.25">
      <c r="B5946" s="2" t="s">
        <v>3666</v>
      </c>
      <c r="C5946" s="2" t="s">
        <v>38</v>
      </c>
      <c r="D5946" s="2" t="s">
        <v>3667</v>
      </c>
      <c r="E5946" s="2" t="s">
        <v>3530</v>
      </c>
      <c r="F5946" s="3">
        <v>0</v>
      </c>
      <c r="G5946" s="11"/>
      <c r="H5946" s="11"/>
      <c r="I5946" s="11"/>
      <c r="J5946" s="11"/>
      <c r="K5946" s="11"/>
      <c r="L5946" s="11"/>
      <c r="M5946" s="11"/>
      <c r="N5946" s="11"/>
      <c r="O5946" s="11"/>
      <c r="P5946" s="11"/>
      <c r="Q5946" s="11"/>
      <c r="R5946" s="11"/>
      <c r="S5946" s="11"/>
      <c r="T5946" s="11"/>
      <c r="U5946" s="11"/>
    </row>
    <row r="5947" spans="2:21" hidden="1" x14ac:dyDescent="0.25">
      <c r="B5947" s="2" t="s">
        <v>3668</v>
      </c>
      <c r="C5947" s="2" t="s">
        <v>38</v>
      </c>
      <c r="D5947" s="2" t="s">
        <v>3669</v>
      </c>
      <c r="E5947" s="2"/>
      <c r="F5947" s="3">
        <v>-3</v>
      </c>
      <c r="G5947" s="11"/>
      <c r="H5947" s="11"/>
      <c r="I5947" s="11"/>
      <c r="J5947" s="11"/>
      <c r="K5947" s="11"/>
      <c r="L5947" s="11"/>
      <c r="M5947" s="11"/>
      <c r="N5947" s="11"/>
      <c r="O5947" s="11"/>
      <c r="P5947" s="11"/>
      <c r="Q5947" s="11"/>
      <c r="R5947" s="11"/>
      <c r="S5947" s="11"/>
      <c r="T5947" s="11"/>
      <c r="U5947" s="11"/>
    </row>
    <row r="5948" spans="2:21" hidden="1" x14ac:dyDescent="0.25">
      <c r="B5948" s="2" t="s">
        <v>3668</v>
      </c>
      <c r="C5948" s="2" t="s">
        <v>38</v>
      </c>
      <c r="D5948" s="2" t="s">
        <v>3669</v>
      </c>
      <c r="E5948" s="2" t="s">
        <v>3535</v>
      </c>
      <c r="F5948" s="3">
        <v>0</v>
      </c>
      <c r="G5948" s="11"/>
      <c r="H5948" s="11"/>
      <c r="I5948" s="11"/>
      <c r="J5948" s="11"/>
      <c r="K5948" s="11"/>
      <c r="L5948" s="11"/>
      <c r="M5948" s="11"/>
      <c r="N5948" s="11"/>
      <c r="O5948" s="11"/>
      <c r="P5948" s="11"/>
      <c r="Q5948" s="11"/>
      <c r="R5948" s="11"/>
      <c r="S5948" s="11"/>
      <c r="T5948" s="11"/>
      <c r="U5948" s="11"/>
    </row>
    <row r="5949" spans="2:21" hidden="1" x14ac:dyDescent="0.25">
      <c r="B5949" s="2" t="s">
        <v>3670</v>
      </c>
      <c r="C5949" s="2" t="s">
        <v>38</v>
      </c>
      <c r="D5949" s="2" t="s">
        <v>3671</v>
      </c>
      <c r="E5949" s="2"/>
      <c r="F5949" s="3">
        <v>-3</v>
      </c>
      <c r="G5949" s="11"/>
      <c r="H5949" s="11"/>
      <c r="I5949" s="11"/>
      <c r="J5949" s="11"/>
      <c r="K5949" s="11"/>
      <c r="L5949" s="11"/>
      <c r="M5949" s="11"/>
      <c r="N5949" s="11"/>
      <c r="O5949" s="11"/>
      <c r="P5949" s="11"/>
      <c r="Q5949" s="11"/>
      <c r="R5949" s="11"/>
      <c r="S5949" s="11"/>
      <c r="T5949" s="11"/>
      <c r="U5949" s="11"/>
    </row>
    <row r="5950" spans="2:21" hidden="1" x14ac:dyDescent="0.25">
      <c r="B5950" s="2" t="s">
        <v>3670</v>
      </c>
      <c r="C5950" s="2" t="s">
        <v>38</v>
      </c>
      <c r="D5950" s="2" t="s">
        <v>3671</v>
      </c>
      <c r="E5950" s="2" t="s">
        <v>3540</v>
      </c>
      <c r="F5950" s="3">
        <v>0</v>
      </c>
      <c r="G5950" s="11"/>
      <c r="H5950" s="11"/>
      <c r="I5950" s="11"/>
      <c r="J5950" s="11"/>
      <c r="K5950" s="11"/>
      <c r="L5950" s="11"/>
      <c r="M5950" s="11"/>
      <c r="N5950" s="11"/>
      <c r="O5950" s="11"/>
      <c r="P5950" s="11"/>
      <c r="Q5950" s="11"/>
      <c r="R5950" s="11"/>
      <c r="S5950" s="11"/>
      <c r="T5950" s="11"/>
      <c r="U5950" s="11"/>
    </row>
    <row r="5951" spans="2:21" hidden="1" x14ac:dyDescent="0.25">
      <c r="B5951" s="2" t="s">
        <v>3672</v>
      </c>
      <c r="C5951" s="2" t="s">
        <v>38</v>
      </c>
      <c r="D5951" s="2" t="s">
        <v>3673</v>
      </c>
      <c r="E5951" s="2"/>
      <c r="F5951" s="3">
        <v>-2</v>
      </c>
      <c r="G5951" s="11"/>
      <c r="H5951" s="11"/>
      <c r="I5951" s="11"/>
      <c r="J5951" s="11"/>
      <c r="K5951" s="11"/>
      <c r="L5951" s="11"/>
      <c r="M5951" s="11"/>
      <c r="N5951" s="11"/>
      <c r="O5951" s="11"/>
      <c r="P5951" s="11"/>
      <c r="Q5951" s="11"/>
      <c r="R5951" s="11"/>
      <c r="S5951" s="11"/>
      <c r="T5951" s="11"/>
      <c r="U5951" s="11"/>
    </row>
    <row r="5952" spans="2:21" hidden="1" x14ac:dyDescent="0.25">
      <c r="B5952" s="2" t="s">
        <v>3672</v>
      </c>
      <c r="C5952" s="2" t="s">
        <v>38</v>
      </c>
      <c r="D5952" s="2" t="s">
        <v>3673</v>
      </c>
      <c r="E5952" s="2" t="s">
        <v>3544</v>
      </c>
      <c r="F5952" s="3">
        <v>0</v>
      </c>
      <c r="G5952" s="11"/>
      <c r="H5952" s="11"/>
      <c r="I5952" s="11"/>
      <c r="J5952" s="11"/>
      <c r="K5952" s="11"/>
      <c r="L5952" s="11"/>
      <c r="M5952" s="11"/>
      <c r="N5952" s="11"/>
      <c r="O5952" s="11"/>
      <c r="P5952" s="11"/>
      <c r="Q5952" s="11"/>
      <c r="R5952" s="11"/>
      <c r="S5952" s="11"/>
      <c r="T5952" s="11"/>
      <c r="U5952" s="11"/>
    </row>
    <row r="5953" spans="2:21" hidden="1" x14ac:dyDescent="0.25">
      <c r="B5953" s="2" t="s">
        <v>3674</v>
      </c>
      <c r="C5953" s="2" t="s">
        <v>38</v>
      </c>
      <c r="D5953" s="2" t="s">
        <v>3675</v>
      </c>
      <c r="E5953" s="2"/>
      <c r="F5953" s="3">
        <v>-2</v>
      </c>
      <c r="G5953" s="11"/>
      <c r="H5953" s="11"/>
      <c r="I5953" s="11"/>
      <c r="J5953" s="11"/>
      <c r="K5953" s="11"/>
      <c r="L5953" s="11"/>
      <c r="M5953" s="11"/>
      <c r="N5953" s="11"/>
      <c r="O5953" s="11"/>
      <c r="P5953" s="11"/>
      <c r="Q5953" s="11"/>
      <c r="R5953" s="11"/>
      <c r="S5953" s="11"/>
      <c r="T5953" s="11"/>
      <c r="U5953" s="11"/>
    </row>
    <row r="5954" spans="2:21" hidden="1" x14ac:dyDescent="0.25">
      <c r="B5954" s="2" t="s">
        <v>3674</v>
      </c>
      <c r="C5954" s="2" t="s">
        <v>38</v>
      </c>
      <c r="D5954" s="2" t="s">
        <v>3675</v>
      </c>
      <c r="E5954" s="2" t="s">
        <v>3549</v>
      </c>
      <c r="F5954" s="3">
        <v>0</v>
      </c>
      <c r="G5954" s="11"/>
      <c r="H5954" s="11"/>
      <c r="I5954" s="11"/>
      <c r="J5954" s="11"/>
      <c r="K5954" s="11"/>
      <c r="L5954" s="11"/>
      <c r="M5954" s="11"/>
      <c r="N5954" s="11"/>
      <c r="O5954" s="11"/>
      <c r="P5954" s="11"/>
      <c r="Q5954" s="11"/>
      <c r="R5954" s="11"/>
      <c r="S5954" s="11"/>
      <c r="T5954" s="11"/>
      <c r="U5954" s="11"/>
    </row>
    <row r="5955" spans="2:21" hidden="1" x14ac:dyDescent="0.25">
      <c r="B5955" s="2" t="s">
        <v>3676</v>
      </c>
      <c r="C5955" s="2" t="s">
        <v>38</v>
      </c>
      <c r="D5955" s="2" t="s">
        <v>3677</v>
      </c>
      <c r="E5955" s="2"/>
      <c r="F5955" s="3">
        <v>-2</v>
      </c>
      <c r="G5955" s="11"/>
      <c r="H5955" s="11"/>
      <c r="I5955" s="11"/>
      <c r="J5955" s="11"/>
      <c r="K5955" s="11"/>
      <c r="L5955" s="11"/>
      <c r="M5955" s="11"/>
      <c r="N5955" s="11"/>
      <c r="O5955" s="11"/>
      <c r="P5955" s="11"/>
      <c r="Q5955" s="11"/>
      <c r="R5955" s="11"/>
      <c r="S5955" s="11"/>
      <c r="T5955" s="11"/>
      <c r="U5955" s="11"/>
    </row>
    <row r="5956" spans="2:21" hidden="1" x14ac:dyDescent="0.25">
      <c r="B5956" s="2" t="s">
        <v>3676</v>
      </c>
      <c r="C5956" s="2" t="s">
        <v>38</v>
      </c>
      <c r="D5956" s="2" t="s">
        <v>3677</v>
      </c>
      <c r="E5956" s="2" t="s">
        <v>3553</v>
      </c>
      <c r="F5956" s="3">
        <v>0</v>
      </c>
      <c r="G5956" s="11"/>
      <c r="H5956" s="11"/>
      <c r="I5956" s="11"/>
      <c r="J5956" s="11"/>
      <c r="K5956" s="11"/>
      <c r="L5956" s="11"/>
      <c r="M5956" s="11"/>
      <c r="N5956" s="11"/>
      <c r="O5956" s="11"/>
      <c r="P5956" s="11"/>
      <c r="Q5956" s="11"/>
      <c r="R5956" s="11"/>
      <c r="S5956" s="11"/>
      <c r="T5956" s="11"/>
      <c r="U5956" s="11"/>
    </row>
    <row r="5957" spans="2:21" hidden="1" x14ac:dyDescent="0.25">
      <c r="B5957" s="2" t="s">
        <v>3678</v>
      </c>
      <c r="C5957" s="2" t="s">
        <v>38</v>
      </c>
      <c r="D5957" s="2" t="s">
        <v>3679</v>
      </c>
      <c r="E5957" s="2"/>
      <c r="F5957" s="3">
        <v>-3</v>
      </c>
      <c r="G5957" s="11"/>
      <c r="H5957" s="11"/>
      <c r="I5957" s="11"/>
      <c r="J5957" s="11"/>
      <c r="K5957" s="11"/>
      <c r="L5957" s="11"/>
      <c r="M5957" s="11"/>
      <c r="N5957" s="11"/>
      <c r="O5957" s="11"/>
      <c r="P5957" s="11"/>
      <c r="Q5957" s="11"/>
      <c r="R5957" s="11"/>
      <c r="S5957" s="11"/>
      <c r="T5957" s="11"/>
      <c r="U5957" s="11"/>
    </row>
    <row r="5958" spans="2:21" hidden="1" x14ac:dyDescent="0.25">
      <c r="B5958" s="2" t="s">
        <v>3678</v>
      </c>
      <c r="C5958" s="2" t="s">
        <v>38</v>
      </c>
      <c r="D5958" s="2" t="s">
        <v>3679</v>
      </c>
      <c r="E5958" s="2" t="s">
        <v>3558</v>
      </c>
      <c r="F5958" s="3">
        <v>0</v>
      </c>
      <c r="G5958" s="11"/>
      <c r="H5958" s="11"/>
      <c r="I5958" s="11"/>
      <c r="J5958" s="11"/>
      <c r="K5958" s="11"/>
      <c r="L5958" s="11"/>
      <c r="M5958" s="11"/>
      <c r="N5958" s="11"/>
      <c r="O5958" s="11"/>
      <c r="P5958" s="11"/>
      <c r="Q5958" s="11"/>
      <c r="R5958" s="11"/>
      <c r="S5958" s="11"/>
      <c r="T5958" s="11"/>
      <c r="U5958" s="11"/>
    </row>
    <row r="5959" spans="2:21" hidden="1" x14ac:dyDescent="0.25">
      <c r="B5959" s="2" t="s">
        <v>3680</v>
      </c>
      <c r="C5959" s="2" t="s">
        <v>38</v>
      </c>
      <c r="D5959" s="2" t="s">
        <v>3681</v>
      </c>
      <c r="E5959" s="2"/>
      <c r="F5959" s="3">
        <v>-2</v>
      </c>
      <c r="G5959" s="11"/>
      <c r="H5959" s="11"/>
      <c r="I5959" s="11"/>
      <c r="J5959" s="11"/>
      <c r="K5959" s="11"/>
      <c r="L5959" s="11"/>
      <c r="M5959" s="11"/>
      <c r="N5959" s="11"/>
      <c r="O5959" s="11"/>
      <c r="P5959" s="11"/>
      <c r="Q5959" s="11"/>
      <c r="R5959" s="11"/>
      <c r="S5959" s="11"/>
      <c r="T5959" s="11"/>
      <c r="U5959" s="11"/>
    </row>
    <row r="5960" spans="2:21" hidden="1" x14ac:dyDescent="0.25">
      <c r="B5960" s="2" t="s">
        <v>3680</v>
      </c>
      <c r="C5960" s="2" t="s">
        <v>38</v>
      </c>
      <c r="D5960" s="2" t="s">
        <v>3681</v>
      </c>
      <c r="E5960" s="2" t="s">
        <v>3563</v>
      </c>
      <c r="F5960" s="3">
        <v>0</v>
      </c>
      <c r="G5960" s="11"/>
      <c r="H5960" s="11"/>
      <c r="I5960" s="11"/>
      <c r="J5960" s="11"/>
      <c r="K5960" s="11"/>
      <c r="L5960" s="11"/>
      <c r="M5960" s="11"/>
      <c r="N5960" s="11"/>
      <c r="O5960" s="11"/>
      <c r="P5960" s="11"/>
      <c r="Q5960" s="11"/>
      <c r="R5960" s="11"/>
      <c r="S5960" s="11"/>
      <c r="T5960" s="11"/>
      <c r="U5960" s="11"/>
    </row>
    <row r="5961" spans="2:21" hidden="1" x14ac:dyDescent="0.25">
      <c r="B5961" s="2" t="s">
        <v>3682</v>
      </c>
      <c r="C5961" s="2" t="s">
        <v>38</v>
      </c>
      <c r="D5961" s="2" t="s">
        <v>3683</v>
      </c>
      <c r="E5961" s="2"/>
      <c r="F5961" s="3">
        <v>-3</v>
      </c>
      <c r="G5961" s="11"/>
      <c r="H5961" s="11"/>
      <c r="I5961" s="11"/>
      <c r="J5961" s="11"/>
      <c r="K5961" s="11"/>
      <c r="L5961" s="11"/>
      <c r="M5961" s="11"/>
      <c r="N5961" s="11"/>
      <c r="O5961" s="11"/>
      <c r="P5961" s="11"/>
      <c r="Q5961" s="11"/>
      <c r="R5961" s="11"/>
      <c r="S5961" s="11"/>
      <c r="T5961" s="11"/>
      <c r="U5961" s="11"/>
    </row>
    <row r="5962" spans="2:21" hidden="1" x14ac:dyDescent="0.25">
      <c r="B5962" s="2" t="s">
        <v>3682</v>
      </c>
      <c r="C5962" s="2" t="s">
        <v>38</v>
      </c>
      <c r="D5962" s="2" t="s">
        <v>3683</v>
      </c>
      <c r="E5962" s="2" t="s">
        <v>3684</v>
      </c>
      <c r="F5962" s="3">
        <v>2</v>
      </c>
      <c r="G5962" s="11"/>
      <c r="H5962" s="11"/>
      <c r="I5962" s="11"/>
      <c r="J5962" s="11"/>
      <c r="K5962" s="11"/>
      <c r="L5962" s="11"/>
      <c r="M5962" s="11"/>
      <c r="N5962" s="11"/>
      <c r="O5962" s="11"/>
      <c r="P5962" s="11"/>
      <c r="Q5962" s="11"/>
      <c r="R5962" s="11"/>
      <c r="S5962" s="11"/>
      <c r="T5962" s="11"/>
      <c r="U5962" s="11"/>
    </row>
    <row r="5963" spans="2:21" hidden="1" x14ac:dyDescent="0.25">
      <c r="B5963" s="2" t="s">
        <v>3682</v>
      </c>
      <c r="C5963" s="2" t="s">
        <v>38</v>
      </c>
      <c r="D5963" s="2" t="s">
        <v>3683</v>
      </c>
      <c r="E5963" s="2" t="s">
        <v>3685</v>
      </c>
      <c r="F5963" s="3">
        <v>9</v>
      </c>
      <c r="G5963" s="11"/>
      <c r="H5963" s="11"/>
      <c r="I5963" s="11"/>
      <c r="J5963" s="11"/>
      <c r="K5963" s="11"/>
      <c r="L5963" s="11"/>
      <c r="M5963" s="11"/>
      <c r="N5963" s="11"/>
      <c r="O5963" s="11"/>
      <c r="P5963" s="11"/>
      <c r="Q5963" s="11"/>
      <c r="R5963" s="11"/>
      <c r="S5963" s="11"/>
      <c r="T5963" s="11"/>
      <c r="U5963" s="11"/>
    </row>
    <row r="5964" spans="2:21" hidden="1" x14ac:dyDescent="0.25">
      <c r="B5964" s="2" t="s">
        <v>3682</v>
      </c>
      <c r="C5964" s="2" t="s">
        <v>38</v>
      </c>
      <c r="D5964" s="2" t="s">
        <v>3683</v>
      </c>
      <c r="E5964" s="2" t="s">
        <v>3686</v>
      </c>
      <c r="F5964" s="3">
        <v>1</v>
      </c>
      <c r="G5964" s="11"/>
      <c r="H5964" s="11"/>
      <c r="I5964" s="11"/>
      <c r="J5964" s="11"/>
      <c r="K5964" s="11"/>
      <c r="L5964" s="11"/>
      <c r="M5964" s="11"/>
      <c r="N5964" s="11"/>
      <c r="O5964" s="11"/>
      <c r="P5964" s="11"/>
      <c r="Q5964" s="11"/>
      <c r="R5964" s="11"/>
      <c r="S5964" s="11"/>
      <c r="T5964" s="11"/>
      <c r="U5964" s="11"/>
    </row>
    <row r="5965" spans="2:21" hidden="1" x14ac:dyDescent="0.25">
      <c r="B5965" s="2" t="s">
        <v>3687</v>
      </c>
      <c r="C5965" s="2" t="s">
        <v>38</v>
      </c>
      <c r="D5965" s="2" t="s">
        <v>3688</v>
      </c>
      <c r="E5965" s="2"/>
      <c r="F5965" s="3">
        <v>0</v>
      </c>
      <c r="G5965" s="11"/>
      <c r="H5965" s="11"/>
      <c r="I5965" s="11"/>
      <c r="J5965" s="11"/>
      <c r="K5965" s="11"/>
      <c r="L5965" s="11"/>
      <c r="M5965" s="11"/>
      <c r="N5965" s="11"/>
      <c r="O5965" s="11"/>
      <c r="P5965" s="11"/>
      <c r="Q5965" s="11"/>
      <c r="R5965" s="11"/>
      <c r="S5965" s="11"/>
      <c r="T5965" s="11"/>
      <c r="U5965" s="11"/>
    </row>
    <row r="5966" spans="2:21" hidden="1" x14ac:dyDescent="0.25">
      <c r="B5966" s="2" t="s">
        <v>3687</v>
      </c>
      <c r="C5966" s="2" t="s">
        <v>38</v>
      </c>
      <c r="D5966" s="2" t="s">
        <v>3688</v>
      </c>
      <c r="E5966" s="2" t="s">
        <v>3689</v>
      </c>
      <c r="F5966" s="3">
        <v>0</v>
      </c>
      <c r="G5966" s="11"/>
      <c r="H5966" s="11"/>
      <c r="I5966" s="11"/>
      <c r="J5966" s="11"/>
      <c r="K5966" s="11"/>
      <c r="L5966" s="11"/>
      <c r="M5966" s="11"/>
      <c r="N5966" s="11"/>
      <c r="O5966" s="11"/>
      <c r="P5966" s="11"/>
      <c r="Q5966" s="11"/>
      <c r="R5966" s="11"/>
      <c r="S5966" s="11"/>
      <c r="T5966" s="11"/>
      <c r="U5966" s="11"/>
    </row>
    <row r="5967" spans="2:21" hidden="1" x14ac:dyDescent="0.25">
      <c r="B5967" s="2" t="s">
        <v>3687</v>
      </c>
      <c r="C5967" s="2" t="s">
        <v>38</v>
      </c>
      <c r="D5967" s="2" t="s">
        <v>3688</v>
      </c>
      <c r="E5967" s="2" t="s">
        <v>3690</v>
      </c>
      <c r="F5967" s="3">
        <v>9</v>
      </c>
      <c r="G5967" s="11"/>
      <c r="H5967" s="11"/>
      <c r="I5967" s="11"/>
      <c r="J5967" s="11"/>
      <c r="K5967" s="11"/>
      <c r="L5967" s="11"/>
      <c r="M5967" s="11"/>
      <c r="N5967" s="11"/>
      <c r="O5967" s="11"/>
      <c r="P5967" s="11"/>
      <c r="Q5967" s="11"/>
      <c r="R5967" s="11"/>
      <c r="S5967" s="11"/>
      <c r="T5967" s="11"/>
      <c r="U5967" s="11"/>
    </row>
    <row r="5968" spans="2:21" hidden="1" x14ac:dyDescent="0.25">
      <c r="B5968" s="2" t="s">
        <v>3691</v>
      </c>
      <c r="C5968" s="2" t="s">
        <v>38</v>
      </c>
      <c r="D5968" s="2" t="s">
        <v>3692</v>
      </c>
      <c r="E5968" s="2"/>
      <c r="F5968" s="3">
        <v>-3</v>
      </c>
      <c r="G5968" s="11"/>
      <c r="H5968" s="11"/>
      <c r="I5968" s="11"/>
      <c r="J5968" s="11"/>
      <c r="K5968" s="11"/>
      <c r="L5968" s="11"/>
      <c r="M5968" s="11"/>
      <c r="N5968" s="11"/>
      <c r="O5968" s="11"/>
      <c r="P5968" s="11"/>
      <c r="Q5968" s="11"/>
      <c r="R5968" s="11"/>
      <c r="S5968" s="11"/>
      <c r="T5968" s="11"/>
      <c r="U5968" s="11"/>
    </row>
    <row r="5969" spans="2:21" hidden="1" x14ac:dyDescent="0.25">
      <c r="B5969" s="2" t="s">
        <v>3691</v>
      </c>
      <c r="C5969" s="2" t="s">
        <v>38</v>
      </c>
      <c r="D5969" s="2" t="s">
        <v>3692</v>
      </c>
      <c r="E5969" s="2" t="s">
        <v>3693</v>
      </c>
      <c r="F5969" s="3">
        <v>3</v>
      </c>
      <c r="G5969" s="11"/>
      <c r="H5969" s="11"/>
      <c r="I5969" s="11"/>
      <c r="J5969" s="11"/>
      <c r="K5969" s="11"/>
      <c r="L5969" s="11"/>
      <c r="M5969" s="11"/>
      <c r="N5969" s="11"/>
      <c r="O5969" s="11"/>
      <c r="P5969" s="11"/>
      <c r="Q5969" s="11"/>
      <c r="R5969" s="11"/>
      <c r="S5969" s="11"/>
      <c r="T5969" s="11"/>
      <c r="U5969" s="11"/>
    </row>
    <row r="5970" spans="2:21" hidden="1" x14ac:dyDescent="0.25">
      <c r="B5970" s="2" t="s">
        <v>3691</v>
      </c>
      <c r="C5970" s="2" t="s">
        <v>38</v>
      </c>
      <c r="D5970" s="2" t="s">
        <v>3692</v>
      </c>
      <c r="E5970" s="2" t="s">
        <v>3694</v>
      </c>
      <c r="F5970" s="3">
        <v>5</v>
      </c>
      <c r="G5970" s="11"/>
      <c r="H5970" s="11"/>
      <c r="I5970" s="11"/>
      <c r="J5970" s="11"/>
      <c r="K5970" s="11"/>
      <c r="L5970" s="11"/>
      <c r="M5970" s="11"/>
      <c r="N5970" s="11"/>
      <c r="O5970" s="11"/>
      <c r="P5970" s="11"/>
      <c r="Q5970" s="11"/>
      <c r="R5970" s="11"/>
      <c r="S5970" s="11"/>
      <c r="T5970" s="11"/>
      <c r="U5970" s="11"/>
    </row>
    <row r="5971" spans="2:21" hidden="1" x14ac:dyDescent="0.25">
      <c r="B5971" s="2" t="s">
        <v>3695</v>
      </c>
      <c r="C5971" s="2" t="s">
        <v>38</v>
      </c>
      <c r="D5971" s="2" t="s">
        <v>3696</v>
      </c>
      <c r="E5971" s="2"/>
      <c r="F5971" s="3">
        <v>-3</v>
      </c>
      <c r="G5971" s="11"/>
      <c r="H5971" s="11"/>
      <c r="I5971" s="11"/>
      <c r="J5971" s="11"/>
      <c r="K5971" s="11"/>
      <c r="L5971" s="11"/>
      <c r="M5971" s="11"/>
      <c r="N5971" s="11"/>
      <c r="O5971" s="11"/>
      <c r="P5971" s="11"/>
      <c r="Q5971" s="11"/>
      <c r="R5971" s="11"/>
      <c r="S5971" s="11"/>
      <c r="T5971" s="11"/>
      <c r="U5971" s="11"/>
    </row>
    <row r="5972" spans="2:21" hidden="1" x14ac:dyDescent="0.25">
      <c r="B5972" s="2" t="s">
        <v>3695</v>
      </c>
      <c r="C5972" s="2" t="s">
        <v>38</v>
      </c>
      <c r="D5972" s="2" t="s">
        <v>3696</v>
      </c>
      <c r="E5972" s="2" t="s">
        <v>3697</v>
      </c>
      <c r="F5972" s="3">
        <v>0</v>
      </c>
      <c r="G5972" s="11"/>
      <c r="H5972" s="11"/>
      <c r="I5972" s="11"/>
      <c r="J5972" s="11"/>
      <c r="K5972" s="11"/>
      <c r="L5972" s="11"/>
      <c r="M5972" s="11"/>
      <c r="N5972" s="11"/>
      <c r="O5972" s="11"/>
      <c r="P5972" s="11"/>
      <c r="Q5972" s="11"/>
      <c r="R5972" s="11"/>
      <c r="S5972" s="11"/>
      <c r="T5972" s="11"/>
      <c r="U5972" s="11"/>
    </row>
    <row r="5973" spans="2:21" hidden="1" x14ac:dyDescent="0.25">
      <c r="B5973" s="2" t="s">
        <v>3695</v>
      </c>
      <c r="C5973" s="2" t="s">
        <v>38</v>
      </c>
      <c r="D5973" s="2" t="s">
        <v>3696</v>
      </c>
      <c r="E5973" s="2" t="s">
        <v>3694</v>
      </c>
      <c r="F5973" s="3">
        <v>5</v>
      </c>
      <c r="G5973" s="11"/>
      <c r="H5973" s="11"/>
      <c r="I5973" s="11"/>
      <c r="J5973" s="11"/>
      <c r="K5973" s="11"/>
      <c r="L5973" s="11"/>
      <c r="M5973" s="11"/>
      <c r="N5973" s="11"/>
      <c r="O5973" s="11"/>
      <c r="P5973" s="11"/>
      <c r="Q5973" s="11"/>
      <c r="R5973" s="11"/>
      <c r="S5973" s="11"/>
      <c r="T5973" s="11"/>
      <c r="U5973" s="11"/>
    </row>
    <row r="5974" spans="2:21" hidden="1" x14ac:dyDescent="0.25">
      <c r="B5974" s="2" t="s">
        <v>3698</v>
      </c>
      <c r="C5974" s="2" t="s">
        <v>38</v>
      </c>
      <c r="D5974" s="2" t="s">
        <v>3699</v>
      </c>
      <c r="E5974" s="2"/>
      <c r="F5974" s="3">
        <v>0</v>
      </c>
      <c r="G5974" s="11"/>
      <c r="H5974" s="11"/>
      <c r="I5974" s="11"/>
      <c r="J5974" s="11"/>
      <c r="K5974" s="11"/>
      <c r="L5974" s="11"/>
      <c r="M5974" s="11"/>
      <c r="N5974" s="11"/>
      <c r="O5974" s="11"/>
      <c r="P5974" s="11"/>
      <c r="Q5974" s="11"/>
      <c r="R5974" s="11"/>
      <c r="S5974" s="11"/>
      <c r="T5974" s="11"/>
      <c r="U5974" s="11"/>
    </row>
    <row r="5975" spans="2:21" hidden="1" x14ac:dyDescent="0.25">
      <c r="B5975" s="2" t="s">
        <v>3698</v>
      </c>
      <c r="C5975" s="2" t="s">
        <v>38</v>
      </c>
      <c r="D5975" s="2" t="s">
        <v>3699</v>
      </c>
      <c r="E5975" s="2" t="s">
        <v>3700</v>
      </c>
      <c r="F5975" s="3">
        <v>0</v>
      </c>
      <c r="G5975" s="11"/>
      <c r="H5975" s="11"/>
      <c r="I5975" s="11"/>
      <c r="J5975" s="11"/>
      <c r="K5975" s="11"/>
      <c r="L5975" s="11"/>
      <c r="M5975" s="11"/>
      <c r="N5975" s="11"/>
      <c r="O5975" s="11"/>
      <c r="P5975" s="11"/>
      <c r="Q5975" s="11"/>
      <c r="R5975" s="11"/>
      <c r="S5975" s="11"/>
      <c r="T5975" s="11"/>
      <c r="U5975" s="11"/>
    </row>
    <row r="5976" spans="2:21" hidden="1" x14ac:dyDescent="0.25">
      <c r="B5976" s="2" t="s">
        <v>3698</v>
      </c>
      <c r="C5976" s="2" t="s">
        <v>38</v>
      </c>
      <c r="D5976" s="2" t="s">
        <v>3699</v>
      </c>
      <c r="E5976" s="2" t="s">
        <v>3701</v>
      </c>
      <c r="F5976" s="3">
        <v>7</v>
      </c>
      <c r="G5976" s="11"/>
      <c r="H5976" s="11"/>
      <c r="I5976" s="11"/>
      <c r="J5976" s="11"/>
      <c r="K5976" s="11"/>
      <c r="L5976" s="11"/>
      <c r="M5976" s="11"/>
      <c r="N5976" s="11"/>
      <c r="O5976" s="11"/>
      <c r="P5976" s="11"/>
      <c r="Q5976" s="11"/>
      <c r="R5976" s="11"/>
      <c r="S5976" s="11"/>
      <c r="T5976" s="11"/>
      <c r="U5976" s="11"/>
    </row>
    <row r="5977" spans="2:21" hidden="1" x14ac:dyDescent="0.25">
      <c r="B5977" s="2" t="s">
        <v>3702</v>
      </c>
      <c r="C5977" s="2" t="s">
        <v>38</v>
      </c>
      <c r="D5977" s="2" t="s">
        <v>3703</v>
      </c>
      <c r="E5977" s="2"/>
      <c r="F5977" s="3">
        <v>0</v>
      </c>
      <c r="G5977" s="11"/>
      <c r="H5977" s="11"/>
      <c r="I5977" s="11"/>
      <c r="J5977" s="11"/>
      <c r="K5977" s="11"/>
      <c r="L5977" s="11"/>
      <c r="M5977" s="11"/>
      <c r="N5977" s="11"/>
      <c r="O5977" s="11"/>
      <c r="P5977" s="11"/>
      <c r="Q5977" s="11"/>
      <c r="R5977" s="11"/>
      <c r="S5977" s="11"/>
      <c r="T5977" s="11"/>
      <c r="U5977" s="11"/>
    </row>
    <row r="5978" spans="2:21" hidden="1" x14ac:dyDescent="0.25">
      <c r="B5978" s="2" t="s">
        <v>3702</v>
      </c>
      <c r="C5978" s="2" t="s">
        <v>38</v>
      </c>
      <c r="D5978" s="2" t="s">
        <v>3703</v>
      </c>
      <c r="E5978" s="2" t="s">
        <v>3704</v>
      </c>
      <c r="F5978" s="3">
        <v>7</v>
      </c>
      <c r="G5978" s="11"/>
      <c r="H5978" s="11"/>
      <c r="I5978" s="11"/>
      <c r="J5978" s="11"/>
      <c r="K5978" s="11"/>
      <c r="L5978" s="11"/>
      <c r="M5978" s="11"/>
      <c r="N5978" s="11"/>
      <c r="O5978" s="11"/>
      <c r="P5978" s="11"/>
      <c r="Q5978" s="11"/>
      <c r="R5978" s="11"/>
      <c r="S5978" s="11"/>
      <c r="T5978" s="11"/>
      <c r="U5978" s="11"/>
    </row>
    <row r="5979" spans="2:21" hidden="1" x14ac:dyDescent="0.25">
      <c r="B5979" s="2" t="s">
        <v>3705</v>
      </c>
      <c r="C5979" s="2" t="s">
        <v>38</v>
      </c>
      <c r="D5979" s="2" t="s">
        <v>3706</v>
      </c>
      <c r="E5979" s="2" t="s">
        <v>3707</v>
      </c>
      <c r="F5979" s="3">
        <v>10</v>
      </c>
      <c r="G5979" s="11"/>
      <c r="H5979" s="11"/>
      <c r="I5979" s="11"/>
      <c r="J5979" s="11"/>
      <c r="K5979" s="11"/>
      <c r="L5979" s="11"/>
      <c r="M5979" s="11"/>
      <c r="N5979" s="11"/>
      <c r="O5979" s="11"/>
      <c r="P5979" s="11"/>
      <c r="Q5979" s="11"/>
      <c r="R5979" s="11"/>
      <c r="S5979" s="11"/>
      <c r="T5979" s="11"/>
      <c r="U5979" s="11"/>
    </row>
    <row r="5980" spans="2:21" hidden="1" x14ac:dyDescent="0.25">
      <c r="B5980" s="2" t="s">
        <v>3708</v>
      </c>
      <c r="C5980" s="2" t="s">
        <v>38</v>
      </c>
      <c r="D5980" s="2" t="s">
        <v>3709</v>
      </c>
      <c r="E5980" s="2"/>
      <c r="F5980" s="3">
        <v>0</v>
      </c>
      <c r="G5980" s="11"/>
      <c r="H5980" s="11"/>
      <c r="I5980" s="11"/>
      <c r="J5980" s="11"/>
      <c r="K5980" s="11"/>
      <c r="L5980" s="11"/>
      <c r="M5980" s="11"/>
      <c r="N5980" s="11"/>
      <c r="O5980" s="11"/>
      <c r="P5980" s="11"/>
      <c r="Q5980" s="11"/>
      <c r="R5980" s="11"/>
      <c r="S5980" s="11"/>
      <c r="T5980" s="11"/>
      <c r="U5980" s="11"/>
    </row>
    <row r="5981" spans="2:21" hidden="1" x14ac:dyDescent="0.25">
      <c r="B5981" s="2" t="s">
        <v>3708</v>
      </c>
      <c r="C5981" s="2" t="s">
        <v>38</v>
      </c>
      <c r="D5981" s="2" t="s">
        <v>3709</v>
      </c>
      <c r="E5981" s="2" t="s">
        <v>3710</v>
      </c>
      <c r="F5981" s="3">
        <v>8</v>
      </c>
      <c r="G5981" s="11"/>
      <c r="H5981" s="11"/>
      <c r="I5981" s="11"/>
      <c r="J5981" s="11"/>
      <c r="K5981" s="11"/>
      <c r="L5981" s="11"/>
      <c r="M5981" s="11"/>
      <c r="N5981" s="11"/>
      <c r="O5981" s="11"/>
      <c r="P5981" s="11"/>
      <c r="Q5981" s="11"/>
      <c r="R5981" s="11"/>
      <c r="S5981" s="11"/>
      <c r="T5981" s="11"/>
      <c r="U5981" s="11"/>
    </row>
    <row r="5982" spans="2:21" hidden="1" x14ac:dyDescent="0.25">
      <c r="B5982" s="2" t="s">
        <v>3708</v>
      </c>
      <c r="C5982" s="2" t="s">
        <v>38</v>
      </c>
      <c r="D5982" s="2" t="s">
        <v>3709</v>
      </c>
      <c r="E5982" s="2" t="s">
        <v>3711</v>
      </c>
      <c r="F5982" s="3">
        <v>5</v>
      </c>
      <c r="G5982" s="11"/>
      <c r="H5982" s="11"/>
      <c r="I5982" s="11"/>
      <c r="J5982" s="11"/>
      <c r="K5982" s="11"/>
      <c r="L5982" s="11"/>
      <c r="M5982" s="11"/>
      <c r="N5982" s="11"/>
      <c r="O5982" s="11"/>
      <c r="P5982" s="11"/>
      <c r="Q5982" s="11"/>
      <c r="R5982" s="11"/>
      <c r="S5982" s="11"/>
      <c r="T5982" s="11"/>
      <c r="U5982" s="11"/>
    </row>
    <row r="5983" spans="2:21" hidden="1" x14ac:dyDescent="0.25">
      <c r="B5983" s="2" t="s">
        <v>3714</v>
      </c>
      <c r="C5983" s="2" t="s">
        <v>38</v>
      </c>
      <c r="D5983" s="2" t="s">
        <v>3715</v>
      </c>
      <c r="E5983" s="2"/>
      <c r="F5983" s="3">
        <v>-2</v>
      </c>
      <c r="G5983" s="11"/>
      <c r="H5983" s="11"/>
      <c r="I5983" s="11"/>
      <c r="J5983" s="11"/>
      <c r="K5983" s="11"/>
      <c r="L5983" s="11"/>
      <c r="M5983" s="11"/>
      <c r="N5983" s="11"/>
      <c r="O5983" s="11"/>
      <c r="P5983" s="11"/>
      <c r="Q5983" s="11"/>
      <c r="R5983" s="11"/>
      <c r="S5983" s="11"/>
      <c r="T5983" s="11"/>
      <c r="U5983" s="11"/>
    </row>
    <row r="5984" spans="2:21" hidden="1" x14ac:dyDescent="0.25">
      <c r="B5984" s="2" t="s">
        <v>3716</v>
      </c>
      <c r="C5984" s="2" t="s">
        <v>38</v>
      </c>
      <c r="D5984" s="2" t="s">
        <v>3717</v>
      </c>
      <c r="E5984" s="2"/>
      <c r="F5984" s="3">
        <v>-2</v>
      </c>
      <c r="G5984" s="11"/>
      <c r="H5984" s="11"/>
      <c r="I5984" s="11"/>
      <c r="J5984" s="11"/>
      <c r="K5984" s="11"/>
      <c r="L5984" s="11"/>
      <c r="M5984" s="11"/>
      <c r="N5984" s="11"/>
      <c r="O5984" s="11"/>
      <c r="P5984" s="11"/>
      <c r="Q5984" s="11"/>
      <c r="R5984" s="11"/>
      <c r="S5984" s="11"/>
      <c r="T5984" s="11"/>
      <c r="U5984" s="11"/>
    </row>
    <row r="5985" spans="2:21" hidden="1" x14ac:dyDescent="0.25">
      <c r="B5985" s="2" t="s">
        <v>3716</v>
      </c>
      <c r="C5985" s="2" t="s">
        <v>38</v>
      </c>
      <c r="D5985" s="2" t="s">
        <v>3717</v>
      </c>
      <c r="E5985" s="2" t="s">
        <v>3718</v>
      </c>
      <c r="F5985" s="3">
        <v>8</v>
      </c>
      <c r="G5985" s="11"/>
      <c r="H5985" s="11"/>
      <c r="I5985" s="11"/>
      <c r="J5985" s="11"/>
      <c r="K5985" s="11"/>
      <c r="L5985" s="11"/>
      <c r="M5985" s="11"/>
      <c r="N5985" s="11"/>
      <c r="O5985" s="11"/>
      <c r="P5985" s="11"/>
      <c r="Q5985" s="11"/>
      <c r="R5985" s="11"/>
      <c r="S5985" s="11"/>
      <c r="T5985" s="11"/>
      <c r="U5985" s="11"/>
    </row>
    <row r="5986" spans="2:21" hidden="1" x14ac:dyDescent="0.25">
      <c r="B5986" s="2" t="s">
        <v>39</v>
      </c>
      <c r="C5986" s="2" t="s">
        <v>40</v>
      </c>
      <c r="D5986" s="2" t="s">
        <v>41</v>
      </c>
      <c r="E5986" s="2"/>
      <c r="F5986" s="3">
        <v>0</v>
      </c>
      <c r="G5986" s="11"/>
      <c r="H5986" s="11"/>
      <c r="I5986" s="11"/>
      <c r="J5986" s="11"/>
      <c r="K5986" s="11"/>
      <c r="L5986" s="11"/>
      <c r="M5986" s="11"/>
      <c r="N5986" s="11"/>
      <c r="O5986" s="11"/>
      <c r="P5986" s="11"/>
      <c r="Q5986" s="11"/>
      <c r="R5986" s="11"/>
      <c r="S5986" s="11"/>
      <c r="T5986" s="11"/>
      <c r="U5986" s="11"/>
    </row>
    <row r="5987" spans="2:21" hidden="1" x14ac:dyDescent="0.25">
      <c r="B5987" s="2" t="s">
        <v>42</v>
      </c>
      <c r="C5987" s="2" t="s">
        <v>40</v>
      </c>
      <c r="D5987" s="2" t="s">
        <v>43</v>
      </c>
      <c r="E5987" s="2"/>
      <c r="F5987" s="3">
        <v>0</v>
      </c>
      <c r="G5987" s="11"/>
      <c r="H5987" s="11"/>
      <c r="I5987" s="11"/>
      <c r="J5987" s="11"/>
      <c r="K5987" s="11"/>
      <c r="L5987" s="11"/>
      <c r="M5987" s="11"/>
      <c r="N5987" s="11"/>
      <c r="O5987" s="11"/>
      <c r="P5987" s="11"/>
      <c r="Q5987" s="11"/>
      <c r="R5987" s="11"/>
      <c r="S5987" s="11"/>
      <c r="T5987" s="11"/>
      <c r="U5987" s="11"/>
    </row>
    <row r="5988" spans="2:21" hidden="1" x14ac:dyDescent="0.25">
      <c r="B5988" s="2" t="s">
        <v>49</v>
      </c>
      <c r="C5988" s="2" t="s">
        <v>40</v>
      </c>
      <c r="D5988" s="2" t="s">
        <v>50</v>
      </c>
      <c r="E5988" s="2"/>
      <c r="F5988" s="3">
        <v>0</v>
      </c>
      <c r="G5988" s="11"/>
      <c r="H5988" s="11"/>
      <c r="I5988" s="11"/>
      <c r="J5988" s="11"/>
      <c r="K5988" s="11"/>
      <c r="L5988" s="11"/>
      <c r="M5988" s="11"/>
      <c r="N5988" s="11"/>
      <c r="O5988" s="11"/>
      <c r="P5988" s="11"/>
      <c r="Q5988" s="11"/>
      <c r="R5988" s="11"/>
      <c r="S5988" s="11"/>
      <c r="T5988" s="11"/>
      <c r="U5988" s="11"/>
    </row>
    <row r="5989" spans="2:21" hidden="1" x14ac:dyDescent="0.25">
      <c r="B5989" s="2" t="s">
        <v>51</v>
      </c>
      <c r="C5989" s="2" t="s">
        <v>40</v>
      </c>
      <c r="D5989" s="2" t="s">
        <v>52</v>
      </c>
      <c r="E5989" s="2"/>
      <c r="F5989" s="3">
        <v>0</v>
      </c>
      <c r="G5989" s="11"/>
      <c r="H5989" s="11"/>
      <c r="I5989" s="11"/>
      <c r="J5989" s="11"/>
      <c r="K5989" s="11"/>
      <c r="L5989" s="11"/>
      <c r="M5989" s="11"/>
      <c r="N5989" s="11"/>
      <c r="O5989" s="11"/>
      <c r="P5989" s="11"/>
      <c r="Q5989" s="11"/>
      <c r="R5989" s="11"/>
      <c r="S5989" s="11"/>
      <c r="T5989" s="11"/>
      <c r="U5989" s="11"/>
    </row>
    <row r="5990" spans="2:21" hidden="1" x14ac:dyDescent="0.25">
      <c r="B5990" s="2" t="s">
        <v>53</v>
      </c>
      <c r="C5990" s="2" t="s">
        <v>40</v>
      </c>
      <c r="D5990" s="2" t="s">
        <v>54</v>
      </c>
      <c r="E5990" s="2"/>
      <c r="F5990" s="3">
        <v>0</v>
      </c>
      <c r="G5990" s="11"/>
      <c r="H5990" s="11"/>
      <c r="I5990" s="11"/>
      <c r="J5990" s="11"/>
      <c r="K5990" s="11"/>
      <c r="L5990" s="11"/>
      <c r="M5990" s="11"/>
      <c r="N5990" s="11"/>
      <c r="O5990" s="11"/>
      <c r="P5990" s="11"/>
      <c r="Q5990" s="11"/>
      <c r="R5990" s="11"/>
      <c r="S5990" s="11"/>
      <c r="T5990" s="11"/>
      <c r="U5990" s="11"/>
    </row>
    <row r="5991" spans="2:21" hidden="1" x14ac:dyDescent="0.25">
      <c r="B5991" s="2" t="s">
        <v>55</v>
      </c>
      <c r="C5991" s="2" t="s">
        <v>40</v>
      </c>
      <c r="D5991" s="2" t="s">
        <v>56</v>
      </c>
      <c r="E5991" s="2"/>
      <c r="F5991" s="3">
        <v>0</v>
      </c>
      <c r="G5991" s="11"/>
      <c r="H5991" s="11"/>
      <c r="I5991" s="11"/>
      <c r="J5991" s="11"/>
      <c r="K5991" s="11"/>
      <c r="L5991" s="11"/>
      <c r="M5991" s="11"/>
      <c r="N5991" s="11"/>
      <c r="O5991" s="11"/>
      <c r="P5991" s="11"/>
      <c r="Q5991" s="11"/>
      <c r="R5991" s="11"/>
      <c r="S5991" s="11"/>
      <c r="T5991" s="11"/>
      <c r="U5991" s="11"/>
    </row>
    <row r="5992" spans="2:21" hidden="1" x14ac:dyDescent="0.25">
      <c r="B5992" s="2" t="s">
        <v>130</v>
      </c>
      <c r="C5992" s="2" t="s">
        <v>40</v>
      </c>
      <c r="D5992" s="2" t="s">
        <v>131</v>
      </c>
      <c r="E5992" s="2"/>
      <c r="F5992" s="3">
        <v>0</v>
      </c>
      <c r="G5992" s="11"/>
      <c r="H5992" s="11"/>
      <c r="I5992" s="11"/>
      <c r="J5992" s="11"/>
      <c r="K5992" s="11"/>
      <c r="L5992" s="11"/>
      <c r="M5992" s="11"/>
      <c r="N5992" s="11"/>
      <c r="O5992" s="11"/>
      <c r="P5992" s="11"/>
      <c r="Q5992" s="11"/>
      <c r="R5992" s="11"/>
      <c r="S5992" s="11"/>
      <c r="T5992" s="11"/>
      <c r="U5992" s="11"/>
    </row>
    <row r="5993" spans="2:21" hidden="1" x14ac:dyDescent="0.25">
      <c r="B5993" s="2" t="s">
        <v>132</v>
      </c>
      <c r="C5993" s="2" t="s">
        <v>40</v>
      </c>
      <c r="D5993" s="2" t="s">
        <v>133</v>
      </c>
      <c r="E5993" s="2"/>
      <c r="F5993" s="3">
        <v>0</v>
      </c>
      <c r="G5993" s="11"/>
      <c r="H5993" s="11"/>
      <c r="I5993" s="11"/>
      <c r="J5993" s="11"/>
      <c r="K5993" s="11"/>
      <c r="L5993" s="11"/>
      <c r="M5993" s="11"/>
      <c r="N5993" s="11"/>
      <c r="O5993" s="11"/>
      <c r="P5993" s="11"/>
      <c r="Q5993" s="11"/>
      <c r="R5993" s="11"/>
      <c r="S5993" s="11"/>
      <c r="T5993" s="11"/>
      <c r="U5993" s="11"/>
    </row>
    <row r="5994" spans="2:21" hidden="1" x14ac:dyDescent="0.25">
      <c r="B5994" s="2" t="s">
        <v>134</v>
      </c>
      <c r="C5994" s="2" t="s">
        <v>40</v>
      </c>
      <c r="D5994" s="2" t="s">
        <v>135</v>
      </c>
      <c r="E5994" s="2"/>
      <c r="F5994" s="3">
        <v>0</v>
      </c>
      <c r="G5994" s="11"/>
      <c r="H5994" s="11"/>
      <c r="I5994" s="11"/>
      <c r="J5994" s="11"/>
      <c r="K5994" s="11"/>
      <c r="L5994" s="11"/>
      <c r="M5994" s="11"/>
      <c r="N5994" s="11"/>
      <c r="O5994" s="11"/>
      <c r="P5994" s="11"/>
      <c r="Q5994" s="11"/>
      <c r="R5994" s="11"/>
      <c r="S5994" s="11"/>
      <c r="T5994" s="11"/>
      <c r="U5994" s="11"/>
    </row>
    <row r="5995" spans="2:21" hidden="1" x14ac:dyDescent="0.25">
      <c r="B5995" s="2" t="s">
        <v>136</v>
      </c>
      <c r="C5995" s="2" t="s">
        <v>40</v>
      </c>
      <c r="D5995" s="2" t="s">
        <v>137</v>
      </c>
      <c r="E5995" s="2"/>
      <c r="F5995" s="3">
        <v>0</v>
      </c>
      <c r="G5995" s="11"/>
      <c r="H5995" s="11"/>
      <c r="I5995" s="11"/>
      <c r="J5995" s="11"/>
      <c r="K5995" s="11"/>
      <c r="L5995" s="11"/>
      <c r="M5995" s="11"/>
      <c r="N5995" s="11"/>
      <c r="O5995" s="11"/>
      <c r="P5995" s="11"/>
      <c r="Q5995" s="11"/>
      <c r="R5995" s="11"/>
      <c r="S5995" s="11"/>
      <c r="T5995" s="11"/>
      <c r="U5995" s="11"/>
    </row>
    <row r="5996" spans="2:21" hidden="1" x14ac:dyDescent="0.25">
      <c r="B5996" s="2" t="s">
        <v>138</v>
      </c>
      <c r="C5996" s="2" t="s">
        <v>40</v>
      </c>
      <c r="D5996" s="2" t="s">
        <v>139</v>
      </c>
      <c r="E5996" s="2"/>
      <c r="F5996" s="3">
        <v>0</v>
      </c>
      <c r="G5996" s="11"/>
      <c r="H5996" s="11"/>
      <c r="I5996" s="11"/>
      <c r="J5996" s="11"/>
      <c r="K5996" s="11"/>
      <c r="L5996" s="11"/>
      <c r="M5996" s="11"/>
      <c r="N5996" s="11"/>
      <c r="O5996" s="11"/>
      <c r="P5996" s="11"/>
      <c r="Q5996" s="11"/>
      <c r="R5996" s="11"/>
      <c r="S5996" s="11"/>
      <c r="T5996" s="11"/>
      <c r="U5996" s="11"/>
    </row>
    <row r="5997" spans="2:21" hidden="1" x14ac:dyDescent="0.25">
      <c r="B5997" s="2" t="s">
        <v>140</v>
      </c>
      <c r="C5997" s="2" t="s">
        <v>40</v>
      </c>
      <c r="D5997" s="2" t="s">
        <v>141</v>
      </c>
      <c r="E5997" s="2"/>
      <c r="F5997" s="3">
        <v>0</v>
      </c>
      <c r="G5997" s="11"/>
      <c r="H5997" s="11"/>
      <c r="I5997" s="11"/>
      <c r="J5997" s="11"/>
      <c r="K5997" s="11"/>
      <c r="L5997" s="11"/>
      <c r="M5997" s="11"/>
      <c r="N5997" s="11"/>
      <c r="O5997" s="11"/>
      <c r="P5997" s="11"/>
      <c r="Q5997" s="11"/>
      <c r="R5997" s="11"/>
      <c r="S5997" s="11"/>
      <c r="T5997" s="11"/>
      <c r="U5997" s="11"/>
    </row>
    <row r="5998" spans="2:21" hidden="1" x14ac:dyDescent="0.25">
      <c r="B5998" s="2" t="s">
        <v>142</v>
      </c>
      <c r="C5998" s="2" t="s">
        <v>40</v>
      </c>
      <c r="D5998" s="2" t="s">
        <v>143</v>
      </c>
      <c r="E5998" s="2"/>
      <c r="F5998" s="3">
        <v>0</v>
      </c>
      <c r="G5998" s="11"/>
      <c r="H5998" s="11"/>
      <c r="I5998" s="11"/>
      <c r="J5998" s="11"/>
      <c r="K5998" s="11"/>
      <c r="L5998" s="11"/>
      <c r="M5998" s="11"/>
      <c r="N5998" s="11"/>
      <c r="O5998" s="11"/>
      <c r="P5998" s="11"/>
      <c r="Q5998" s="11"/>
      <c r="R5998" s="11"/>
      <c r="S5998" s="11"/>
      <c r="T5998" s="11"/>
      <c r="U5998" s="11"/>
    </row>
    <row r="5999" spans="2:21" hidden="1" x14ac:dyDescent="0.25">
      <c r="B5999" s="2" t="s">
        <v>144</v>
      </c>
      <c r="C5999" s="2" t="s">
        <v>40</v>
      </c>
      <c r="D5999" s="2" t="s">
        <v>145</v>
      </c>
      <c r="E5999" s="2"/>
      <c r="F5999" s="3">
        <v>0</v>
      </c>
      <c r="G5999" s="11"/>
      <c r="H5999" s="11"/>
      <c r="I5999" s="11"/>
      <c r="J5999" s="11"/>
      <c r="K5999" s="11"/>
      <c r="L5999" s="11"/>
      <c r="M5999" s="11"/>
      <c r="N5999" s="11"/>
      <c r="O5999" s="11"/>
      <c r="P5999" s="11"/>
      <c r="Q5999" s="11"/>
      <c r="R5999" s="11"/>
      <c r="S5999" s="11"/>
      <c r="T5999" s="11"/>
      <c r="U5999" s="11"/>
    </row>
    <row r="6000" spans="2:21" hidden="1" x14ac:dyDescent="0.25">
      <c r="B6000" s="2" t="s">
        <v>146</v>
      </c>
      <c r="C6000" s="2" t="s">
        <v>40</v>
      </c>
      <c r="D6000" s="2" t="s">
        <v>147</v>
      </c>
      <c r="E6000" s="2"/>
      <c r="F6000" s="3">
        <v>0</v>
      </c>
      <c r="G6000" s="11"/>
      <c r="H6000" s="11"/>
      <c r="I6000" s="11"/>
      <c r="J6000" s="11"/>
      <c r="K6000" s="11"/>
      <c r="L6000" s="11"/>
      <c r="M6000" s="11"/>
      <c r="N6000" s="11"/>
      <c r="O6000" s="11"/>
      <c r="P6000" s="11"/>
      <c r="Q6000" s="11"/>
      <c r="R6000" s="11"/>
      <c r="S6000" s="11"/>
      <c r="T6000" s="11"/>
      <c r="U6000" s="11"/>
    </row>
    <row r="6001" spans="2:21" hidden="1" x14ac:dyDescent="0.25">
      <c r="B6001" s="2" t="s">
        <v>148</v>
      </c>
      <c r="C6001" s="2" t="s">
        <v>40</v>
      </c>
      <c r="D6001" s="2" t="s">
        <v>149</v>
      </c>
      <c r="E6001" s="2"/>
      <c r="F6001" s="3">
        <v>0</v>
      </c>
      <c r="G6001" s="11"/>
      <c r="H6001" s="11"/>
      <c r="I6001" s="11"/>
      <c r="J6001" s="11"/>
      <c r="K6001" s="11"/>
      <c r="L6001" s="11"/>
      <c r="M6001" s="11"/>
      <c r="N6001" s="11"/>
      <c r="O6001" s="11"/>
      <c r="P6001" s="11"/>
      <c r="Q6001" s="11"/>
      <c r="R6001" s="11"/>
      <c r="S6001" s="11"/>
      <c r="T6001" s="11"/>
      <c r="U6001" s="11"/>
    </row>
    <row r="6002" spans="2:21" hidden="1" x14ac:dyDescent="0.25">
      <c r="B6002" s="2" t="s">
        <v>150</v>
      </c>
      <c r="C6002" s="2" t="s">
        <v>40</v>
      </c>
      <c r="D6002" s="2" t="s">
        <v>151</v>
      </c>
      <c r="E6002" s="2"/>
      <c r="F6002" s="3">
        <v>0</v>
      </c>
      <c r="G6002" s="11"/>
      <c r="H6002" s="11"/>
      <c r="I6002" s="11"/>
      <c r="J6002" s="11"/>
      <c r="K6002" s="11"/>
      <c r="L6002" s="11"/>
      <c r="M6002" s="11"/>
      <c r="N6002" s="11"/>
      <c r="O6002" s="11"/>
      <c r="P6002" s="11"/>
      <c r="Q6002" s="11"/>
      <c r="R6002" s="11"/>
      <c r="S6002" s="11"/>
      <c r="T6002" s="11"/>
      <c r="U6002" s="11"/>
    </row>
    <row r="6003" spans="2:21" hidden="1" x14ac:dyDescent="0.25">
      <c r="B6003" s="2" t="s">
        <v>152</v>
      </c>
      <c r="C6003" s="2" t="s">
        <v>40</v>
      </c>
      <c r="D6003" s="2" t="s">
        <v>153</v>
      </c>
      <c r="E6003" s="2"/>
      <c r="F6003" s="3">
        <v>0</v>
      </c>
      <c r="G6003" s="11"/>
      <c r="H6003" s="11"/>
      <c r="I6003" s="11"/>
      <c r="J6003" s="11"/>
      <c r="K6003" s="11"/>
      <c r="L6003" s="11"/>
      <c r="M6003" s="11"/>
      <c r="N6003" s="11"/>
      <c r="O6003" s="11"/>
      <c r="P6003" s="11"/>
      <c r="Q6003" s="11"/>
      <c r="R6003" s="11"/>
      <c r="S6003" s="11"/>
      <c r="T6003" s="11"/>
      <c r="U6003" s="11"/>
    </row>
    <row r="6004" spans="2:21" hidden="1" x14ac:dyDescent="0.25">
      <c r="B6004" s="2" t="s">
        <v>154</v>
      </c>
      <c r="C6004" s="2" t="s">
        <v>40</v>
      </c>
      <c r="D6004" s="2" t="s">
        <v>155</v>
      </c>
      <c r="E6004" s="2"/>
      <c r="F6004" s="3">
        <v>0</v>
      </c>
      <c r="G6004" s="11"/>
      <c r="H6004" s="11"/>
      <c r="I6004" s="11"/>
      <c r="J6004" s="11"/>
      <c r="K6004" s="11"/>
      <c r="L6004" s="11"/>
      <c r="M6004" s="11"/>
      <c r="N6004" s="11"/>
      <c r="O6004" s="11"/>
      <c r="P6004" s="11"/>
      <c r="Q6004" s="11"/>
      <c r="R6004" s="11"/>
      <c r="S6004" s="11"/>
      <c r="T6004" s="11"/>
      <c r="U6004" s="11"/>
    </row>
    <row r="6005" spans="2:21" hidden="1" x14ac:dyDescent="0.25">
      <c r="B6005" s="2" t="s">
        <v>156</v>
      </c>
      <c r="C6005" s="2" t="s">
        <v>40</v>
      </c>
      <c r="D6005" s="2" t="s">
        <v>157</v>
      </c>
      <c r="E6005" s="2"/>
      <c r="F6005" s="3">
        <v>0</v>
      </c>
      <c r="G6005" s="11"/>
      <c r="H6005" s="11"/>
      <c r="I6005" s="11"/>
      <c r="J6005" s="11"/>
      <c r="K6005" s="11"/>
      <c r="L6005" s="11"/>
      <c r="M6005" s="11"/>
      <c r="N6005" s="11"/>
      <c r="O6005" s="11"/>
      <c r="P6005" s="11"/>
      <c r="Q6005" s="11"/>
      <c r="R6005" s="11"/>
      <c r="S6005" s="11"/>
      <c r="T6005" s="11"/>
      <c r="U6005" s="11"/>
    </row>
    <row r="6006" spans="2:21" hidden="1" x14ac:dyDescent="0.25">
      <c r="B6006" s="2" t="s">
        <v>158</v>
      </c>
      <c r="C6006" s="2" t="s">
        <v>40</v>
      </c>
      <c r="D6006" s="2" t="s">
        <v>159</v>
      </c>
      <c r="E6006" s="2"/>
      <c r="F6006" s="3">
        <v>0</v>
      </c>
      <c r="G6006" s="11"/>
      <c r="H6006" s="11"/>
      <c r="I6006" s="11"/>
      <c r="J6006" s="11"/>
      <c r="K6006" s="11"/>
      <c r="L6006" s="11"/>
      <c r="M6006" s="11"/>
      <c r="N6006" s="11"/>
      <c r="O6006" s="11"/>
      <c r="P6006" s="11"/>
      <c r="Q6006" s="11"/>
      <c r="R6006" s="11"/>
      <c r="S6006" s="11"/>
      <c r="T6006" s="11"/>
      <c r="U6006" s="11"/>
    </row>
    <row r="6007" spans="2:21" hidden="1" x14ac:dyDescent="0.25">
      <c r="B6007" s="2" t="s">
        <v>160</v>
      </c>
      <c r="C6007" s="2" t="s">
        <v>40</v>
      </c>
      <c r="D6007" s="2" t="s">
        <v>161</v>
      </c>
      <c r="E6007" s="2"/>
      <c r="F6007" s="3">
        <v>0</v>
      </c>
      <c r="G6007" s="11"/>
      <c r="H6007" s="11"/>
      <c r="I6007" s="11"/>
      <c r="J6007" s="11"/>
      <c r="K6007" s="11"/>
      <c r="L6007" s="11"/>
      <c r="M6007" s="11"/>
      <c r="N6007" s="11"/>
      <c r="O6007" s="11"/>
      <c r="P6007" s="11"/>
      <c r="Q6007" s="11"/>
      <c r="R6007" s="11"/>
      <c r="S6007" s="11"/>
      <c r="T6007" s="11"/>
      <c r="U6007" s="11"/>
    </row>
    <row r="6008" spans="2:21" hidden="1" x14ac:dyDescent="0.25">
      <c r="B6008" s="2" t="s">
        <v>162</v>
      </c>
      <c r="C6008" s="2" t="s">
        <v>40</v>
      </c>
      <c r="D6008" s="2" t="s">
        <v>163</v>
      </c>
      <c r="E6008" s="2"/>
      <c r="F6008" s="3">
        <v>0</v>
      </c>
      <c r="G6008" s="11"/>
      <c r="H6008" s="11"/>
      <c r="I6008" s="11"/>
      <c r="J6008" s="11"/>
      <c r="K6008" s="11"/>
      <c r="L6008" s="11"/>
      <c r="M6008" s="11"/>
      <c r="N6008" s="11"/>
      <c r="O6008" s="11"/>
      <c r="P6008" s="11"/>
      <c r="Q6008" s="11"/>
      <c r="R6008" s="11"/>
      <c r="S6008" s="11"/>
      <c r="T6008" s="11"/>
      <c r="U6008" s="11"/>
    </row>
    <row r="6009" spans="2:21" hidden="1" x14ac:dyDescent="0.25">
      <c r="B6009" s="2" t="s">
        <v>172</v>
      </c>
      <c r="C6009" s="2" t="s">
        <v>40</v>
      </c>
      <c r="D6009" s="2" t="s">
        <v>173</v>
      </c>
      <c r="E6009" s="2"/>
      <c r="F6009" s="3">
        <v>0</v>
      </c>
      <c r="G6009" s="11"/>
      <c r="H6009" s="11"/>
      <c r="I6009" s="11"/>
      <c r="J6009" s="11"/>
      <c r="K6009" s="11"/>
      <c r="L6009" s="11"/>
      <c r="M6009" s="11"/>
      <c r="N6009" s="11"/>
      <c r="O6009" s="11"/>
      <c r="P6009" s="11"/>
      <c r="Q6009" s="11"/>
      <c r="R6009" s="11"/>
      <c r="S6009" s="11"/>
      <c r="T6009" s="11"/>
      <c r="U6009" s="11"/>
    </row>
    <row r="6010" spans="2:21" hidden="1" x14ac:dyDescent="0.25">
      <c r="B6010" s="2" t="s">
        <v>174</v>
      </c>
      <c r="C6010" s="2" t="s">
        <v>40</v>
      </c>
      <c r="D6010" s="2" t="s">
        <v>175</v>
      </c>
      <c r="E6010" s="2"/>
      <c r="F6010" s="3">
        <v>0</v>
      </c>
      <c r="G6010" s="11"/>
      <c r="H6010" s="11"/>
      <c r="I6010" s="11"/>
      <c r="J6010" s="11"/>
      <c r="K6010" s="11"/>
      <c r="L6010" s="11"/>
      <c r="M6010" s="11"/>
      <c r="N6010" s="11"/>
      <c r="O6010" s="11"/>
      <c r="P6010" s="11"/>
      <c r="Q6010" s="11"/>
      <c r="R6010" s="11"/>
      <c r="S6010" s="11"/>
      <c r="T6010" s="11"/>
      <c r="U6010" s="11"/>
    </row>
    <row r="6011" spans="2:21" hidden="1" x14ac:dyDescent="0.25">
      <c r="B6011" s="2" t="s">
        <v>176</v>
      </c>
      <c r="C6011" s="2" t="s">
        <v>40</v>
      </c>
      <c r="D6011" s="2" t="s">
        <v>177</v>
      </c>
      <c r="E6011" s="2"/>
      <c r="F6011" s="3">
        <v>0</v>
      </c>
      <c r="G6011" s="11"/>
      <c r="H6011" s="11"/>
      <c r="I6011" s="11"/>
      <c r="J6011" s="11"/>
      <c r="K6011" s="11"/>
      <c r="L6011" s="11"/>
      <c r="M6011" s="11"/>
      <c r="N6011" s="11"/>
      <c r="O6011" s="11"/>
      <c r="P6011" s="11"/>
      <c r="Q6011" s="11"/>
      <c r="R6011" s="11"/>
      <c r="S6011" s="11"/>
      <c r="T6011" s="11"/>
      <c r="U6011" s="11"/>
    </row>
    <row r="6012" spans="2:21" hidden="1" x14ac:dyDescent="0.25">
      <c r="B6012" s="2" t="s">
        <v>178</v>
      </c>
      <c r="C6012" s="2" t="s">
        <v>40</v>
      </c>
      <c r="D6012" s="2" t="s">
        <v>179</v>
      </c>
      <c r="E6012" s="2"/>
      <c r="F6012" s="3">
        <v>0</v>
      </c>
      <c r="G6012" s="11"/>
      <c r="H6012" s="11"/>
      <c r="I6012" s="11"/>
      <c r="J6012" s="11"/>
      <c r="K6012" s="11"/>
      <c r="L6012" s="11"/>
      <c r="M6012" s="11"/>
      <c r="N6012" s="11"/>
      <c r="O6012" s="11"/>
      <c r="P6012" s="11"/>
      <c r="Q6012" s="11"/>
      <c r="R6012" s="11"/>
      <c r="S6012" s="11"/>
      <c r="T6012" s="11"/>
      <c r="U6012" s="11"/>
    </row>
    <row r="6013" spans="2:21" hidden="1" x14ac:dyDescent="0.25">
      <c r="B6013" s="2" t="s">
        <v>180</v>
      </c>
      <c r="C6013" s="2" t="s">
        <v>40</v>
      </c>
      <c r="D6013" s="2" t="s">
        <v>181</v>
      </c>
      <c r="E6013" s="2"/>
      <c r="F6013" s="3">
        <v>0</v>
      </c>
      <c r="G6013" s="11"/>
      <c r="H6013" s="11"/>
      <c r="I6013" s="11"/>
      <c r="J6013" s="11"/>
      <c r="K6013" s="11"/>
      <c r="L6013" s="11"/>
      <c r="M6013" s="11"/>
      <c r="N6013" s="11"/>
      <c r="O6013" s="11"/>
      <c r="P6013" s="11"/>
      <c r="Q6013" s="11"/>
      <c r="R6013" s="11"/>
      <c r="S6013" s="11"/>
      <c r="T6013" s="11"/>
      <c r="U6013" s="11"/>
    </row>
    <row r="6014" spans="2:21" hidden="1" x14ac:dyDescent="0.25">
      <c r="B6014" s="2" t="s">
        <v>182</v>
      </c>
      <c r="C6014" s="2" t="s">
        <v>40</v>
      </c>
      <c r="D6014" s="2" t="s">
        <v>183</v>
      </c>
      <c r="E6014" s="2"/>
      <c r="F6014" s="3">
        <v>0</v>
      </c>
      <c r="G6014" s="11"/>
      <c r="H6014" s="11"/>
      <c r="I6014" s="11"/>
      <c r="J6014" s="11"/>
      <c r="K6014" s="11"/>
      <c r="L6014" s="11"/>
      <c r="M6014" s="11"/>
      <c r="N6014" s="11"/>
      <c r="O6014" s="11"/>
      <c r="P6014" s="11"/>
      <c r="Q6014" s="11"/>
      <c r="R6014" s="11"/>
      <c r="S6014" s="11"/>
      <c r="T6014" s="11"/>
      <c r="U6014" s="11"/>
    </row>
    <row r="6015" spans="2:21" hidden="1" x14ac:dyDescent="0.25">
      <c r="B6015" s="2" t="s">
        <v>184</v>
      </c>
      <c r="C6015" s="2" t="s">
        <v>40</v>
      </c>
      <c r="D6015" s="2" t="s">
        <v>185</v>
      </c>
      <c r="E6015" s="2"/>
      <c r="F6015" s="3">
        <v>0</v>
      </c>
      <c r="G6015" s="11"/>
      <c r="H6015" s="11"/>
      <c r="I6015" s="11"/>
      <c r="J6015" s="11"/>
      <c r="K6015" s="11"/>
      <c r="L6015" s="11"/>
      <c r="M6015" s="11"/>
      <c r="N6015" s="11"/>
      <c r="O6015" s="11"/>
      <c r="P6015" s="11"/>
      <c r="Q6015" s="11"/>
      <c r="R6015" s="11"/>
      <c r="S6015" s="11"/>
      <c r="T6015" s="11"/>
      <c r="U6015" s="11"/>
    </row>
    <row r="6016" spans="2:21" hidden="1" x14ac:dyDescent="0.25">
      <c r="B6016" s="2" t="s">
        <v>186</v>
      </c>
      <c r="C6016" s="2" t="s">
        <v>40</v>
      </c>
      <c r="D6016" s="2" t="s">
        <v>187</v>
      </c>
      <c r="E6016" s="2"/>
      <c r="F6016" s="3">
        <v>0</v>
      </c>
      <c r="G6016" s="11"/>
      <c r="H6016" s="11"/>
      <c r="I6016" s="11"/>
      <c r="J6016" s="11"/>
      <c r="K6016" s="11"/>
      <c r="L6016" s="11"/>
      <c r="M6016" s="11"/>
      <c r="N6016" s="11"/>
      <c r="O6016" s="11"/>
      <c r="P6016" s="11"/>
      <c r="Q6016" s="11"/>
      <c r="R6016" s="11"/>
      <c r="S6016" s="11"/>
      <c r="T6016" s="11"/>
      <c r="U6016" s="11"/>
    </row>
    <row r="6017" spans="2:21" hidden="1" x14ac:dyDescent="0.25">
      <c r="B6017" s="2" t="s">
        <v>188</v>
      </c>
      <c r="C6017" s="2" t="s">
        <v>40</v>
      </c>
      <c r="D6017" s="2" t="s">
        <v>189</v>
      </c>
      <c r="E6017" s="2"/>
      <c r="F6017" s="3">
        <v>0</v>
      </c>
      <c r="G6017" s="11"/>
      <c r="H6017" s="11"/>
      <c r="I6017" s="11"/>
      <c r="J6017" s="11"/>
      <c r="K6017" s="11"/>
      <c r="L6017" s="11"/>
      <c r="M6017" s="11"/>
      <c r="N6017" s="11"/>
      <c r="O6017" s="11"/>
      <c r="P6017" s="11"/>
      <c r="Q6017" s="11"/>
      <c r="R6017" s="11"/>
      <c r="S6017" s="11"/>
      <c r="T6017" s="11"/>
      <c r="U6017" s="11"/>
    </row>
    <row r="6018" spans="2:21" hidden="1" x14ac:dyDescent="0.25">
      <c r="B6018" s="2" t="s">
        <v>288</v>
      </c>
      <c r="C6018" s="2" t="s">
        <v>40</v>
      </c>
      <c r="D6018" s="2" t="s">
        <v>289</v>
      </c>
      <c r="E6018" s="2"/>
      <c r="F6018" s="3">
        <v>0</v>
      </c>
      <c r="G6018" s="11"/>
      <c r="H6018" s="11"/>
      <c r="I6018" s="11"/>
      <c r="J6018" s="11"/>
      <c r="K6018" s="11"/>
      <c r="L6018" s="11"/>
      <c r="M6018" s="11"/>
      <c r="N6018" s="11"/>
      <c r="O6018" s="11"/>
      <c r="P6018" s="11"/>
      <c r="Q6018" s="11"/>
      <c r="R6018" s="11"/>
      <c r="S6018" s="11"/>
      <c r="T6018" s="11"/>
      <c r="U6018" s="11"/>
    </row>
    <row r="6019" spans="2:21" hidden="1" x14ac:dyDescent="0.25">
      <c r="B6019" s="2" t="s">
        <v>360</v>
      </c>
      <c r="C6019" s="2" t="s">
        <v>40</v>
      </c>
      <c r="D6019" s="2" t="s">
        <v>361</v>
      </c>
      <c r="E6019" s="2"/>
      <c r="F6019" s="3">
        <v>0</v>
      </c>
      <c r="G6019" s="11"/>
      <c r="H6019" s="11"/>
      <c r="I6019" s="11"/>
      <c r="J6019" s="11"/>
      <c r="K6019" s="11"/>
      <c r="L6019" s="11"/>
      <c r="M6019" s="11"/>
      <c r="N6019" s="11"/>
      <c r="O6019" s="11"/>
      <c r="P6019" s="11"/>
      <c r="Q6019" s="11"/>
      <c r="R6019" s="11"/>
      <c r="S6019" s="11"/>
      <c r="T6019" s="11"/>
      <c r="U6019" s="11"/>
    </row>
    <row r="6020" spans="2:21" hidden="1" x14ac:dyDescent="0.25">
      <c r="B6020" s="2" t="s">
        <v>366</v>
      </c>
      <c r="C6020" s="2" t="s">
        <v>40</v>
      </c>
      <c r="D6020" s="2" t="s">
        <v>367</v>
      </c>
      <c r="E6020" s="2"/>
      <c r="F6020" s="3">
        <v>0</v>
      </c>
      <c r="G6020" s="11"/>
      <c r="H6020" s="11"/>
      <c r="I6020" s="11"/>
      <c r="J6020" s="11"/>
      <c r="K6020" s="11"/>
      <c r="L6020" s="11"/>
      <c r="M6020" s="11"/>
      <c r="N6020" s="11"/>
      <c r="O6020" s="11"/>
      <c r="P6020" s="11"/>
      <c r="Q6020" s="11"/>
      <c r="R6020" s="11"/>
      <c r="S6020" s="11"/>
      <c r="T6020" s="11"/>
      <c r="U6020" s="11"/>
    </row>
    <row r="6021" spans="2:21" hidden="1" x14ac:dyDescent="0.25">
      <c r="B6021" s="2" t="s">
        <v>370</v>
      </c>
      <c r="C6021" s="2" t="s">
        <v>40</v>
      </c>
      <c r="D6021" s="2" t="s">
        <v>371</v>
      </c>
      <c r="E6021" s="2"/>
      <c r="F6021" s="3">
        <v>0</v>
      </c>
      <c r="G6021" s="11"/>
      <c r="H6021" s="11"/>
      <c r="I6021" s="11"/>
      <c r="J6021" s="11"/>
      <c r="K6021" s="11"/>
      <c r="L6021" s="11"/>
      <c r="M6021" s="11"/>
      <c r="N6021" s="11"/>
      <c r="O6021" s="11"/>
      <c r="P6021" s="11"/>
      <c r="Q6021" s="11"/>
      <c r="R6021" s="11"/>
      <c r="S6021" s="11"/>
      <c r="T6021" s="11"/>
      <c r="U6021" s="11"/>
    </row>
    <row r="6022" spans="2:21" hidden="1" x14ac:dyDescent="0.25">
      <c r="B6022" s="2" t="s">
        <v>374</v>
      </c>
      <c r="C6022" s="2" t="s">
        <v>40</v>
      </c>
      <c r="D6022" s="2" t="s">
        <v>375</v>
      </c>
      <c r="E6022" s="2"/>
      <c r="F6022" s="3">
        <v>0</v>
      </c>
      <c r="G6022" s="11"/>
      <c r="H6022" s="11"/>
      <c r="I6022" s="11"/>
      <c r="J6022" s="11"/>
      <c r="K6022" s="11"/>
      <c r="L6022" s="11"/>
      <c r="M6022" s="11"/>
      <c r="N6022" s="11"/>
      <c r="O6022" s="11"/>
      <c r="P6022" s="11"/>
      <c r="Q6022" s="11"/>
      <c r="R6022" s="11"/>
      <c r="S6022" s="11"/>
      <c r="T6022" s="11"/>
      <c r="U6022" s="11"/>
    </row>
    <row r="6023" spans="2:21" hidden="1" x14ac:dyDescent="0.25">
      <c r="B6023" s="2" t="s">
        <v>384</v>
      </c>
      <c r="C6023" s="2" t="s">
        <v>40</v>
      </c>
      <c r="D6023" s="2" t="s">
        <v>385</v>
      </c>
      <c r="E6023" s="2"/>
      <c r="F6023" s="3">
        <v>0</v>
      </c>
      <c r="G6023" s="11"/>
      <c r="H6023" s="11"/>
      <c r="I6023" s="11"/>
      <c r="J6023" s="11"/>
      <c r="K6023" s="11"/>
      <c r="L6023" s="11"/>
      <c r="M6023" s="11"/>
      <c r="N6023" s="11"/>
      <c r="O6023" s="11"/>
      <c r="P6023" s="11"/>
      <c r="Q6023" s="11"/>
      <c r="R6023" s="11"/>
      <c r="S6023" s="11"/>
      <c r="T6023" s="11"/>
      <c r="U6023" s="11"/>
    </row>
    <row r="6024" spans="2:21" hidden="1" x14ac:dyDescent="0.25">
      <c r="B6024" s="2" t="s">
        <v>388</v>
      </c>
      <c r="C6024" s="2" t="s">
        <v>40</v>
      </c>
      <c r="D6024" s="2" t="s">
        <v>389</v>
      </c>
      <c r="E6024" s="2"/>
      <c r="F6024" s="3">
        <v>0</v>
      </c>
      <c r="G6024" s="11"/>
      <c r="H6024" s="11"/>
      <c r="I6024" s="11"/>
      <c r="J6024" s="11"/>
      <c r="K6024" s="11"/>
      <c r="L6024" s="11"/>
      <c r="M6024" s="11"/>
      <c r="N6024" s="11"/>
      <c r="O6024" s="11"/>
      <c r="P6024" s="11"/>
      <c r="Q6024" s="11"/>
      <c r="R6024" s="11"/>
      <c r="S6024" s="11"/>
      <c r="T6024" s="11"/>
      <c r="U6024" s="11"/>
    </row>
    <row r="6025" spans="2:21" hidden="1" x14ac:dyDescent="0.25">
      <c r="B6025" s="2" t="s">
        <v>393</v>
      </c>
      <c r="C6025" s="2" t="s">
        <v>40</v>
      </c>
      <c r="D6025" s="2" t="s">
        <v>394</v>
      </c>
      <c r="E6025" s="2"/>
      <c r="F6025" s="3">
        <v>0</v>
      </c>
      <c r="G6025" s="11"/>
      <c r="H6025" s="11"/>
      <c r="I6025" s="11"/>
      <c r="J6025" s="11"/>
      <c r="K6025" s="11"/>
      <c r="L6025" s="11"/>
      <c r="M6025" s="11"/>
      <c r="N6025" s="11"/>
      <c r="O6025" s="11"/>
      <c r="P6025" s="11"/>
      <c r="Q6025" s="11"/>
      <c r="R6025" s="11"/>
      <c r="S6025" s="11"/>
      <c r="T6025" s="11"/>
      <c r="U6025" s="11"/>
    </row>
    <row r="6026" spans="2:21" hidden="1" x14ac:dyDescent="0.25">
      <c r="B6026" s="2" t="s">
        <v>398</v>
      </c>
      <c r="C6026" s="2" t="s">
        <v>40</v>
      </c>
      <c r="D6026" s="2" t="s">
        <v>399</v>
      </c>
      <c r="E6026" s="2"/>
      <c r="F6026" s="3">
        <v>0</v>
      </c>
      <c r="G6026" s="11"/>
      <c r="H6026" s="11"/>
      <c r="I6026" s="11"/>
      <c r="J6026" s="11"/>
      <c r="K6026" s="11"/>
      <c r="L6026" s="11"/>
      <c r="M6026" s="11"/>
      <c r="N6026" s="11"/>
      <c r="O6026" s="11"/>
      <c r="P6026" s="11"/>
      <c r="Q6026" s="11"/>
      <c r="R6026" s="11"/>
      <c r="S6026" s="11"/>
      <c r="T6026" s="11"/>
      <c r="U6026" s="11"/>
    </row>
    <row r="6027" spans="2:21" hidden="1" x14ac:dyDescent="0.25">
      <c r="B6027" s="2" t="s">
        <v>403</v>
      </c>
      <c r="C6027" s="2" t="s">
        <v>40</v>
      </c>
      <c r="D6027" s="2" t="s">
        <v>404</v>
      </c>
      <c r="E6027" s="2"/>
      <c r="F6027" s="3">
        <v>0</v>
      </c>
      <c r="G6027" s="11"/>
      <c r="H6027" s="11"/>
      <c r="I6027" s="11"/>
      <c r="J6027" s="11"/>
      <c r="K6027" s="11"/>
      <c r="L6027" s="11"/>
      <c r="M6027" s="11"/>
      <c r="N6027" s="11"/>
      <c r="O6027" s="11"/>
      <c r="P6027" s="11"/>
      <c r="Q6027" s="11"/>
      <c r="R6027" s="11"/>
      <c r="S6027" s="11"/>
      <c r="T6027" s="11"/>
      <c r="U6027" s="11"/>
    </row>
    <row r="6028" spans="2:21" hidden="1" x14ac:dyDescent="0.25">
      <c r="B6028" s="2" t="s">
        <v>408</v>
      </c>
      <c r="C6028" s="2" t="s">
        <v>40</v>
      </c>
      <c r="D6028" s="2" t="s">
        <v>409</v>
      </c>
      <c r="E6028" s="2"/>
      <c r="F6028" s="3">
        <v>0</v>
      </c>
      <c r="G6028" s="11"/>
      <c r="H6028" s="11"/>
      <c r="I6028" s="11"/>
      <c r="J6028" s="11"/>
      <c r="K6028" s="11"/>
      <c r="L6028" s="11"/>
      <c r="M6028" s="11"/>
      <c r="N6028" s="11"/>
      <c r="O6028" s="11"/>
      <c r="P6028" s="11"/>
      <c r="Q6028" s="11"/>
      <c r="R6028" s="11"/>
      <c r="S6028" s="11"/>
      <c r="T6028" s="11"/>
      <c r="U6028" s="11"/>
    </row>
    <row r="6029" spans="2:21" hidden="1" x14ac:dyDescent="0.25">
      <c r="B6029" s="2" t="s">
        <v>413</v>
      </c>
      <c r="C6029" s="2" t="s">
        <v>40</v>
      </c>
      <c r="D6029" s="2" t="s">
        <v>409</v>
      </c>
      <c r="E6029" s="2"/>
      <c r="F6029" s="3">
        <v>0</v>
      </c>
      <c r="G6029" s="11"/>
      <c r="H6029" s="11"/>
      <c r="I6029" s="11"/>
      <c r="J6029" s="11"/>
      <c r="K6029" s="11"/>
      <c r="L6029" s="11"/>
      <c r="M6029" s="11"/>
      <c r="N6029" s="11"/>
      <c r="O6029" s="11"/>
      <c r="P6029" s="11"/>
      <c r="Q6029" s="11"/>
      <c r="R6029" s="11"/>
      <c r="S6029" s="11"/>
      <c r="T6029" s="11"/>
      <c r="U6029" s="11"/>
    </row>
    <row r="6030" spans="2:21" hidden="1" x14ac:dyDescent="0.25">
      <c r="B6030" s="2" t="s">
        <v>418</v>
      </c>
      <c r="C6030" s="2" t="s">
        <v>40</v>
      </c>
      <c r="D6030" s="2" t="s">
        <v>419</v>
      </c>
      <c r="E6030" s="2"/>
      <c r="F6030" s="3">
        <v>0</v>
      </c>
      <c r="G6030" s="11"/>
      <c r="H6030" s="11"/>
      <c r="I6030" s="11"/>
      <c r="J6030" s="11"/>
      <c r="K6030" s="11"/>
      <c r="L6030" s="11"/>
      <c r="M6030" s="11"/>
      <c r="N6030" s="11"/>
      <c r="O6030" s="11"/>
      <c r="P6030" s="11"/>
      <c r="Q6030" s="11"/>
      <c r="R6030" s="11"/>
      <c r="S6030" s="11"/>
      <c r="T6030" s="11"/>
      <c r="U6030" s="11"/>
    </row>
    <row r="6031" spans="2:21" hidden="1" x14ac:dyDescent="0.25">
      <c r="B6031" s="2" t="s">
        <v>423</v>
      </c>
      <c r="C6031" s="2" t="s">
        <v>40</v>
      </c>
      <c r="D6031" s="2" t="s">
        <v>424</v>
      </c>
      <c r="E6031" s="2"/>
      <c r="F6031" s="3">
        <v>0</v>
      </c>
      <c r="G6031" s="11"/>
      <c r="H6031" s="11"/>
      <c r="I6031" s="11"/>
      <c r="J6031" s="11"/>
      <c r="K6031" s="11"/>
      <c r="L6031" s="11"/>
      <c r="M6031" s="11"/>
      <c r="N6031" s="11"/>
      <c r="O6031" s="11"/>
      <c r="P6031" s="11"/>
      <c r="Q6031" s="11"/>
      <c r="R6031" s="11"/>
      <c r="S6031" s="11"/>
      <c r="T6031" s="11"/>
      <c r="U6031" s="11"/>
    </row>
    <row r="6032" spans="2:21" hidden="1" x14ac:dyDescent="0.25">
      <c r="B6032" s="2" t="s">
        <v>428</v>
      </c>
      <c r="C6032" s="2" t="s">
        <v>40</v>
      </c>
      <c r="D6032" s="2" t="s">
        <v>429</v>
      </c>
      <c r="E6032" s="2"/>
      <c r="F6032" s="3">
        <v>0</v>
      </c>
      <c r="G6032" s="11"/>
      <c r="H6032" s="11"/>
      <c r="I6032" s="11"/>
      <c r="J6032" s="11"/>
      <c r="K6032" s="11"/>
      <c r="L6032" s="11"/>
      <c r="M6032" s="11"/>
      <c r="N6032" s="11"/>
      <c r="O6032" s="11"/>
      <c r="P6032" s="11"/>
      <c r="Q6032" s="11"/>
      <c r="R6032" s="11"/>
      <c r="S6032" s="11"/>
      <c r="T6032" s="11"/>
      <c r="U6032" s="11"/>
    </row>
    <row r="6033" spans="2:21" hidden="1" x14ac:dyDescent="0.25">
      <c r="B6033" s="2" t="s">
        <v>433</v>
      </c>
      <c r="C6033" s="2" t="s">
        <v>40</v>
      </c>
      <c r="D6033" s="2" t="s">
        <v>409</v>
      </c>
      <c r="E6033" s="2"/>
      <c r="F6033" s="3">
        <v>0</v>
      </c>
      <c r="G6033" s="11"/>
      <c r="H6033" s="11"/>
      <c r="I6033" s="11"/>
      <c r="J6033" s="11"/>
      <c r="K6033" s="11"/>
      <c r="L6033" s="11"/>
      <c r="M6033" s="11"/>
      <c r="N6033" s="11"/>
      <c r="O6033" s="11"/>
      <c r="P6033" s="11"/>
      <c r="Q6033" s="11"/>
      <c r="R6033" s="11"/>
      <c r="S6033" s="11"/>
      <c r="T6033" s="11"/>
      <c r="U6033" s="11"/>
    </row>
    <row r="6034" spans="2:21" hidden="1" x14ac:dyDescent="0.25">
      <c r="B6034" s="2" t="s">
        <v>718</v>
      </c>
      <c r="C6034" s="2" t="s">
        <v>40</v>
      </c>
      <c r="D6034" s="2" t="s">
        <v>719</v>
      </c>
      <c r="E6034" s="2"/>
      <c r="F6034" s="3">
        <v>0</v>
      </c>
      <c r="G6034" s="11"/>
      <c r="H6034" s="11"/>
      <c r="I6034" s="11"/>
      <c r="J6034" s="11"/>
      <c r="K6034" s="11"/>
      <c r="L6034" s="11"/>
      <c r="M6034" s="11"/>
      <c r="N6034" s="11"/>
      <c r="O6034" s="11"/>
      <c r="P6034" s="11"/>
      <c r="Q6034" s="11"/>
      <c r="R6034" s="11"/>
      <c r="S6034" s="11"/>
      <c r="T6034" s="11"/>
      <c r="U6034" s="11"/>
    </row>
    <row r="6035" spans="2:21" hidden="1" x14ac:dyDescent="0.25">
      <c r="B6035" s="2" t="s">
        <v>728</v>
      </c>
      <c r="C6035" s="2" t="s">
        <v>40</v>
      </c>
      <c r="D6035" s="2" t="s">
        <v>729</v>
      </c>
      <c r="E6035" s="2"/>
      <c r="F6035" s="3">
        <v>0</v>
      </c>
      <c r="G6035" s="11"/>
      <c r="H6035" s="11"/>
      <c r="I6035" s="11"/>
      <c r="J6035" s="11"/>
      <c r="K6035" s="11"/>
      <c r="L6035" s="11"/>
      <c r="M6035" s="11"/>
      <c r="N6035" s="11"/>
      <c r="O6035" s="11"/>
      <c r="P6035" s="11"/>
      <c r="Q6035" s="11"/>
      <c r="R6035" s="11"/>
      <c r="S6035" s="11"/>
      <c r="T6035" s="11"/>
      <c r="U6035" s="11"/>
    </row>
    <row r="6036" spans="2:21" hidden="1" x14ac:dyDescent="0.25">
      <c r="B6036" s="2" t="s">
        <v>730</v>
      </c>
      <c r="C6036" s="2" t="s">
        <v>40</v>
      </c>
      <c r="D6036" s="2" t="s">
        <v>731</v>
      </c>
      <c r="E6036" s="2"/>
      <c r="F6036" s="3">
        <v>0</v>
      </c>
      <c r="G6036" s="11"/>
      <c r="H6036" s="11"/>
      <c r="I6036" s="11"/>
      <c r="J6036" s="11"/>
      <c r="K6036" s="11"/>
      <c r="L6036" s="11"/>
      <c r="M6036" s="11"/>
      <c r="N6036" s="11"/>
      <c r="O6036" s="11"/>
      <c r="P6036" s="11"/>
      <c r="Q6036" s="11"/>
      <c r="R6036" s="11"/>
      <c r="S6036" s="11"/>
      <c r="T6036" s="11"/>
      <c r="U6036" s="11"/>
    </row>
    <row r="6037" spans="2:21" hidden="1" x14ac:dyDescent="0.25">
      <c r="B6037" s="2" t="s">
        <v>737</v>
      </c>
      <c r="C6037" s="2" t="s">
        <v>40</v>
      </c>
      <c r="D6037" s="2" t="s">
        <v>738</v>
      </c>
      <c r="E6037" s="2"/>
      <c r="F6037" s="3">
        <v>0</v>
      </c>
      <c r="G6037" s="11"/>
      <c r="H6037" s="11"/>
      <c r="I6037" s="11"/>
      <c r="J6037" s="11"/>
      <c r="K6037" s="11"/>
      <c r="L6037" s="11"/>
      <c r="M6037" s="11"/>
      <c r="N6037" s="11"/>
      <c r="O6037" s="11"/>
      <c r="P6037" s="11"/>
      <c r="Q6037" s="11"/>
      <c r="R6037" s="11"/>
      <c r="S6037" s="11"/>
      <c r="T6037" s="11"/>
      <c r="U6037" s="11"/>
    </row>
    <row r="6038" spans="2:21" hidden="1" x14ac:dyDescent="0.25">
      <c r="B6038" s="2" t="s">
        <v>445</v>
      </c>
      <c r="C6038" s="2" t="s">
        <v>40</v>
      </c>
      <c r="D6038" s="2" t="s">
        <v>446</v>
      </c>
      <c r="E6038" s="2" t="s">
        <v>447</v>
      </c>
      <c r="F6038" s="3">
        <v>40</v>
      </c>
      <c r="G6038" s="11"/>
      <c r="H6038" s="11"/>
      <c r="I6038" s="11"/>
      <c r="J6038" s="11"/>
      <c r="K6038" s="11"/>
      <c r="L6038" s="11"/>
      <c r="M6038" s="11"/>
      <c r="N6038" s="11"/>
      <c r="O6038" s="11"/>
      <c r="P6038" s="11"/>
      <c r="Q6038" s="11"/>
      <c r="R6038" s="11"/>
      <c r="S6038" s="11"/>
      <c r="T6038" s="11"/>
      <c r="U6038" s="11"/>
    </row>
    <row r="6039" spans="2:21" hidden="1" x14ac:dyDescent="0.25">
      <c r="B6039" s="2" t="s">
        <v>448</v>
      </c>
      <c r="C6039" s="2" t="s">
        <v>40</v>
      </c>
      <c r="D6039" s="2" t="s">
        <v>449</v>
      </c>
      <c r="E6039" s="2" t="s">
        <v>450</v>
      </c>
      <c r="F6039" s="3">
        <v>40</v>
      </c>
      <c r="G6039" s="11"/>
      <c r="H6039" s="11"/>
      <c r="I6039" s="11"/>
      <c r="J6039" s="11"/>
      <c r="K6039" s="11"/>
      <c r="L6039" s="11"/>
      <c r="M6039" s="11"/>
      <c r="N6039" s="11"/>
      <c r="O6039" s="11"/>
      <c r="P6039" s="11"/>
      <c r="Q6039" s="11"/>
      <c r="R6039" s="11"/>
      <c r="S6039" s="11"/>
      <c r="T6039" s="11"/>
      <c r="U6039" s="11"/>
    </row>
    <row r="6040" spans="2:21" hidden="1" x14ac:dyDescent="0.25">
      <c r="B6040" s="2" t="s">
        <v>456</v>
      </c>
      <c r="C6040" s="2" t="s">
        <v>40</v>
      </c>
      <c r="D6040" s="2" t="s">
        <v>457</v>
      </c>
      <c r="E6040" s="2" t="s">
        <v>458</v>
      </c>
      <c r="F6040" s="3">
        <v>50</v>
      </c>
      <c r="G6040" s="11"/>
      <c r="H6040" s="11"/>
      <c r="I6040" s="11"/>
      <c r="J6040" s="11"/>
      <c r="K6040" s="11"/>
      <c r="L6040" s="11"/>
      <c r="M6040" s="11"/>
      <c r="N6040" s="11"/>
      <c r="O6040" s="11"/>
      <c r="P6040" s="11"/>
      <c r="Q6040" s="11"/>
      <c r="R6040" s="11"/>
      <c r="S6040" s="11"/>
      <c r="T6040" s="11"/>
      <c r="U6040" s="11"/>
    </row>
    <row r="6041" spans="2:21" hidden="1" x14ac:dyDescent="0.25">
      <c r="B6041" s="2" t="s">
        <v>739</v>
      </c>
      <c r="C6041" s="2" t="s">
        <v>40</v>
      </c>
      <c r="D6041" s="2" t="s">
        <v>740</v>
      </c>
      <c r="E6041" s="2"/>
      <c r="F6041" s="3">
        <v>0</v>
      </c>
      <c r="G6041" s="11"/>
      <c r="H6041" s="11"/>
      <c r="I6041" s="11"/>
      <c r="J6041" s="11"/>
      <c r="K6041" s="11"/>
      <c r="L6041" s="11"/>
      <c r="M6041" s="11"/>
      <c r="N6041" s="11"/>
      <c r="O6041" s="11"/>
      <c r="P6041" s="11"/>
      <c r="Q6041" s="11"/>
      <c r="R6041" s="11"/>
      <c r="S6041" s="11"/>
      <c r="T6041" s="11"/>
      <c r="U6041" s="11"/>
    </row>
    <row r="6042" spans="2:21" hidden="1" x14ac:dyDescent="0.25">
      <c r="B6042" s="2" t="s">
        <v>741</v>
      </c>
      <c r="C6042" s="2" t="s">
        <v>40</v>
      </c>
      <c r="D6042" s="2" t="s">
        <v>742</v>
      </c>
      <c r="E6042" s="2"/>
      <c r="F6042" s="3">
        <v>0</v>
      </c>
      <c r="G6042" s="11"/>
      <c r="H6042" s="11"/>
      <c r="I6042" s="11"/>
      <c r="J6042" s="11"/>
      <c r="K6042" s="11"/>
      <c r="L6042" s="11"/>
      <c r="M6042" s="11"/>
      <c r="N6042" s="11"/>
      <c r="O6042" s="11"/>
      <c r="P6042" s="11"/>
      <c r="Q6042" s="11"/>
      <c r="R6042" s="11"/>
      <c r="S6042" s="11"/>
      <c r="T6042" s="11"/>
      <c r="U6042" s="11"/>
    </row>
    <row r="6043" spans="2:21" hidden="1" x14ac:dyDescent="0.25">
      <c r="B6043" s="2" t="s">
        <v>743</v>
      </c>
      <c r="C6043" s="2" t="s">
        <v>40</v>
      </c>
      <c r="D6043" s="2" t="s">
        <v>744</v>
      </c>
      <c r="E6043" s="2"/>
      <c r="F6043" s="3">
        <v>0</v>
      </c>
      <c r="G6043" s="11"/>
      <c r="H6043" s="11"/>
      <c r="I6043" s="11"/>
      <c r="J6043" s="11"/>
      <c r="K6043" s="11"/>
      <c r="L6043" s="11"/>
      <c r="M6043" s="11"/>
      <c r="N6043" s="11"/>
      <c r="O6043" s="11"/>
      <c r="P6043" s="11"/>
      <c r="Q6043" s="11"/>
      <c r="R6043" s="11"/>
      <c r="S6043" s="11"/>
      <c r="T6043" s="11"/>
      <c r="U6043" s="11"/>
    </row>
    <row r="6044" spans="2:21" hidden="1" x14ac:dyDescent="0.25">
      <c r="B6044" s="2" t="s">
        <v>745</v>
      </c>
      <c r="C6044" s="2" t="s">
        <v>40</v>
      </c>
      <c r="D6044" s="2" t="s">
        <v>746</v>
      </c>
      <c r="E6044" s="2"/>
      <c r="F6044" s="3">
        <v>0</v>
      </c>
      <c r="G6044" s="11"/>
      <c r="H6044" s="11"/>
      <c r="I6044" s="11"/>
      <c r="J6044" s="11"/>
      <c r="K6044" s="11"/>
      <c r="L6044" s="11"/>
      <c r="M6044" s="11"/>
      <c r="N6044" s="11"/>
      <c r="O6044" s="11"/>
      <c r="P6044" s="11"/>
      <c r="Q6044" s="11"/>
      <c r="R6044" s="11"/>
      <c r="S6044" s="11"/>
      <c r="T6044" s="11"/>
      <c r="U6044" s="11"/>
    </row>
    <row r="6045" spans="2:21" hidden="1" x14ac:dyDescent="0.25">
      <c r="B6045" s="2" t="s">
        <v>747</v>
      </c>
      <c r="C6045" s="2" t="s">
        <v>40</v>
      </c>
      <c r="D6045" s="2" t="s">
        <v>748</v>
      </c>
      <c r="E6045" s="2"/>
      <c r="F6045" s="3">
        <v>0</v>
      </c>
      <c r="G6045" s="11"/>
      <c r="H6045" s="11"/>
      <c r="I6045" s="11"/>
      <c r="J6045" s="11"/>
      <c r="K6045" s="11"/>
      <c r="L6045" s="11"/>
      <c r="M6045" s="11"/>
      <c r="N6045" s="11"/>
      <c r="O6045" s="11"/>
      <c r="P6045" s="11"/>
      <c r="Q6045" s="11"/>
      <c r="R6045" s="11"/>
      <c r="S6045" s="11"/>
      <c r="T6045" s="11"/>
      <c r="U6045" s="11"/>
    </row>
    <row r="6046" spans="2:21" hidden="1" x14ac:dyDescent="0.25">
      <c r="B6046" s="2" t="s">
        <v>749</v>
      </c>
      <c r="C6046" s="2" t="s">
        <v>40</v>
      </c>
      <c r="D6046" s="2" t="s">
        <v>750</v>
      </c>
      <c r="E6046" s="2"/>
      <c r="F6046" s="3">
        <v>0</v>
      </c>
      <c r="G6046" s="11"/>
      <c r="H6046" s="11"/>
      <c r="I6046" s="11"/>
      <c r="J6046" s="11"/>
      <c r="K6046" s="11"/>
      <c r="L6046" s="11"/>
      <c r="M6046" s="11"/>
      <c r="N6046" s="11"/>
      <c r="O6046" s="11"/>
      <c r="P6046" s="11"/>
      <c r="Q6046" s="11"/>
      <c r="R6046" s="11"/>
      <c r="S6046" s="11"/>
      <c r="T6046" s="11"/>
      <c r="U6046" s="11"/>
    </row>
    <row r="6047" spans="2:21" hidden="1" x14ac:dyDescent="0.25">
      <c r="B6047" s="2" t="s">
        <v>751</v>
      </c>
      <c r="C6047" s="2" t="s">
        <v>40</v>
      </c>
      <c r="D6047" s="2" t="s">
        <v>752</v>
      </c>
      <c r="E6047" s="2"/>
      <c r="F6047" s="3">
        <v>0</v>
      </c>
      <c r="G6047" s="11"/>
      <c r="H6047" s="11"/>
      <c r="I6047" s="11"/>
      <c r="J6047" s="11"/>
      <c r="K6047" s="11"/>
      <c r="L6047" s="11"/>
      <c r="M6047" s="11"/>
      <c r="N6047" s="11"/>
      <c r="O6047" s="11"/>
      <c r="P6047" s="11"/>
      <c r="Q6047" s="11"/>
      <c r="R6047" s="11"/>
      <c r="S6047" s="11"/>
      <c r="T6047" s="11"/>
      <c r="U6047" s="11"/>
    </row>
    <row r="6048" spans="2:21" hidden="1" x14ac:dyDescent="0.25">
      <c r="B6048" s="2" t="s">
        <v>753</v>
      </c>
      <c r="C6048" s="2" t="s">
        <v>40</v>
      </c>
      <c r="D6048" s="2" t="s">
        <v>754</v>
      </c>
      <c r="E6048" s="2"/>
      <c r="F6048" s="3">
        <v>0</v>
      </c>
      <c r="G6048" s="11"/>
      <c r="H6048" s="11"/>
      <c r="I6048" s="11"/>
      <c r="J6048" s="11"/>
      <c r="K6048" s="11"/>
      <c r="L6048" s="11"/>
      <c r="M6048" s="11"/>
      <c r="N6048" s="11"/>
      <c r="O6048" s="11"/>
      <c r="P6048" s="11"/>
      <c r="Q6048" s="11"/>
      <c r="R6048" s="11"/>
      <c r="S6048" s="11"/>
      <c r="T6048" s="11"/>
      <c r="U6048" s="11"/>
    </row>
    <row r="6049" spans="2:21" hidden="1" x14ac:dyDescent="0.25">
      <c r="B6049" s="2" t="s">
        <v>781</v>
      </c>
      <c r="C6049" s="2" t="s">
        <v>40</v>
      </c>
      <c r="D6049" s="2" t="s">
        <v>782</v>
      </c>
      <c r="E6049" s="2"/>
      <c r="F6049" s="3">
        <v>0</v>
      </c>
      <c r="G6049" s="11"/>
      <c r="H6049" s="11"/>
      <c r="I6049" s="11"/>
      <c r="J6049" s="11"/>
      <c r="K6049" s="11"/>
      <c r="L6049" s="11"/>
      <c r="M6049" s="11"/>
      <c r="N6049" s="11"/>
      <c r="O6049" s="11"/>
      <c r="P6049" s="11"/>
      <c r="Q6049" s="11"/>
      <c r="R6049" s="11"/>
      <c r="S6049" s="11"/>
      <c r="T6049" s="11"/>
      <c r="U6049" s="11"/>
    </row>
    <row r="6050" spans="2:21" hidden="1" x14ac:dyDescent="0.25">
      <c r="B6050" s="2" t="s">
        <v>783</v>
      </c>
      <c r="C6050" s="2" t="s">
        <v>40</v>
      </c>
      <c r="D6050" s="2" t="s">
        <v>784</v>
      </c>
      <c r="E6050" s="2"/>
      <c r="F6050" s="3">
        <v>0</v>
      </c>
      <c r="G6050" s="11"/>
      <c r="H6050" s="11"/>
      <c r="I6050" s="11"/>
      <c r="J6050" s="11"/>
      <c r="K6050" s="11"/>
      <c r="L6050" s="11"/>
      <c r="M6050" s="11"/>
      <c r="N6050" s="11"/>
      <c r="O6050" s="11"/>
      <c r="P6050" s="11"/>
      <c r="Q6050" s="11"/>
      <c r="R6050" s="11"/>
      <c r="S6050" s="11"/>
      <c r="T6050" s="11"/>
      <c r="U6050" s="11"/>
    </row>
    <row r="6051" spans="2:21" hidden="1" x14ac:dyDescent="0.25">
      <c r="B6051" s="2" t="s">
        <v>785</v>
      </c>
      <c r="C6051" s="2" t="s">
        <v>40</v>
      </c>
      <c r="D6051" s="2" t="s">
        <v>786</v>
      </c>
      <c r="E6051" s="2"/>
      <c r="F6051" s="3">
        <v>0</v>
      </c>
      <c r="G6051" s="11"/>
      <c r="H6051" s="11"/>
      <c r="I6051" s="11"/>
      <c r="J6051" s="11"/>
      <c r="K6051" s="11"/>
      <c r="L6051" s="11"/>
      <c r="M6051" s="11"/>
      <c r="N6051" s="11"/>
      <c r="O6051" s="11"/>
      <c r="P6051" s="11"/>
      <c r="Q6051" s="11"/>
      <c r="R6051" s="11"/>
      <c r="S6051" s="11"/>
      <c r="T6051" s="11"/>
      <c r="U6051" s="11"/>
    </row>
    <row r="6052" spans="2:21" hidden="1" x14ac:dyDescent="0.25">
      <c r="B6052" s="2" t="s">
        <v>787</v>
      </c>
      <c r="C6052" s="2" t="s">
        <v>40</v>
      </c>
      <c r="D6052" s="2" t="s">
        <v>788</v>
      </c>
      <c r="E6052" s="2"/>
      <c r="F6052" s="3">
        <v>0</v>
      </c>
      <c r="G6052" s="11"/>
      <c r="H6052" s="11"/>
      <c r="I6052" s="11"/>
      <c r="J6052" s="11"/>
      <c r="K6052" s="11"/>
      <c r="L6052" s="11"/>
      <c r="M6052" s="11"/>
      <c r="N6052" s="11"/>
      <c r="O6052" s="11"/>
      <c r="P6052" s="11"/>
      <c r="Q6052" s="11"/>
      <c r="R6052" s="11"/>
      <c r="S6052" s="11"/>
      <c r="T6052" s="11"/>
      <c r="U6052" s="11"/>
    </row>
    <row r="6053" spans="2:21" hidden="1" x14ac:dyDescent="0.25">
      <c r="B6053" s="2" t="s">
        <v>789</v>
      </c>
      <c r="C6053" s="2" t="s">
        <v>40</v>
      </c>
      <c r="D6053" s="2" t="s">
        <v>790</v>
      </c>
      <c r="E6053" s="2"/>
      <c r="F6053" s="3">
        <v>0</v>
      </c>
      <c r="G6053" s="11"/>
      <c r="H6053" s="11"/>
      <c r="I6053" s="11"/>
      <c r="J6053" s="11"/>
      <c r="K6053" s="11"/>
      <c r="L6053" s="11"/>
      <c r="M6053" s="11"/>
      <c r="N6053" s="11"/>
      <c r="O6053" s="11"/>
      <c r="P6053" s="11"/>
      <c r="Q6053" s="11"/>
      <c r="R6053" s="11"/>
      <c r="S6053" s="11"/>
      <c r="T6053" s="11"/>
      <c r="U6053" s="11"/>
    </row>
    <row r="6054" spans="2:21" hidden="1" x14ac:dyDescent="0.25">
      <c r="B6054" s="2" t="s">
        <v>791</v>
      </c>
      <c r="C6054" s="2" t="s">
        <v>40</v>
      </c>
      <c r="D6054" s="2" t="s">
        <v>792</v>
      </c>
      <c r="E6054" s="2"/>
      <c r="F6054" s="3">
        <v>0</v>
      </c>
      <c r="G6054" s="11"/>
      <c r="H6054" s="11"/>
      <c r="I6054" s="11"/>
      <c r="J6054" s="11"/>
      <c r="K6054" s="11"/>
      <c r="L6054" s="11"/>
      <c r="M6054" s="11"/>
      <c r="N6054" s="11"/>
      <c r="O6054" s="11"/>
      <c r="P6054" s="11"/>
      <c r="Q6054" s="11"/>
      <c r="R6054" s="11"/>
      <c r="S6054" s="11"/>
      <c r="T6054" s="11"/>
      <c r="U6054" s="11"/>
    </row>
    <row r="6055" spans="2:21" hidden="1" x14ac:dyDescent="0.25">
      <c r="B6055" s="2" t="s">
        <v>793</v>
      </c>
      <c r="C6055" s="2" t="s">
        <v>40</v>
      </c>
      <c r="D6055" s="2" t="s">
        <v>794</v>
      </c>
      <c r="E6055" s="2"/>
      <c r="F6055" s="3">
        <v>0</v>
      </c>
      <c r="G6055" s="11"/>
      <c r="H6055" s="11"/>
      <c r="I6055" s="11"/>
      <c r="J6055" s="11"/>
      <c r="K6055" s="11"/>
      <c r="L6055" s="11"/>
      <c r="M6055" s="11"/>
      <c r="N6055" s="11"/>
      <c r="O6055" s="11"/>
      <c r="P6055" s="11"/>
      <c r="Q6055" s="11"/>
      <c r="R6055" s="11"/>
      <c r="S6055" s="11"/>
      <c r="T6055" s="11"/>
      <c r="U6055" s="11"/>
    </row>
    <row r="6056" spans="2:21" hidden="1" x14ac:dyDescent="0.25">
      <c r="B6056" s="2" t="s">
        <v>795</v>
      </c>
      <c r="C6056" s="2" t="s">
        <v>40</v>
      </c>
      <c r="D6056" s="2" t="s">
        <v>796</v>
      </c>
      <c r="E6056" s="2"/>
      <c r="F6056" s="3">
        <v>0</v>
      </c>
      <c r="G6056" s="11"/>
      <c r="H6056" s="11"/>
      <c r="I6056" s="11"/>
      <c r="J6056" s="11"/>
      <c r="K6056" s="11"/>
      <c r="L6056" s="11"/>
      <c r="M6056" s="11"/>
      <c r="N6056" s="11"/>
      <c r="O6056" s="11"/>
      <c r="P6056" s="11"/>
      <c r="Q6056" s="11"/>
      <c r="R6056" s="11"/>
      <c r="S6056" s="11"/>
      <c r="T6056" s="11"/>
      <c r="U6056" s="11"/>
    </row>
    <row r="6057" spans="2:21" hidden="1" x14ac:dyDescent="0.25">
      <c r="B6057" s="2" t="s">
        <v>797</v>
      </c>
      <c r="C6057" s="2" t="s">
        <v>40</v>
      </c>
      <c r="D6057" s="2" t="s">
        <v>798</v>
      </c>
      <c r="E6057" s="2"/>
      <c r="F6057" s="3">
        <v>0</v>
      </c>
      <c r="G6057" s="11"/>
      <c r="H6057" s="11"/>
      <c r="I6057" s="11"/>
      <c r="J6057" s="11"/>
      <c r="K6057" s="11"/>
      <c r="L6057" s="11"/>
      <c r="M6057" s="11"/>
      <c r="N6057" s="11"/>
      <c r="O6057" s="11"/>
      <c r="P6057" s="11"/>
      <c r="Q6057" s="11"/>
      <c r="R6057" s="11"/>
      <c r="S6057" s="11"/>
      <c r="T6057" s="11"/>
      <c r="U6057" s="11"/>
    </row>
    <row r="6058" spans="2:21" hidden="1" x14ac:dyDescent="0.25">
      <c r="B6058" s="2" t="s">
        <v>799</v>
      </c>
      <c r="C6058" s="2" t="s">
        <v>40</v>
      </c>
      <c r="D6058" s="2" t="s">
        <v>800</v>
      </c>
      <c r="E6058" s="2"/>
      <c r="F6058" s="3">
        <v>0</v>
      </c>
      <c r="G6058" s="11"/>
      <c r="H6058" s="11"/>
      <c r="I6058" s="11"/>
      <c r="J6058" s="11"/>
      <c r="K6058" s="11"/>
      <c r="L6058" s="11"/>
      <c r="M6058" s="11"/>
      <c r="N6058" s="11"/>
      <c r="O6058" s="11"/>
      <c r="P6058" s="11"/>
      <c r="Q6058" s="11"/>
      <c r="R6058" s="11"/>
      <c r="S6058" s="11"/>
      <c r="T6058" s="11"/>
      <c r="U6058" s="11"/>
    </row>
    <row r="6059" spans="2:21" hidden="1" x14ac:dyDescent="0.25">
      <c r="B6059" s="2" t="s">
        <v>1030</v>
      </c>
      <c r="C6059" s="2" t="s">
        <v>40</v>
      </c>
      <c r="D6059" s="2" t="s">
        <v>1031</v>
      </c>
      <c r="E6059" s="2"/>
      <c r="F6059" s="3">
        <v>0</v>
      </c>
      <c r="G6059" s="11"/>
      <c r="H6059" s="11"/>
      <c r="I6059" s="11"/>
      <c r="J6059" s="11"/>
      <c r="K6059" s="11"/>
      <c r="L6059" s="11"/>
      <c r="M6059" s="11"/>
      <c r="N6059" s="11"/>
      <c r="O6059" s="11"/>
      <c r="P6059" s="11"/>
      <c r="Q6059" s="11"/>
      <c r="R6059" s="11"/>
      <c r="S6059" s="11"/>
      <c r="T6059" s="11"/>
      <c r="U6059" s="11"/>
    </row>
    <row r="6060" spans="2:21" hidden="1" x14ac:dyDescent="0.25">
      <c r="B6060" s="2" t="s">
        <v>1032</v>
      </c>
      <c r="C6060" s="2" t="s">
        <v>40</v>
      </c>
      <c r="D6060" s="2" t="s">
        <v>1033</v>
      </c>
      <c r="E6060" s="2"/>
      <c r="F6060" s="3">
        <v>0</v>
      </c>
      <c r="G6060" s="11"/>
      <c r="H6060" s="11"/>
      <c r="I6060" s="11"/>
      <c r="J6060" s="11"/>
      <c r="K6060" s="11"/>
      <c r="L6060" s="11"/>
      <c r="M6060" s="11"/>
      <c r="N6060" s="11"/>
      <c r="O6060" s="11"/>
      <c r="P6060" s="11"/>
      <c r="Q6060" s="11"/>
      <c r="R6060" s="11"/>
      <c r="S6060" s="11"/>
      <c r="T6060" s="11"/>
      <c r="U6060" s="11"/>
    </row>
    <row r="6061" spans="2:21" hidden="1" x14ac:dyDescent="0.25">
      <c r="B6061" s="2" t="s">
        <v>1034</v>
      </c>
      <c r="C6061" s="2" t="s">
        <v>40</v>
      </c>
      <c r="D6061" s="2" t="s">
        <v>1035</v>
      </c>
      <c r="E6061" s="2"/>
      <c r="F6061" s="3">
        <v>0</v>
      </c>
      <c r="G6061" s="11"/>
      <c r="H6061" s="11"/>
      <c r="I6061" s="11"/>
      <c r="J6061" s="11"/>
      <c r="K6061" s="11"/>
      <c r="L6061" s="11"/>
      <c r="M6061" s="11"/>
      <c r="N6061" s="11"/>
      <c r="O6061" s="11"/>
      <c r="P6061" s="11"/>
      <c r="Q6061" s="11"/>
      <c r="R6061" s="11"/>
      <c r="S6061" s="11"/>
      <c r="T6061" s="11"/>
      <c r="U6061" s="11"/>
    </row>
    <row r="6062" spans="2:21" hidden="1" x14ac:dyDescent="0.25">
      <c r="B6062" s="2" t="s">
        <v>1036</v>
      </c>
      <c r="C6062" s="2" t="s">
        <v>40</v>
      </c>
      <c r="D6062" s="2" t="s">
        <v>1037</v>
      </c>
      <c r="E6062" s="2"/>
      <c r="F6062" s="3">
        <v>0</v>
      </c>
      <c r="G6062" s="11"/>
      <c r="H6062" s="11"/>
      <c r="I6062" s="11"/>
      <c r="J6062" s="11"/>
      <c r="K6062" s="11"/>
      <c r="L6062" s="11"/>
      <c r="M6062" s="11"/>
      <c r="N6062" s="11"/>
      <c r="O6062" s="11"/>
      <c r="P6062" s="11"/>
      <c r="Q6062" s="11"/>
      <c r="R6062" s="11"/>
      <c r="S6062" s="11"/>
      <c r="T6062" s="11"/>
      <c r="U6062" s="11"/>
    </row>
    <row r="6063" spans="2:21" hidden="1" x14ac:dyDescent="0.25">
      <c r="B6063" s="2" t="s">
        <v>1038</v>
      </c>
      <c r="C6063" s="2" t="s">
        <v>40</v>
      </c>
      <c r="D6063" s="2" t="s">
        <v>1039</v>
      </c>
      <c r="E6063" s="2"/>
      <c r="F6063" s="3">
        <v>0</v>
      </c>
      <c r="G6063" s="11"/>
      <c r="H6063" s="11"/>
      <c r="I6063" s="11"/>
      <c r="J6063" s="11"/>
      <c r="K6063" s="11"/>
      <c r="L6063" s="11"/>
      <c r="M6063" s="11"/>
      <c r="N6063" s="11"/>
      <c r="O6063" s="11"/>
      <c r="P6063" s="11"/>
      <c r="Q6063" s="11"/>
      <c r="R6063" s="11"/>
      <c r="S6063" s="11"/>
      <c r="T6063" s="11"/>
      <c r="U6063" s="11"/>
    </row>
    <row r="6064" spans="2:21" hidden="1" x14ac:dyDescent="0.25">
      <c r="B6064" s="2" t="s">
        <v>1040</v>
      </c>
      <c r="C6064" s="2" t="s">
        <v>40</v>
      </c>
      <c r="D6064" s="2" t="s">
        <v>1041</v>
      </c>
      <c r="E6064" s="2"/>
      <c r="F6064" s="3">
        <v>0</v>
      </c>
      <c r="G6064" s="11"/>
      <c r="H6064" s="11"/>
      <c r="I6064" s="11"/>
      <c r="J6064" s="11"/>
      <c r="K6064" s="11"/>
      <c r="L6064" s="11"/>
      <c r="M6064" s="11"/>
      <c r="N6064" s="11"/>
      <c r="O6064" s="11"/>
      <c r="P6064" s="11"/>
      <c r="Q6064" s="11"/>
      <c r="R6064" s="11"/>
      <c r="S6064" s="11"/>
      <c r="T6064" s="11"/>
      <c r="U6064" s="11"/>
    </row>
    <row r="6065" spans="2:21" hidden="1" x14ac:dyDescent="0.25">
      <c r="B6065" s="2" t="s">
        <v>1042</v>
      </c>
      <c r="C6065" s="2" t="s">
        <v>40</v>
      </c>
      <c r="D6065" s="2" t="s">
        <v>1043</v>
      </c>
      <c r="E6065" s="2"/>
      <c r="F6065" s="3">
        <v>0</v>
      </c>
      <c r="G6065" s="11"/>
      <c r="H6065" s="11"/>
      <c r="I6065" s="11"/>
      <c r="J6065" s="11"/>
      <c r="K6065" s="11"/>
      <c r="L6065" s="11"/>
      <c r="M6065" s="11"/>
      <c r="N6065" s="11"/>
      <c r="O6065" s="11"/>
      <c r="P6065" s="11"/>
      <c r="Q6065" s="11"/>
      <c r="R6065" s="11"/>
      <c r="S6065" s="11"/>
      <c r="T6065" s="11"/>
      <c r="U6065" s="11"/>
    </row>
    <row r="6066" spans="2:21" hidden="1" x14ac:dyDescent="0.25">
      <c r="B6066" s="2" t="s">
        <v>1044</v>
      </c>
      <c r="C6066" s="2" t="s">
        <v>40</v>
      </c>
      <c r="D6066" s="2" t="s">
        <v>1045</v>
      </c>
      <c r="E6066" s="2"/>
      <c r="F6066" s="3">
        <v>0</v>
      </c>
      <c r="G6066" s="11"/>
      <c r="H6066" s="11"/>
      <c r="I6066" s="11"/>
      <c r="J6066" s="11"/>
      <c r="K6066" s="11"/>
      <c r="L6066" s="11"/>
      <c r="M6066" s="11"/>
      <c r="N6066" s="11"/>
      <c r="O6066" s="11"/>
      <c r="P6066" s="11"/>
      <c r="Q6066" s="11"/>
      <c r="R6066" s="11"/>
      <c r="S6066" s="11"/>
      <c r="T6066" s="11"/>
      <c r="U6066" s="11"/>
    </row>
    <row r="6067" spans="2:21" hidden="1" x14ac:dyDescent="0.25">
      <c r="B6067" s="2" t="s">
        <v>1046</v>
      </c>
      <c r="C6067" s="2" t="s">
        <v>40</v>
      </c>
      <c r="D6067" s="2" t="s">
        <v>1047</v>
      </c>
      <c r="E6067" s="2"/>
      <c r="F6067" s="3">
        <v>0</v>
      </c>
      <c r="G6067" s="11"/>
      <c r="H6067" s="11"/>
      <c r="I6067" s="11"/>
      <c r="J6067" s="11"/>
      <c r="K6067" s="11"/>
      <c r="L6067" s="11"/>
      <c r="M6067" s="11"/>
      <c r="N6067" s="11"/>
      <c r="O6067" s="11"/>
      <c r="P6067" s="11"/>
      <c r="Q6067" s="11"/>
      <c r="R6067" s="11"/>
      <c r="S6067" s="11"/>
      <c r="T6067" s="11"/>
      <c r="U6067" s="11"/>
    </row>
    <row r="6068" spans="2:21" hidden="1" x14ac:dyDescent="0.25">
      <c r="B6068" s="2" t="s">
        <v>1048</v>
      </c>
      <c r="C6068" s="2" t="s">
        <v>40</v>
      </c>
      <c r="D6068" s="2" t="s">
        <v>1049</v>
      </c>
      <c r="E6068" s="2"/>
      <c r="F6068" s="3">
        <v>0</v>
      </c>
      <c r="G6068" s="11"/>
      <c r="H6068" s="11"/>
      <c r="I6068" s="11"/>
      <c r="J6068" s="11"/>
      <c r="K6068" s="11"/>
      <c r="L6068" s="11"/>
      <c r="M6068" s="11"/>
      <c r="N6068" s="11"/>
      <c r="O6068" s="11"/>
      <c r="P6068" s="11"/>
      <c r="Q6068" s="11"/>
      <c r="R6068" s="11"/>
      <c r="S6068" s="11"/>
      <c r="T6068" s="11"/>
      <c r="U6068" s="11"/>
    </row>
    <row r="6069" spans="2:21" hidden="1" x14ac:dyDescent="0.25">
      <c r="B6069" s="2" t="s">
        <v>1050</v>
      </c>
      <c r="C6069" s="2" t="s">
        <v>40</v>
      </c>
      <c r="D6069" s="2" t="s">
        <v>1051</v>
      </c>
      <c r="E6069" s="2"/>
      <c r="F6069" s="3">
        <v>0</v>
      </c>
      <c r="G6069" s="11"/>
      <c r="H6069" s="11"/>
      <c r="I6069" s="11"/>
      <c r="J6069" s="11"/>
      <c r="K6069" s="11"/>
      <c r="L6069" s="11"/>
      <c r="M6069" s="11"/>
      <c r="N6069" s="11"/>
      <c r="O6069" s="11"/>
      <c r="P6069" s="11"/>
      <c r="Q6069" s="11"/>
      <c r="R6069" s="11"/>
      <c r="S6069" s="11"/>
      <c r="T6069" s="11"/>
      <c r="U6069" s="11"/>
    </row>
    <row r="6070" spans="2:21" hidden="1" x14ac:dyDescent="0.25">
      <c r="B6070" s="2" t="s">
        <v>1098</v>
      </c>
      <c r="C6070" s="2" t="s">
        <v>40</v>
      </c>
      <c r="D6070" s="2" t="s">
        <v>1099</v>
      </c>
      <c r="E6070" s="2"/>
      <c r="F6070" s="3">
        <v>-1</v>
      </c>
      <c r="G6070" s="11"/>
      <c r="H6070" s="11"/>
      <c r="I6070" s="11"/>
      <c r="J6070" s="11"/>
      <c r="K6070" s="11"/>
      <c r="L6070" s="11"/>
      <c r="M6070" s="11"/>
      <c r="N6070" s="11"/>
      <c r="O6070" s="11"/>
      <c r="P6070" s="11"/>
      <c r="Q6070" s="11"/>
      <c r="R6070" s="11"/>
      <c r="S6070" s="11"/>
      <c r="T6070" s="11"/>
      <c r="U6070" s="11"/>
    </row>
    <row r="6071" spans="2:21" hidden="1" x14ac:dyDescent="0.25">
      <c r="B6071" s="2" t="s">
        <v>1100</v>
      </c>
      <c r="C6071" s="2" t="s">
        <v>40</v>
      </c>
      <c r="D6071" s="2" t="s">
        <v>1101</v>
      </c>
      <c r="E6071" s="2"/>
      <c r="F6071" s="3">
        <v>0</v>
      </c>
      <c r="G6071" s="11"/>
      <c r="H6071" s="11"/>
      <c r="I6071" s="11"/>
      <c r="J6071" s="11"/>
      <c r="K6071" s="11"/>
      <c r="L6071" s="11"/>
      <c r="M6071" s="11"/>
      <c r="N6071" s="11"/>
      <c r="O6071" s="11"/>
      <c r="P6071" s="11"/>
      <c r="Q6071" s="11"/>
      <c r="R6071" s="11"/>
      <c r="S6071" s="11"/>
      <c r="T6071" s="11"/>
      <c r="U6071" s="11"/>
    </row>
    <row r="6072" spans="2:21" hidden="1" x14ac:dyDescent="0.25">
      <c r="B6072" s="2" t="s">
        <v>1102</v>
      </c>
      <c r="C6072" s="2" t="s">
        <v>40</v>
      </c>
      <c r="D6072" s="2" t="s">
        <v>1103</v>
      </c>
      <c r="E6072" s="2"/>
      <c r="F6072" s="3">
        <v>0</v>
      </c>
      <c r="G6072" s="11"/>
      <c r="H6072" s="11"/>
      <c r="I6072" s="11"/>
      <c r="J6072" s="11"/>
      <c r="K6072" s="11"/>
      <c r="L6072" s="11"/>
      <c r="M6072" s="11"/>
      <c r="N6072" s="11"/>
      <c r="O6072" s="11"/>
      <c r="P6072" s="11"/>
      <c r="Q6072" s="11"/>
      <c r="R6072" s="11"/>
      <c r="S6072" s="11"/>
      <c r="T6072" s="11"/>
      <c r="U6072" s="11"/>
    </row>
    <row r="6073" spans="2:21" hidden="1" x14ac:dyDescent="0.25">
      <c r="B6073" s="2" t="s">
        <v>1104</v>
      </c>
      <c r="C6073" s="2" t="s">
        <v>40</v>
      </c>
      <c r="D6073" s="2" t="s">
        <v>1105</v>
      </c>
      <c r="E6073" s="2"/>
      <c r="F6073" s="3">
        <v>0</v>
      </c>
      <c r="G6073" s="11"/>
      <c r="H6073" s="11"/>
      <c r="I6073" s="11"/>
      <c r="J6073" s="11"/>
      <c r="K6073" s="11"/>
      <c r="L6073" s="11"/>
      <c r="M6073" s="11"/>
      <c r="N6073" s="11"/>
      <c r="O6073" s="11"/>
      <c r="P6073" s="11"/>
      <c r="Q6073" s="11"/>
      <c r="R6073" s="11"/>
      <c r="S6073" s="11"/>
      <c r="T6073" s="11"/>
      <c r="U6073" s="11"/>
    </row>
    <row r="6074" spans="2:21" hidden="1" x14ac:dyDescent="0.25">
      <c r="B6074" s="2" t="s">
        <v>1106</v>
      </c>
      <c r="C6074" s="2" t="s">
        <v>40</v>
      </c>
      <c r="D6074" s="2" t="s">
        <v>1107</v>
      </c>
      <c r="E6074" s="2"/>
      <c r="F6074" s="3">
        <v>0</v>
      </c>
      <c r="G6074" s="11"/>
      <c r="H6074" s="11"/>
      <c r="I6074" s="11"/>
      <c r="J6074" s="11"/>
      <c r="K6074" s="11"/>
      <c r="L6074" s="11"/>
      <c r="M6074" s="11"/>
      <c r="N6074" s="11"/>
      <c r="O6074" s="11"/>
      <c r="P6074" s="11"/>
      <c r="Q6074" s="11"/>
      <c r="R6074" s="11"/>
      <c r="S6074" s="11"/>
      <c r="T6074" s="11"/>
      <c r="U6074" s="11"/>
    </row>
    <row r="6075" spans="2:21" hidden="1" x14ac:dyDescent="0.25">
      <c r="B6075" s="2" t="s">
        <v>1108</v>
      </c>
      <c r="C6075" s="2" t="s">
        <v>40</v>
      </c>
      <c r="D6075" s="2" t="s">
        <v>1109</v>
      </c>
      <c r="E6075" s="2"/>
      <c r="F6075" s="3">
        <v>0</v>
      </c>
      <c r="G6075" s="11"/>
      <c r="H6075" s="11"/>
      <c r="I6075" s="11"/>
      <c r="J6075" s="11"/>
      <c r="K6075" s="11"/>
      <c r="L6075" s="11"/>
      <c r="M6075" s="11"/>
      <c r="N6075" s="11"/>
      <c r="O6075" s="11"/>
      <c r="P6075" s="11"/>
      <c r="Q6075" s="11"/>
      <c r="R6075" s="11"/>
      <c r="S6075" s="11"/>
      <c r="T6075" s="11"/>
      <c r="U6075" s="11"/>
    </row>
    <row r="6076" spans="2:21" hidden="1" x14ac:dyDescent="0.25">
      <c r="B6076" s="2" t="s">
        <v>1110</v>
      </c>
      <c r="C6076" s="2" t="s">
        <v>40</v>
      </c>
      <c r="D6076" s="2" t="s">
        <v>1111</v>
      </c>
      <c r="E6076" s="2"/>
      <c r="F6076" s="3">
        <v>0</v>
      </c>
      <c r="G6076" s="11"/>
      <c r="H6076" s="11"/>
      <c r="I6076" s="11"/>
      <c r="J6076" s="11"/>
      <c r="K6076" s="11"/>
      <c r="L6076" s="11"/>
      <c r="M6076" s="11"/>
      <c r="N6076" s="11"/>
      <c r="O6076" s="11"/>
      <c r="P6076" s="11"/>
      <c r="Q6076" s="11"/>
      <c r="R6076" s="11"/>
      <c r="S6076" s="11"/>
      <c r="T6076" s="11"/>
      <c r="U6076" s="11"/>
    </row>
    <row r="6077" spans="2:21" hidden="1" x14ac:dyDescent="0.25">
      <c r="B6077" s="2" t="s">
        <v>1112</v>
      </c>
      <c r="C6077" s="2" t="s">
        <v>40</v>
      </c>
      <c r="D6077" s="2" t="s">
        <v>1113</v>
      </c>
      <c r="E6077" s="2"/>
      <c r="F6077" s="3">
        <v>0</v>
      </c>
      <c r="G6077" s="11"/>
      <c r="H6077" s="11"/>
      <c r="I6077" s="11"/>
      <c r="J6077" s="11"/>
      <c r="K6077" s="11"/>
      <c r="L6077" s="11"/>
      <c r="M6077" s="11"/>
      <c r="N6077" s="11"/>
      <c r="O6077" s="11"/>
      <c r="P6077" s="11"/>
      <c r="Q6077" s="11"/>
      <c r="R6077" s="11"/>
      <c r="S6077" s="11"/>
      <c r="T6077" s="11"/>
      <c r="U6077" s="11"/>
    </row>
    <row r="6078" spans="2:21" hidden="1" x14ac:dyDescent="0.25">
      <c r="B6078" s="2" t="s">
        <v>1114</v>
      </c>
      <c r="C6078" s="2" t="s">
        <v>40</v>
      </c>
      <c r="D6078" s="2" t="s">
        <v>1115</v>
      </c>
      <c r="E6078" s="2"/>
      <c r="F6078" s="3">
        <v>0</v>
      </c>
      <c r="G6078" s="11"/>
      <c r="H6078" s="11"/>
      <c r="I6078" s="11"/>
      <c r="J6078" s="11"/>
      <c r="K6078" s="11"/>
      <c r="L6078" s="11"/>
      <c r="M6078" s="11"/>
      <c r="N6078" s="11"/>
      <c r="O6078" s="11"/>
      <c r="P6078" s="11"/>
      <c r="Q6078" s="11"/>
      <c r="R6078" s="11"/>
      <c r="S6078" s="11"/>
      <c r="T6078" s="11"/>
      <c r="U6078" s="11"/>
    </row>
    <row r="6079" spans="2:21" hidden="1" x14ac:dyDescent="0.25">
      <c r="B6079" s="2" t="s">
        <v>1116</v>
      </c>
      <c r="C6079" s="2" t="s">
        <v>40</v>
      </c>
      <c r="D6079" s="2" t="s">
        <v>1117</v>
      </c>
      <c r="E6079" s="2"/>
      <c r="F6079" s="3">
        <v>0</v>
      </c>
      <c r="G6079" s="11"/>
      <c r="H6079" s="11"/>
      <c r="I6079" s="11"/>
      <c r="J6079" s="11"/>
      <c r="K6079" s="11"/>
      <c r="L6079" s="11"/>
      <c r="M6079" s="11"/>
      <c r="N6079" s="11"/>
      <c r="O6079" s="11"/>
      <c r="P6079" s="11"/>
      <c r="Q6079" s="11"/>
      <c r="R6079" s="11"/>
      <c r="S6079" s="11"/>
      <c r="T6079" s="11"/>
      <c r="U6079" s="11"/>
    </row>
    <row r="6080" spans="2:21" hidden="1" x14ac:dyDescent="0.25">
      <c r="B6080" s="2" t="s">
        <v>1118</v>
      </c>
      <c r="C6080" s="2" t="s">
        <v>40</v>
      </c>
      <c r="D6080" s="2" t="s">
        <v>1119</v>
      </c>
      <c r="E6080" s="2"/>
      <c r="F6080" s="3">
        <v>0</v>
      </c>
      <c r="G6080" s="11"/>
      <c r="H6080" s="11"/>
      <c r="I6080" s="11"/>
      <c r="J6080" s="11"/>
      <c r="K6080" s="11"/>
      <c r="L6080" s="11"/>
      <c r="M6080" s="11"/>
      <c r="N6080" s="11"/>
      <c r="O6080" s="11"/>
      <c r="P6080" s="11"/>
      <c r="Q6080" s="11"/>
      <c r="R6080" s="11"/>
      <c r="S6080" s="11"/>
      <c r="T6080" s="11"/>
      <c r="U6080" s="11"/>
    </row>
    <row r="6081" spans="2:21" hidden="1" x14ac:dyDescent="0.25">
      <c r="B6081" s="2" t="s">
        <v>1120</v>
      </c>
      <c r="C6081" s="2" t="s">
        <v>40</v>
      </c>
      <c r="D6081" s="2" t="s">
        <v>1121</v>
      </c>
      <c r="E6081" s="2"/>
      <c r="F6081" s="3">
        <v>0</v>
      </c>
      <c r="G6081" s="11"/>
      <c r="H6081" s="11"/>
      <c r="I6081" s="11"/>
      <c r="J6081" s="11"/>
      <c r="K6081" s="11"/>
      <c r="L6081" s="11"/>
      <c r="M6081" s="11"/>
      <c r="N6081" s="11"/>
      <c r="O6081" s="11"/>
      <c r="P6081" s="11"/>
      <c r="Q6081" s="11"/>
      <c r="R6081" s="11"/>
      <c r="S6081" s="11"/>
      <c r="T6081" s="11"/>
      <c r="U6081" s="11"/>
    </row>
    <row r="6082" spans="2:21" hidden="1" x14ac:dyDescent="0.25">
      <c r="B6082" s="2" t="s">
        <v>1122</v>
      </c>
      <c r="C6082" s="2" t="s">
        <v>40</v>
      </c>
      <c r="D6082" s="2" t="s">
        <v>1123</v>
      </c>
      <c r="E6082" s="2"/>
      <c r="F6082" s="3">
        <v>0</v>
      </c>
      <c r="G6082" s="11"/>
      <c r="H6082" s="11"/>
      <c r="I6082" s="11"/>
      <c r="J6082" s="11"/>
      <c r="K6082" s="11"/>
      <c r="L6082" s="11"/>
      <c r="M6082" s="11"/>
      <c r="N6082" s="11"/>
      <c r="O6082" s="11"/>
      <c r="P6082" s="11"/>
      <c r="Q6082" s="11"/>
      <c r="R6082" s="11"/>
      <c r="S6082" s="11"/>
      <c r="T6082" s="11"/>
      <c r="U6082" s="11"/>
    </row>
    <row r="6083" spans="2:21" hidden="1" x14ac:dyDescent="0.25">
      <c r="B6083" s="2" t="s">
        <v>1124</v>
      </c>
      <c r="C6083" s="2" t="s">
        <v>40</v>
      </c>
      <c r="D6083" s="2" t="s">
        <v>1125</v>
      </c>
      <c r="E6083" s="2"/>
      <c r="F6083" s="3">
        <v>0</v>
      </c>
      <c r="G6083" s="11"/>
      <c r="H6083" s="11"/>
      <c r="I6083" s="11"/>
      <c r="J6083" s="11"/>
      <c r="K6083" s="11"/>
      <c r="L6083" s="11"/>
      <c r="M6083" s="11"/>
      <c r="N6083" s="11"/>
      <c r="O6083" s="11"/>
      <c r="P6083" s="11"/>
      <c r="Q6083" s="11"/>
      <c r="R6083" s="11"/>
      <c r="S6083" s="11"/>
      <c r="T6083" s="11"/>
      <c r="U6083" s="11"/>
    </row>
    <row r="6084" spans="2:21" hidden="1" x14ac:dyDescent="0.25">
      <c r="B6084" s="2" t="s">
        <v>1126</v>
      </c>
      <c r="C6084" s="2" t="s">
        <v>40</v>
      </c>
      <c r="D6084" s="2" t="s">
        <v>1127</v>
      </c>
      <c r="E6084" s="2"/>
      <c r="F6084" s="3">
        <v>0</v>
      </c>
      <c r="G6084" s="11"/>
      <c r="H6084" s="11"/>
      <c r="I6084" s="11"/>
      <c r="J6084" s="11"/>
      <c r="K6084" s="11"/>
      <c r="L6084" s="11"/>
      <c r="M6084" s="11"/>
      <c r="N6084" s="11"/>
      <c r="O6084" s="11"/>
      <c r="P6084" s="11"/>
      <c r="Q6084" s="11"/>
      <c r="R6084" s="11"/>
      <c r="S6084" s="11"/>
      <c r="T6084" s="11"/>
      <c r="U6084" s="11"/>
    </row>
    <row r="6085" spans="2:21" hidden="1" x14ac:dyDescent="0.25">
      <c r="B6085" s="2" t="s">
        <v>1128</v>
      </c>
      <c r="C6085" s="2" t="s">
        <v>40</v>
      </c>
      <c r="D6085" s="2" t="s">
        <v>1129</v>
      </c>
      <c r="E6085" s="2"/>
      <c r="F6085" s="3">
        <v>0</v>
      </c>
      <c r="G6085" s="11"/>
      <c r="H6085" s="11"/>
      <c r="I6085" s="11"/>
      <c r="J6085" s="11"/>
      <c r="K6085" s="11"/>
      <c r="L6085" s="11"/>
      <c r="M6085" s="11"/>
      <c r="N6085" s="11"/>
      <c r="O6085" s="11"/>
      <c r="P6085" s="11"/>
      <c r="Q6085" s="11"/>
      <c r="R6085" s="11"/>
      <c r="S6085" s="11"/>
      <c r="T6085" s="11"/>
      <c r="U6085" s="11"/>
    </row>
    <row r="6086" spans="2:21" hidden="1" x14ac:dyDescent="0.25">
      <c r="B6086" s="2" t="s">
        <v>1130</v>
      </c>
      <c r="C6086" s="2" t="s">
        <v>40</v>
      </c>
      <c r="D6086" s="2" t="s">
        <v>1131</v>
      </c>
      <c r="E6086" s="2"/>
      <c r="F6086" s="3">
        <v>0</v>
      </c>
      <c r="G6086" s="11"/>
      <c r="H6086" s="11"/>
      <c r="I6086" s="11"/>
      <c r="J6086" s="11"/>
      <c r="K6086" s="11"/>
      <c r="L6086" s="11"/>
      <c r="M6086" s="11"/>
      <c r="N6086" s="11"/>
      <c r="O6086" s="11"/>
      <c r="P6086" s="11"/>
      <c r="Q6086" s="11"/>
      <c r="R6086" s="11"/>
      <c r="S6086" s="11"/>
      <c r="T6086" s="11"/>
      <c r="U6086" s="11"/>
    </row>
    <row r="6087" spans="2:21" hidden="1" x14ac:dyDescent="0.25">
      <c r="B6087" s="2" t="s">
        <v>1132</v>
      </c>
      <c r="C6087" s="2" t="s">
        <v>40</v>
      </c>
      <c r="D6087" s="2" t="s">
        <v>1133</v>
      </c>
      <c r="E6087" s="2"/>
      <c r="F6087" s="3">
        <v>0</v>
      </c>
      <c r="G6087" s="11"/>
      <c r="H6087" s="11"/>
      <c r="I6087" s="11"/>
      <c r="J6087" s="11"/>
      <c r="K6087" s="11"/>
      <c r="L6087" s="11"/>
      <c r="M6087" s="11"/>
      <c r="N6087" s="11"/>
      <c r="O6087" s="11"/>
      <c r="P6087" s="11"/>
      <c r="Q6087" s="11"/>
      <c r="R6087" s="11"/>
      <c r="S6087" s="11"/>
      <c r="T6087" s="11"/>
      <c r="U6087" s="11"/>
    </row>
    <row r="6088" spans="2:21" hidden="1" x14ac:dyDescent="0.25">
      <c r="B6088" s="2" t="s">
        <v>1134</v>
      </c>
      <c r="C6088" s="2" t="s">
        <v>40</v>
      </c>
      <c r="D6088" s="2" t="s">
        <v>1135</v>
      </c>
      <c r="E6088" s="2"/>
      <c r="F6088" s="3">
        <v>0</v>
      </c>
      <c r="G6088" s="11"/>
      <c r="H6088" s="11"/>
      <c r="I6088" s="11"/>
      <c r="J6088" s="11"/>
      <c r="K6088" s="11"/>
      <c r="L6088" s="11"/>
      <c r="M6088" s="11"/>
      <c r="N6088" s="11"/>
      <c r="O6088" s="11"/>
      <c r="P6088" s="11"/>
      <c r="Q6088" s="11"/>
      <c r="R6088" s="11"/>
      <c r="S6088" s="11"/>
      <c r="T6088" s="11"/>
      <c r="U6088" s="11"/>
    </row>
    <row r="6089" spans="2:21" hidden="1" x14ac:dyDescent="0.25">
      <c r="B6089" s="2" t="s">
        <v>1136</v>
      </c>
      <c r="C6089" s="2" t="s">
        <v>40</v>
      </c>
      <c r="D6089" s="2" t="s">
        <v>1137</v>
      </c>
      <c r="E6089" s="2"/>
      <c r="F6089" s="3">
        <v>0</v>
      </c>
      <c r="G6089" s="11"/>
      <c r="H6089" s="11"/>
      <c r="I6089" s="11"/>
      <c r="J6089" s="11"/>
      <c r="K6089" s="11"/>
      <c r="L6089" s="11"/>
      <c r="M6089" s="11"/>
      <c r="N6089" s="11"/>
      <c r="O6089" s="11"/>
      <c r="P6089" s="11"/>
      <c r="Q6089" s="11"/>
      <c r="R6089" s="11"/>
      <c r="S6089" s="11"/>
      <c r="T6089" s="11"/>
      <c r="U6089" s="11"/>
    </row>
    <row r="6090" spans="2:21" hidden="1" x14ac:dyDescent="0.25">
      <c r="B6090" s="2" t="s">
        <v>1138</v>
      </c>
      <c r="C6090" s="2" t="s">
        <v>40</v>
      </c>
      <c r="D6090" s="2" t="s">
        <v>1139</v>
      </c>
      <c r="E6090" s="2"/>
      <c r="F6090" s="3">
        <v>0</v>
      </c>
      <c r="G6090" s="11"/>
      <c r="H6090" s="11"/>
      <c r="I6090" s="11"/>
      <c r="J6090" s="11"/>
      <c r="K6090" s="11"/>
      <c r="L6090" s="11"/>
      <c r="M6090" s="11"/>
      <c r="N6090" s="11"/>
      <c r="O6090" s="11"/>
      <c r="P6090" s="11"/>
      <c r="Q6090" s="11"/>
      <c r="R6090" s="11"/>
      <c r="S6090" s="11"/>
      <c r="T6090" s="11"/>
      <c r="U6090" s="11"/>
    </row>
    <row r="6091" spans="2:21" hidden="1" x14ac:dyDescent="0.25">
      <c r="B6091" s="2" t="s">
        <v>1140</v>
      </c>
      <c r="C6091" s="2" t="s">
        <v>40</v>
      </c>
      <c r="D6091" s="2" t="s">
        <v>1141</v>
      </c>
      <c r="E6091" s="2"/>
      <c r="F6091" s="3">
        <v>0</v>
      </c>
      <c r="G6091" s="11"/>
      <c r="H6091" s="11"/>
      <c r="I6091" s="11"/>
      <c r="J6091" s="11"/>
      <c r="K6091" s="11"/>
      <c r="L6091" s="11"/>
      <c r="M6091" s="11"/>
      <c r="N6091" s="11"/>
      <c r="O6091" s="11"/>
      <c r="P6091" s="11"/>
      <c r="Q6091" s="11"/>
      <c r="R6091" s="11"/>
      <c r="S6091" s="11"/>
      <c r="T6091" s="11"/>
      <c r="U6091" s="11"/>
    </row>
    <row r="6092" spans="2:21" hidden="1" x14ac:dyDescent="0.25">
      <c r="B6092" s="2" t="s">
        <v>1142</v>
      </c>
      <c r="C6092" s="2" t="s">
        <v>40</v>
      </c>
      <c r="D6092" s="2" t="s">
        <v>1143</v>
      </c>
      <c r="E6092" s="2"/>
      <c r="F6092" s="3">
        <v>0</v>
      </c>
      <c r="G6092" s="11"/>
      <c r="H6092" s="11"/>
      <c r="I6092" s="11"/>
      <c r="J6092" s="11"/>
      <c r="K6092" s="11"/>
      <c r="L6092" s="11"/>
      <c r="M6092" s="11"/>
      <c r="N6092" s="11"/>
      <c r="O6092" s="11"/>
      <c r="P6092" s="11"/>
      <c r="Q6092" s="11"/>
      <c r="R6092" s="11"/>
      <c r="S6092" s="11"/>
      <c r="T6092" s="11"/>
      <c r="U6092" s="11"/>
    </row>
    <row r="6093" spans="2:21" hidden="1" x14ac:dyDescent="0.25">
      <c r="B6093" s="2" t="s">
        <v>1144</v>
      </c>
      <c r="C6093" s="2" t="s">
        <v>40</v>
      </c>
      <c r="D6093" s="2" t="s">
        <v>1145</v>
      </c>
      <c r="E6093" s="2"/>
      <c r="F6093" s="3">
        <v>0</v>
      </c>
      <c r="G6093" s="11"/>
      <c r="H6093" s="11"/>
      <c r="I6093" s="11"/>
      <c r="J6093" s="11"/>
      <c r="K6093" s="11"/>
      <c r="L6093" s="11"/>
      <c r="M6093" s="11"/>
      <c r="N6093" s="11"/>
      <c r="O6093" s="11"/>
      <c r="P6093" s="11"/>
      <c r="Q6093" s="11"/>
      <c r="R6093" s="11"/>
      <c r="S6093" s="11"/>
      <c r="T6093" s="11"/>
      <c r="U6093" s="11"/>
    </row>
    <row r="6094" spans="2:21" hidden="1" x14ac:dyDescent="0.25">
      <c r="B6094" s="2" t="s">
        <v>1146</v>
      </c>
      <c r="C6094" s="2" t="s">
        <v>40</v>
      </c>
      <c r="D6094" s="2" t="s">
        <v>1147</v>
      </c>
      <c r="E6094" s="2"/>
      <c r="F6094" s="3">
        <v>0</v>
      </c>
      <c r="G6094" s="11"/>
      <c r="H6094" s="11"/>
      <c r="I6094" s="11"/>
      <c r="J6094" s="11"/>
      <c r="K6094" s="11"/>
      <c r="L6094" s="11"/>
      <c r="M6094" s="11"/>
      <c r="N6094" s="11"/>
      <c r="O6094" s="11"/>
      <c r="P6094" s="11"/>
      <c r="Q6094" s="11"/>
      <c r="R6094" s="11"/>
      <c r="S6094" s="11"/>
      <c r="T6094" s="11"/>
      <c r="U6094" s="11"/>
    </row>
    <row r="6095" spans="2:21" hidden="1" x14ac:dyDescent="0.25">
      <c r="B6095" s="2" t="s">
        <v>1148</v>
      </c>
      <c r="C6095" s="2" t="s">
        <v>40</v>
      </c>
      <c r="D6095" s="2" t="s">
        <v>1149</v>
      </c>
      <c r="E6095" s="2"/>
      <c r="F6095" s="3">
        <v>0</v>
      </c>
      <c r="G6095" s="11"/>
      <c r="H6095" s="11"/>
      <c r="I6095" s="11"/>
      <c r="J6095" s="11"/>
      <c r="K6095" s="11"/>
      <c r="L6095" s="11"/>
      <c r="M6095" s="11"/>
      <c r="N6095" s="11"/>
      <c r="O6095" s="11"/>
      <c r="P6095" s="11"/>
      <c r="Q6095" s="11"/>
      <c r="R6095" s="11"/>
      <c r="S6095" s="11"/>
      <c r="T6095" s="11"/>
      <c r="U6095" s="11"/>
    </row>
    <row r="6096" spans="2:21" hidden="1" x14ac:dyDescent="0.25">
      <c r="B6096" s="2" t="s">
        <v>1150</v>
      </c>
      <c r="C6096" s="2" t="s">
        <v>40</v>
      </c>
      <c r="D6096" s="2" t="s">
        <v>1151</v>
      </c>
      <c r="E6096" s="2"/>
      <c r="F6096" s="3">
        <v>0</v>
      </c>
      <c r="G6096" s="11"/>
      <c r="H6096" s="11"/>
      <c r="I6096" s="11"/>
      <c r="J6096" s="11"/>
      <c r="K6096" s="11"/>
      <c r="L6096" s="11"/>
      <c r="M6096" s="11"/>
      <c r="N6096" s="11"/>
      <c r="O6096" s="11"/>
      <c r="P6096" s="11"/>
      <c r="Q6096" s="11"/>
      <c r="R6096" s="11"/>
      <c r="S6096" s="11"/>
      <c r="T6096" s="11"/>
      <c r="U6096" s="11"/>
    </row>
    <row r="6097" spans="2:21" hidden="1" x14ac:dyDescent="0.25">
      <c r="B6097" s="2" t="s">
        <v>1152</v>
      </c>
      <c r="C6097" s="2" t="s">
        <v>40</v>
      </c>
      <c r="D6097" s="2" t="s">
        <v>1153</v>
      </c>
      <c r="E6097" s="2"/>
      <c r="F6097" s="3">
        <v>0</v>
      </c>
      <c r="G6097" s="11"/>
      <c r="H6097" s="11"/>
      <c r="I6097" s="11"/>
      <c r="J6097" s="11"/>
      <c r="K6097" s="11"/>
      <c r="L6097" s="11"/>
      <c r="M6097" s="11"/>
      <c r="N6097" s="11"/>
      <c r="O6097" s="11"/>
      <c r="P6097" s="11"/>
      <c r="Q6097" s="11"/>
      <c r="R6097" s="11"/>
      <c r="S6097" s="11"/>
      <c r="T6097" s="11"/>
      <c r="U6097" s="11"/>
    </row>
    <row r="6098" spans="2:21" hidden="1" x14ac:dyDescent="0.25">
      <c r="B6098" s="2" t="s">
        <v>1154</v>
      </c>
      <c r="C6098" s="2" t="s">
        <v>40</v>
      </c>
      <c r="D6098" s="2" t="s">
        <v>1155</v>
      </c>
      <c r="E6098" s="2"/>
      <c r="F6098" s="3">
        <v>0</v>
      </c>
      <c r="G6098" s="11"/>
      <c r="H6098" s="11"/>
      <c r="I6098" s="11"/>
      <c r="J6098" s="11"/>
      <c r="K6098" s="11"/>
      <c r="L6098" s="11"/>
      <c r="M6098" s="11"/>
      <c r="N6098" s="11"/>
      <c r="O6098" s="11"/>
      <c r="P6098" s="11"/>
      <c r="Q6098" s="11"/>
      <c r="R6098" s="11"/>
      <c r="S6098" s="11"/>
      <c r="T6098" s="11"/>
      <c r="U6098" s="11"/>
    </row>
    <row r="6099" spans="2:21" hidden="1" x14ac:dyDescent="0.25">
      <c r="B6099" s="2" t="s">
        <v>1156</v>
      </c>
      <c r="C6099" s="2" t="s">
        <v>40</v>
      </c>
      <c r="D6099" s="2" t="s">
        <v>1157</v>
      </c>
      <c r="E6099" s="2"/>
      <c r="F6099" s="3">
        <v>0</v>
      </c>
      <c r="G6099" s="11"/>
      <c r="H6099" s="11"/>
      <c r="I6099" s="11"/>
      <c r="J6099" s="11"/>
      <c r="K6099" s="11"/>
      <c r="L6099" s="11"/>
      <c r="M6099" s="11"/>
      <c r="N6099" s="11"/>
      <c r="O6099" s="11"/>
      <c r="P6099" s="11"/>
      <c r="Q6099" s="11"/>
      <c r="R6099" s="11"/>
      <c r="S6099" s="11"/>
      <c r="T6099" s="11"/>
      <c r="U6099" s="11"/>
    </row>
    <row r="6100" spans="2:21" hidden="1" x14ac:dyDescent="0.25">
      <c r="B6100" s="2" t="s">
        <v>1158</v>
      </c>
      <c r="C6100" s="2" t="s">
        <v>40</v>
      </c>
      <c r="D6100" s="2" t="s">
        <v>1159</v>
      </c>
      <c r="E6100" s="2"/>
      <c r="F6100" s="3">
        <v>0</v>
      </c>
      <c r="G6100" s="11"/>
      <c r="H6100" s="11"/>
      <c r="I6100" s="11"/>
      <c r="J6100" s="11"/>
      <c r="K6100" s="11"/>
      <c r="L6100" s="11"/>
      <c r="M6100" s="11"/>
      <c r="N6100" s="11"/>
      <c r="O6100" s="11"/>
      <c r="P6100" s="11"/>
      <c r="Q6100" s="11"/>
      <c r="R6100" s="11"/>
      <c r="S6100" s="11"/>
      <c r="T6100" s="11"/>
      <c r="U6100" s="11"/>
    </row>
    <row r="6101" spans="2:21" hidden="1" x14ac:dyDescent="0.25">
      <c r="B6101" s="2" t="s">
        <v>1160</v>
      </c>
      <c r="C6101" s="2" t="s">
        <v>40</v>
      </c>
      <c r="D6101" s="2" t="s">
        <v>1161</v>
      </c>
      <c r="E6101" s="2"/>
      <c r="F6101" s="3">
        <v>0</v>
      </c>
      <c r="G6101" s="11"/>
      <c r="H6101" s="11"/>
      <c r="I6101" s="11"/>
      <c r="J6101" s="11"/>
      <c r="K6101" s="11"/>
      <c r="L6101" s="11"/>
      <c r="M6101" s="11"/>
      <c r="N6101" s="11"/>
      <c r="O6101" s="11"/>
      <c r="P6101" s="11"/>
      <c r="Q6101" s="11"/>
      <c r="R6101" s="11"/>
      <c r="S6101" s="11"/>
      <c r="T6101" s="11"/>
      <c r="U6101" s="11"/>
    </row>
    <row r="6102" spans="2:21" hidden="1" x14ac:dyDescent="0.25">
      <c r="B6102" s="2" t="s">
        <v>1162</v>
      </c>
      <c r="C6102" s="2" t="s">
        <v>40</v>
      </c>
      <c r="D6102" s="2" t="s">
        <v>1163</v>
      </c>
      <c r="E6102" s="2"/>
      <c r="F6102" s="3">
        <v>0</v>
      </c>
      <c r="G6102" s="11"/>
      <c r="H6102" s="11"/>
      <c r="I6102" s="11"/>
      <c r="J6102" s="11"/>
      <c r="K6102" s="11"/>
      <c r="L6102" s="11"/>
      <c r="M6102" s="11"/>
      <c r="N6102" s="11"/>
      <c r="O6102" s="11"/>
      <c r="P6102" s="11"/>
      <c r="Q6102" s="11"/>
      <c r="R6102" s="11"/>
      <c r="S6102" s="11"/>
      <c r="T6102" s="11"/>
      <c r="U6102" s="11"/>
    </row>
    <row r="6103" spans="2:21" hidden="1" x14ac:dyDescent="0.25">
      <c r="B6103" s="2" t="s">
        <v>1164</v>
      </c>
      <c r="C6103" s="2" t="s">
        <v>40</v>
      </c>
      <c r="D6103" s="2" t="s">
        <v>1165</v>
      </c>
      <c r="E6103" s="2"/>
      <c r="F6103" s="3">
        <v>0</v>
      </c>
      <c r="G6103" s="11"/>
      <c r="H6103" s="11"/>
      <c r="I6103" s="11"/>
      <c r="J6103" s="11"/>
      <c r="K6103" s="11"/>
      <c r="L6103" s="11"/>
      <c r="M6103" s="11"/>
      <c r="N6103" s="11"/>
      <c r="O6103" s="11"/>
      <c r="P6103" s="11"/>
      <c r="Q6103" s="11"/>
      <c r="R6103" s="11"/>
      <c r="S6103" s="11"/>
      <c r="T6103" s="11"/>
      <c r="U6103" s="11"/>
    </row>
    <row r="6104" spans="2:21" hidden="1" x14ac:dyDescent="0.25">
      <c r="B6104" s="2" t="s">
        <v>1166</v>
      </c>
      <c r="C6104" s="2" t="s">
        <v>40</v>
      </c>
      <c r="D6104" s="2" t="s">
        <v>1167</v>
      </c>
      <c r="E6104" s="2"/>
      <c r="F6104" s="3">
        <v>0</v>
      </c>
      <c r="G6104" s="11"/>
      <c r="H6104" s="11"/>
      <c r="I6104" s="11"/>
      <c r="J6104" s="11"/>
      <c r="K6104" s="11"/>
      <c r="L6104" s="11"/>
      <c r="M6104" s="11"/>
      <c r="N6104" s="11"/>
      <c r="O6104" s="11"/>
      <c r="P6104" s="11"/>
      <c r="Q6104" s="11"/>
      <c r="R6104" s="11"/>
      <c r="S6104" s="11"/>
      <c r="T6104" s="11"/>
      <c r="U6104" s="11"/>
    </row>
    <row r="6105" spans="2:21" hidden="1" x14ac:dyDescent="0.25">
      <c r="B6105" s="2" t="s">
        <v>1168</v>
      </c>
      <c r="C6105" s="2" t="s">
        <v>40</v>
      </c>
      <c r="D6105" s="2" t="s">
        <v>1167</v>
      </c>
      <c r="E6105" s="2"/>
      <c r="F6105" s="3">
        <v>0</v>
      </c>
      <c r="G6105" s="11"/>
      <c r="H6105" s="11"/>
      <c r="I6105" s="11"/>
      <c r="J6105" s="11"/>
      <c r="K6105" s="11"/>
      <c r="L6105" s="11"/>
      <c r="M6105" s="11"/>
      <c r="N6105" s="11"/>
      <c r="O6105" s="11"/>
      <c r="P6105" s="11"/>
      <c r="Q6105" s="11"/>
      <c r="R6105" s="11"/>
      <c r="S6105" s="11"/>
      <c r="T6105" s="11"/>
      <c r="U6105" s="11"/>
    </row>
    <row r="6106" spans="2:21" hidden="1" x14ac:dyDescent="0.25">
      <c r="B6106" s="2" t="s">
        <v>1169</v>
      </c>
      <c r="C6106" s="2" t="s">
        <v>40</v>
      </c>
      <c r="D6106" s="2" t="s">
        <v>1170</v>
      </c>
      <c r="E6106" s="2"/>
      <c r="F6106" s="3">
        <v>0</v>
      </c>
      <c r="G6106" s="11"/>
      <c r="H6106" s="11"/>
      <c r="I6106" s="11"/>
      <c r="J6106" s="11"/>
      <c r="K6106" s="11"/>
      <c r="L6106" s="11"/>
      <c r="M6106" s="11"/>
      <c r="N6106" s="11"/>
      <c r="O6106" s="11"/>
      <c r="P6106" s="11"/>
      <c r="Q6106" s="11"/>
      <c r="R6106" s="11"/>
      <c r="S6106" s="11"/>
      <c r="T6106" s="11"/>
      <c r="U6106" s="11"/>
    </row>
    <row r="6107" spans="2:21" hidden="1" x14ac:dyDescent="0.25">
      <c r="B6107" s="2" t="s">
        <v>1171</v>
      </c>
      <c r="C6107" s="2" t="s">
        <v>40</v>
      </c>
      <c r="D6107" s="2" t="s">
        <v>1172</v>
      </c>
      <c r="E6107" s="2"/>
      <c r="F6107" s="3">
        <v>0</v>
      </c>
      <c r="G6107" s="11"/>
      <c r="H6107" s="11"/>
      <c r="I6107" s="11"/>
      <c r="J6107" s="11"/>
      <c r="K6107" s="11"/>
      <c r="L6107" s="11"/>
      <c r="M6107" s="11"/>
      <c r="N6107" s="11"/>
      <c r="O6107" s="11"/>
      <c r="P6107" s="11"/>
      <c r="Q6107" s="11"/>
      <c r="R6107" s="11"/>
      <c r="S6107" s="11"/>
      <c r="T6107" s="11"/>
      <c r="U6107" s="11"/>
    </row>
    <row r="6108" spans="2:21" hidden="1" x14ac:dyDescent="0.25">
      <c r="B6108" s="2" t="s">
        <v>1173</v>
      </c>
      <c r="C6108" s="2" t="s">
        <v>40</v>
      </c>
      <c r="D6108" s="2" t="s">
        <v>1174</v>
      </c>
      <c r="E6108" s="2"/>
      <c r="F6108" s="3">
        <v>0</v>
      </c>
      <c r="G6108" s="11"/>
      <c r="H6108" s="11"/>
      <c r="I6108" s="11"/>
      <c r="J6108" s="11"/>
      <c r="K6108" s="11"/>
      <c r="L6108" s="11"/>
      <c r="M6108" s="11"/>
      <c r="N6108" s="11"/>
      <c r="O6108" s="11"/>
      <c r="P6108" s="11"/>
      <c r="Q6108" s="11"/>
      <c r="R6108" s="11"/>
      <c r="S6108" s="11"/>
      <c r="T6108" s="11"/>
      <c r="U6108" s="11"/>
    </row>
    <row r="6109" spans="2:21" hidden="1" x14ac:dyDescent="0.25">
      <c r="B6109" s="2" t="s">
        <v>1175</v>
      </c>
      <c r="C6109" s="2" t="s">
        <v>40</v>
      </c>
      <c r="D6109" s="2" t="s">
        <v>1176</v>
      </c>
      <c r="E6109" s="2"/>
      <c r="F6109" s="3">
        <v>0</v>
      </c>
      <c r="G6109" s="11"/>
      <c r="H6109" s="11"/>
      <c r="I6109" s="11"/>
      <c r="J6109" s="11"/>
      <c r="K6109" s="11"/>
      <c r="L6109" s="11"/>
      <c r="M6109" s="11"/>
      <c r="N6109" s="11"/>
      <c r="O6109" s="11"/>
      <c r="P6109" s="11"/>
      <c r="Q6109" s="11"/>
      <c r="R6109" s="11"/>
      <c r="S6109" s="11"/>
      <c r="T6109" s="11"/>
      <c r="U6109" s="11"/>
    </row>
    <row r="6110" spans="2:21" hidden="1" x14ac:dyDescent="0.25">
      <c r="B6110" s="2" t="s">
        <v>1177</v>
      </c>
      <c r="C6110" s="2" t="s">
        <v>40</v>
      </c>
      <c r="D6110" s="2" t="s">
        <v>1178</v>
      </c>
      <c r="E6110" s="2"/>
      <c r="F6110" s="3">
        <v>0</v>
      </c>
      <c r="G6110" s="11"/>
      <c r="H6110" s="11"/>
      <c r="I6110" s="11"/>
      <c r="J6110" s="11"/>
      <c r="K6110" s="11"/>
      <c r="L6110" s="11"/>
      <c r="M6110" s="11"/>
      <c r="N6110" s="11"/>
      <c r="O6110" s="11"/>
      <c r="P6110" s="11"/>
      <c r="Q6110" s="11"/>
      <c r="R6110" s="11"/>
      <c r="S6110" s="11"/>
      <c r="T6110" s="11"/>
      <c r="U6110" s="11"/>
    </row>
    <row r="6111" spans="2:21" hidden="1" x14ac:dyDescent="0.25">
      <c r="B6111" s="2" t="s">
        <v>1179</v>
      </c>
      <c r="C6111" s="2" t="s">
        <v>40</v>
      </c>
      <c r="D6111" s="2" t="s">
        <v>1180</v>
      </c>
      <c r="E6111" s="2"/>
      <c r="F6111" s="3">
        <v>0</v>
      </c>
      <c r="G6111" s="11"/>
      <c r="H6111" s="11"/>
      <c r="I6111" s="11"/>
      <c r="J6111" s="11"/>
      <c r="K6111" s="11"/>
      <c r="L6111" s="11"/>
      <c r="M6111" s="11"/>
      <c r="N6111" s="11"/>
      <c r="O6111" s="11"/>
      <c r="P6111" s="11"/>
      <c r="Q6111" s="11"/>
      <c r="R6111" s="11"/>
      <c r="S6111" s="11"/>
      <c r="T6111" s="11"/>
      <c r="U6111" s="11"/>
    </row>
    <row r="6112" spans="2:21" hidden="1" x14ac:dyDescent="0.25">
      <c r="B6112" s="2" t="s">
        <v>1181</v>
      </c>
      <c r="C6112" s="2" t="s">
        <v>40</v>
      </c>
      <c r="D6112" s="2" t="s">
        <v>1182</v>
      </c>
      <c r="E6112" s="2"/>
      <c r="F6112" s="3">
        <v>0</v>
      </c>
      <c r="G6112" s="11"/>
      <c r="H6112" s="11"/>
      <c r="I6112" s="11"/>
      <c r="J6112" s="11"/>
      <c r="K6112" s="11"/>
      <c r="L6112" s="11"/>
      <c r="M6112" s="11"/>
      <c r="N6112" s="11"/>
      <c r="O6112" s="11"/>
      <c r="P6112" s="11"/>
      <c r="Q6112" s="11"/>
      <c r="R6112" s="11"/>
      <c r="S6112" s="11"/>
      <c r="T6112" s="11"/>
      <c r="U6112" s="11"/>
    </row>
    <row r="6113" spans="2:21" hidden="1" x14ac:dyDescent="0.25">
      <c r="B6113" s="2" t="s">
        <v>1183</v>
      </c>
      <c r="C6113" s="2" t="s">
        <v>40</v>
      </c>
      <c r="D6113" s="2" t="s">
        <v>1184</v>
      </c>
      <c r="E6113" s="2"/>
      <c r="F6113" s="3">
        <v>0</v>
      </c>
      <c r="G6113" s="11"/>
      <c r="H6113" s="11"/>
      <c r="I6113" s="11"/>
      <c r="J6113" s="11"/>
      <c r="K6113" s="11"/>
      <c r="L6113" s="11"/>
      <c r="M6113" s="11"/>
      <c r="N6113" s="11"/>
      <c r="O6113" s="11"/>
      <c r="P6113" s="11"/>
      <c r="Q6113" s="11"/>
      <c r="R6113" s="11"/>
      <c r="S6113" s="11"/>
      <c r="T6113" s="11"/>
      <c r="U6113" s="11"/>
    </row>
    <row r="6114" spans="2:21" hidden="1" x14ac:dyDescent="0.25">
      <c r="B6114" s="2" t="s">
        <v>1185</v>
      </c>
      <c r="C6114" s="2" t="s">
        <v>40</v>
      </c>
      <c r="D6114" s="2" t="s">
        <v>1186</v>
      </c>
      <c r="E6114" s="2"/>
      <c r="F6114" s="3">
        <v>0</v>
      </c>
      <c r="G6114" s="11"/>
      <c r="H6114" s="11"/>
      <c r="I6114" s="11"/>
      <c r="J6114" s="11"/>
      <c r="K6114" s="11"/>
      <c r="L6114" s="11"/>
      <c r="M6114" s="11"/>
      <c r="N6114" s="11"/>
      <c r="O6114" s="11"/>
      <c r="P6114" s="11"/>
      <c r="Q6114" s="11"/>
      <c r="R6114" s="11"/>
      <c r="S6114" s="11"/>
      <c r="T6114" s="11"/>
      <c r="U6114" s="11"/>
    </row>
    <row r="6115" spans="2:21" hidden="1" x14ac:dyDescent="0.25">
      <c r="B6115" s="2" t="s">
        <v>1187</v>
      </c>
      <c r="C6115" s="2" t="s">
        <v>40</v>
      </c>
      <c r="D6115" s="2" t="s">
        <v>1188</v>
      </c>
      <c r="E6115" s="2"/>
      <c r="F6115" s="3">
        <v>0</v>
      </c>
      <c r="G6115" s="11"/>
      <c r="H6115" s="11"/>
      <c r="I6115" s="11"/>
      <c r="J6115" s="11"/>
      <c r="K6115" s="11"/>
      <c r="L6115" s="11"/>
      <c r="M6115" s="11"/>
      <c r="N6115" s="11"/>
      <c r="O6115" s="11"/>
      <c r="P6115" s="11"/>
      <c r="Q6115" s="11"/>
      <c r="R6115" s="11"/>
      <c r="S6115" s="11"/>
      <c r="T6115" s="11"/>
      <c r="U6115" s="11"/>
    </row>
    <row r="6116" spans="2:21" hidden="1" x14ac:dyDescent="0.25">
      <c r="B6116" s="2" t="s">
        <v>1189</v>
      </c>
      <c r="C6116" s="2" t="s">
        <v>40</v>
      </c>
      <c r="D6116" s="2" t="s">
        <v>1190</v>
      </c>
      <c r="E6116" s="2"/>
      <c r="F6116" s="3">
        <v>0</v>
      </c>
      <c r="G6116" s="11"/>
      <c r="H6116" s="11"/>
      <c r="I6116" s="11"/>
      <c r="J6116" s="11"/>
      <c r="K6116" s="11"/>
      <c r="L6116" s="11"/>
      <c r="M6116" s="11"/>
      <c r="N6116" s="11"/>
      <c r="O6116" s="11"/>
      <c r="P6116" s="11"/>
      <c r="Q6116" s="11"/>
      <c r="R6116" s="11"/>
      <c r="S6116" s="11"/>
      <c r="T6116" s="11"/>
      <c r="U6116" s="11"/>
    </row>
    <row r="6117" spans="2:21" hidden="1" x14ac:dyDescent="0.25">
      <c r="B6117" s="2" t="s">
        <v>1191</v>
      </c>
      <c r="C6117" s="2" t="s">
        <v>40</v>
      </c>
      <c r="D6117" s="2" t="s">
        <v>1192</v>
      </c>
      <c r="E6117" s="2"/>
      <c r="F6117" s="3">
        <v>0</v>
      </c>
      <c r="G6117" s="11"/>
      <c r="H6117" s="11"/>
      <c r="I6117" s="11"/>
      <c r="J6117" s="11"/>
      <c r="K6117" s="11"/>
      <c r="L6117" s="11"/>
      <c r="M6117" s="11"/>
      <c r="N6117" s="11"/>
      <c r="O6117" s="11"/>
      <c r="P6117" s="11"/>
      <c r="Q6117" s="11"/>
      <c r="R6117" s="11"/>
      <c r="S6117" s="11"/>
      <c r="T6117" s="11"/>
      <c r="U6117" s="11"/>
    </row>
    <row r="6118" spans="2:21" hidden="1" x14ac:dyDescent="0.25">
      <c r="B6118" s="2" t="s">
        <v>1193</v>
      </c>
      <c r="C6118" s="2" t="s">
        <v>40</v>
      </c>
      <c r="D6118" s="2" t="s">
        <v>1194</v>
      </c>
      <c r="E6118" s="2"/>
      <c r="F6118" s="3">
        <v>0</v>
      </c>
      <c r="G6118" s="11"/>
      <c r="H6118" s="11"/>
      <c r="I6118" s="11"/>
      <c r="J6118" s="11"/>
      <c r="K6118" s="11"/>
      <c r="L6118" s="11"/>
      <c r="M6118" s="11"/>
      <c r="N6118" s="11"/>
      <c r="O6118" s="11"/>
      <c r="P6118" s="11"/>
      <c r="Q6118" s="11"/>
      <c r="R6118" s="11"/>
      <c r="S6118" s="11"/>
      <c r="T6118" s="11"/>
      <c r="U6118" s="11"/>
    </row>
    <row r="6119" spans="2:21" hidden="1" x14ac:dyDescent="0.25">
      <c r="B6119" s="2" t="s">
        <v>1195</v>
      </c>
      <c r="C6119" s="2" t="s">
        <v>40</v>
      </c>
      <c r="D6119" s="2" t="s">
        <v>1196</v>
      </c>
      <c r="E6119" s="2"/>
      <c r="F6119" s="3">
        <v>0</v>
      </c>
      <c r="G6119" s="11"/>
      <c r="H6119" s="11"/>
      <c r="I6119" s="11"/>
      <c r="J6119" s="11"/>
      <c r="K6119" s="11"/>
      <c r="L6119" s="11"/>
      <c r="M6119" s="11"/>
      <c r="N6119" s="11"/>
      <c r="O6119" s="11"/>
      <c r="P6119" s="11"/>
      <c r="Q6119" s="11"/>
      <c r="R6119" s="11"/>
      <c r="S6119" s="11"/>
      <c r="T6119" s="11"/>
      <c r="U6119" s="11"/>
    </row>
    <row r="6120" spans="2:21" hidden="1" x14ac:dyDescent="0.25">
      <c r="B6120" s="2" t="s">
        <v>1197</v>
      </c>
      <c r="C6120" s="2" t="s">
        <v>40</v>
      </c>
      <c r="D6120" s="2" t="s">
        <v>1198</v>
      </c>
      <c r="E6120" s="2"/>
      <c r="F6120" s="3">
        <v>0</v>
      </c>
      <c r="G6120" s="11"/>
      <c r="H6120" s="11"/>
      <c r="I6120" s="11"/>
      <c r="J6120" s="11"/>
      <c r="K6120" s="11"/>
      <c r="L6120" s="11"/>
      <c r="M6120" s="11"/>
      <c r="N6120" s="11"/>
      <c r="O6120" s="11"/>
      <c r="P6120" s="11"/>
      <c r="Q6120" s="11"/>
      <c r="R6120" s="11"/>
      <c r="S6120" s="11"/>
      <c r="T6120" s="11"/>
      <c r="U6120" s="11"/>
    </row>
    <row r="6121" spans="2:21" hidden="1" x14ac:dyDescent="0.25">
      <c r="B6121" s="2" t="s">
        <v>1199</v>
      </c>
      <c r="C6121" s="2" t="s">
        <v>40</v>
      </c>
      <c r="D6121" s="2" t="s">
        <v>1200</v>
      </c>
      <c r="E6121" s="2"/>
      <c r="F6121" s="3">
        <v>0</v>
      </c>
      <c r="G6121" s="11"/>
      <c r="H6121" s="11"/>
      <c r="I6121" s="11"/>
      <c r="J6121" s="11"/>
      <c r="K6121" s="11"/>
      <c r="L6121" s="11"/>
      <c r="M6121" s="11"/>
      <c r="N6121" s="11"/>
      <c r="O6121" s="11"/>
      <c r="P6121" s="11"/>
      <c r="Q6121" s="11"/>
      <c r="R6121" s="11"/>
      <c r="S6121" s="11"/>
      <c r="T6121" s="11"/>
      <c r="U6121" s="11"/>
    </row>
    <row r="6122" spans="2:21" hidden="1" x14ac:dyDescent="0.25">
      <c r="B6122" s="2" t="s">
        <v>1201</v>
      </c>
      <c r="C6122" s="2" t="s">
        <v>40</v>
      </c>
      <c r="D6122" s="2" t="s">
        <v>1202</v>
      </c>
      <c r="E6122" s="2"/>
      <c r="F6122" s="3">
        <v>0</v>
      </c>
      <c r="G6122" s="11"/>
      <c r="H6122" s="11"/>
      <c r="I6122" s="11"/>
      <c r="J6122" s="11"/>
      <c r="K6122" s="11"/>
      <c r="L6122" s="11"/>
      <c r="M6122" s="11"/>
      <c r="N6122" s="11"/>
      <c r="O6122" s="11"/>
      <c r="P6122" s="11"/>
      <c r="Q6122" s="11"/>
      <c r="R6122" s="11"/>
      <c r="S6122" s="11"/>
      <c r="T6122" s="11"/>
      <c r="U6122" s="11"/>
    </row>
    <row r="6123" spans="2:21" hidden="1" x14ac:dyDescent="0.25">
      <c r="B6123" s="2" t="s">
        <v>1203</v>
      </c>
      <c r="C6123" s="2" t="s">
        <v>40</v>
      </c>
      <c r="D6123" s="2" t="s">
        <v>1204</v>
      </c>
      <c r="E6123" s="2"/>
      <c r="F6123" s="3">
        <v>0</v>
      </c>
      <c r="G6123" s="11"/>
      <c r="H6123" s="11"/>
      <c r="I6123" s="11"/>
      <c r="J6123" s="11"/>
      <c r="K6123" s="11"/>
      <c r="L6123" s="11"/>
      <c r="M6123" s="11"/>
      <c r="N6123" s="11"/>
      <c r="O6123" s="11"/>
      <c r="P6123" s="11"/>
      <c r="Q6123" s="11"/>
      <c r="R6123" s="11"/>
      <c r="S6123" s="11"/>
      <c r="T6123" s="11"/>
      <c r="U6123" s="11"/>
    </row>
    <row r="6124" spans="2:21" hidden="1" x14ac:dyDescent="0.25">
      <c r="B6124" s="2" t="s">
        <v>1205</v>
      </c>
      <c r="C6124" s="2" t="s">
        <v>40</v>
      </c>
      <c r="D6124" s="2" t="s">
        <v>1206</v>
      </c>
      <c r="E6124" s="2"/>
      <c r="F6124" s="3">
        <v>0</v>
      </c>
      <c r="G6124" s="11"/>
      <c r="H6124" s="11"/>
      <c r="I6124" s="11"/>
      <c r="J6124" s="11"/>
      <c r="K6124" s="11"/>
      <c r="L6124" s="11"/>
      <c r="M6124" s="11"/>
      <c r="N6124" s="11"/>
      <c r="O6124" s="11"/>
      <c r="P6124" s="11"/>
      <c r="Q6124" s="11"/>
      <c r="R6124" s="11"/>
      <c r="S6124" s="11"/>
      <c r="T6124" s="11"/>
      <c r="U6124" s="11"/>
    </row>
    <row r="6125" spans="2:21" hidden="1" x14ac:dyDescent="0.25">
      <c r="B6125" s="2" t="s">
        <v>1207</v>
      </c>
      <c r="C6125" s="2" t="s">
        <v>40</v>
      </c>
      <c r="D6125" s="2" t="s">
        <v>1208</v>
      </c>
      <c r="E6125" s="2"/>
      <c r="F6125" s="3">
        <v>0</v>
      </c>
      <c r="G6125" s="11"/>
      <c r="H6125" s="11"/>
      <c r="I6125" s="11"/>
      <c r="J6125" s="11"/>
      <c r="K6125" s="11"/>
      <c r="L6125" s="11"/>
      <c r="M6125" s="11"/>
      <c r="N6125" s="11"/>
      <c r="O6125" s="11"/>
      <c r="P6125" s="11"/>
      <c r="Q6125" s="11"/>
      <c r="R6125" s="11"/>
      <c r="S6125" s="11"/>
      <c r="T6125" s="11"/>
      <c r="U6125" s="11"/>
    </row>
    <row r="6126" spans="2:21" hidden="1" x14ac:dyDescent="0.25">
      <c r="B6126" s="2" t="s">
        <v>1209</v>
      </c>
      <c r="C6126" s="2" t="s">
        <v>40</v>
      </c>
      <c r="D6126" s="2" t="s">
        <v>1210</v>
      </c>
      <c r="E6126" s="2"/>
      <c r="F6126" s="3">
        <v>0</v>
      </c>
      <c r="G6126" s="11"/>
      <c r="H6126" s="11"/>
      <c r="I6126" s="11"/>
      <c r="J6126" s="11"/>
      <c r="K6126" s="11"/>
      <c r="L6126" s="11"/>
      <c r="M6126" s="11"/>
      <c r="N6126" s="11"/>
      <c r="O6126" s="11"/>
      <c r="P6126" s="11"/>
      <c r="Q6126" s="11"/>
      <c r="R6126" s="11"/>
      <c r="S6126" s="11"/>
      <c r="T6126" s="11"/>
      <c r="U6126" s="11"/>
    </row>
    <row r="6127" spans="2:21" hidden="1" x14ac:dyDescent="0.25">
      <c r="B6127" s="2" t="s">
        <v>1211</v>
      </c>
      <c r="C6127" s="2" t="s">
        <v>40</v>
      </c>
      <c r="D6127" s="2" t="s">
        <v>1212</v>
      </c>
      <c r="E6127" s="2"/>
      <c r="F6127" s="3">
        <v>0</v>
      </c>
      <c r="G6127" s="11"/>
      <c r="H6127" s="11"/>
      <c r="I6127" s="11"/>
      <c r="J6127" s="11"/>
      <c r="K6127" s="11"/>
      <c r="L6127" s="11"/>
      <c r="M6127" s="11"/>
      <c r="N6127" s="11"/>
      <c r="O6127" s="11"/>
      <c r="P6127" s="11"/>
      <c r="Q6127" s="11"/>
      <c r="R6127" s="11"/>
      <c r="S6127" s="11"/>
      <c r="T6127" s="11"/>
      <c r="U6127" s="11"/>
    </row>
    <row r="6128" spans="2:21" hidden="1" x14ac:dyDescent="0.25">
      <c r="B6128" s="2" t="s">
        <v>1213</v>
      </c>
      <c r="C6128" s="2" t="s">
        <v>40</v>
      </c>
      <c r="D6128" s="2" t="s">
        <v>1214</v>
      </c>
      <c r="E6128" s="2"/>
      <c r="F6128" s="3">
        <v>0</v>
      </c>
      <c r="G6128" s="11"/>
      <c r="H6128" s="11"/>
      <c r="I6128" s="11"/>
      <c r="J6128" s="11"/>
      <c r="K6128" s="11"/>
      <c r="L6128" s="11"/>
      <c r="M6128" s="11"/>
      <c r="N6128" s="11"/>
      <c r="O6128" s="11"/>
      <c r="P6128" s="11"/>
      <c r="Q6128" s="11"/>
      <c r="R6128" s="11"/>
      <c r="S6128" s="11"/>
      <c r="T6128" s="11"/>
      <c r="U6128" s="11"/>
    </row>
    <row r="6129" spans="2:21" hidden="1" x14ac:dyDescent="0.25">
      <c r="B6129" s="2" t="s">
        <v>1215</v>
      </c>
      <c r="C6129" s="2" t="s">
        <v>40</v>
      </c>
      <c r="D6129" s="2" t="s">
        <v>1216</v>
      </c>
      <c r="E6129" s="2"/>
      <c r="F6129" s="3">
        <v>0</v>
      </c>
      <c r="G6129" s="11"/>
      <c r="H6129" s="11"/>
      <c r="I6129" s="11"/>
      <c r="J6129" s="11"/>
      <c r="K6129" s="11"/>
      <c r="L6129" s="11"/>
      <c r="M6129" s="11"/>
      <c r="N6129" s="11"/>
      <c r="O6129" s="11"/>
      <c r="P6129" s="11"/>
      <c r="Q6129" s="11"/>
      <c r="R6129" s="11"/>
      <c r="S6129" s="11"/>
      <c r="T6129" s="11"/>
      <c r="U6129" s="11"/>
    </row>
    <row r="6130" spans="2:21" hidden="1" x14ac:dyDescent="0.25">
      <c r="B6130" s="2" t="s">
        <v>1217</v>
      </c>
      <c r="C6130" s="2" t="s">
        <v>40</v>
      </c>
      <c r="D6130" s="2" t="s">
        <v>1218</v>
      </c>
      <c r="E6130" s="2"/>
      <c r="F6130" s="3">
        <v>0</v>
      </c>
      <c r="G6130" s="11"/>
      <c r="H6130" s="11"/>
      <c r="I6130" s="11"/>
      <c r="J6130" s="11"/>
      <c r="K6130" s="11"/>
      <c r="L6130" s="11"/>
      <c r="M6130" s="11"/>
      <c r="N6130" s="11"/>
      <c r="O6130" s="11"/>
      <c r="P6130" s="11"/>
      <c r="Q6130" s="11"/>
      <c r="R6130" s="11"/>
      <c r="S6130" s="11"/>
      <c r="T6130" s="11"/>
      <c r="U6130" s="11"/>
    </row>
    <row r="6131" spans="2:21" hidden="1" x14ac:dyDescent="0.25">
      <c r="B6131" s="2" t="s">
        <v>1219</v>
      </c>
      <c r="C6131" s="2" t="s">
        <v>40</v>
      </c>
      <c r="D6131" s="2" t="s">
        <v>1220</v>
      </c>
      <c r="E6131" s="2"/>
      <c r="F6131" s="3">
        <v>0</v>
      </c>
      <c r="G6131" s="11"/>
      <c r="H6131" s="11"/>
      <c r="I6131" s="11"/>
      <c r="J6131" s="11"/>
      <c r="K6131" s="11"/>
      <c r="L6131" s="11"/>
      <c r="M6131" s="11"/>
      <c r="N6131" s="11"/>
      <c r="O6131" s="11"/>
      <c r="P6131" s="11"/>
      <c r="Q6131" s="11"/>
      <c r="R6131" s="11"/>
      <c r="S6131" s="11"/>
      <c r="T6131" s="11"/>
      <c r="U6131" s="11"/>
    </row>
    <row r="6132" spans="2:21" hidden="1" x14ac:dyDescent="0.25">
      <c r="B6132" s="2" t="s">
        <v>1221</v>
      </c>
      <c r="C6132" s="2" t="s">
        <v>40</v>
      </c>
      <c r="D6132" s="2" t="s">
        <v>1222</v>
      </c>
      <c r="E6132" s="2"/>
      <c r="F6132" s="3">
        <v>0</v>
      </c>
      <c r="G6132" s="11"/>
      <c r="H6132" s="11"/>
      <c r="I6132" s="11"/>
      <c r="J6132" s="11"/>
      <c r="K6132" s="11"/>
      <c r="L6132" s="11"/>
      <c r="M6132" s="11"/>
      <c r="N6132" s="11"/>
      <c r="O6132" s="11"/>
      <c r="P6132" s="11"/>
      <c r="Q6132" s="11"/>
      <c r="R6132" s="11"/>
      <c r="S6132" s="11"/>
      <c r="T6132" s="11"/>
      <c r="U6132" s="11"/>
    </row>
    <row r="6133" spans="2:21" hidden="1" x14ac:dyDescent="0.25">
      <c r="B6133" s="2" t="s">
        <v>1223</v>
      </c>
      <c r="C6133" s="2" t="s">
        <v>40</v>
      </c>
      <c r="D6133" s="2" t="s">
        <v>1224</v>
      </c>
      <c r="E6133" s="2"/>
      <c r="F6133" s="3">
        <v>0</v>
      </c>
      <c r="G6133" s="11"/>
      <c r="H6133" s="11"/>
      <c r="I6133" s="11"/>
      <c r="J6133" s="11"/>
      <c r="K6133" s="11"/>
      <c r="L6133" s="11"/>
      <c r="M6133" s="11"/>
      <c r="N6133" s="11"/>
      <c r="O6133" s="11"/>
      <c r="P6133" s="11"/>
      <c r="Q6133" s="11"/>
      <c r="R6133" s="11"/>
      <c r="S6133" s="11"/>
      <c r="T6133" s="11"/>
      <c r="U6133" s="11"/>
    </row>
    <row r="6134" spans="2:21" hidden="1" x14ac:dyDescent="0.25">
      <c r="B6134" s="2" t="s">
        <v>1225</v>
      </c>
      <c r="C6134" s="2" t="s">
        <v>40</v>
      </c>
      <c r="D6134" s="2" t="s">
        <v>1226</v>
      </c>
      <c r="E6134" s="2"/>
      <c r="F6134" s="3">
        <v>0</v>
      </c>
      <c r="G6134" s="11"/>
      <c r="H6134" s="11"/>
      <c r="I6134" s="11"/>
      <c r="J6134" s="11"/>
      <c r="K6134" s="11"/>
      <c r="L6134" s="11"/>
      <c r="M6134" s="11"/>
      <c r="N6134" s="11"/>
      <c r="O6134" s="11"/>
      <c r="P6134" s="11"/>
      <c r="Q6134" s="11"/>
      <c r="R6134" s="11"/>
      <c r="S6134" s="11"/>
      <c r="T6134" s="11"/>
      <c r="U6134" s="11"/>
    </row>
    <row r="6135" spans="2:21" hidden="1" x14ac:dyDescent="0.25">
      <c r="B6135" s="2" t="s">
        <v>1227</v>
      </c>
      <c r="C6135" s="2" t="s">
        <v>40</v>
      </c>
      <c r="D6135" s="2" t="s">
        <v>1228</v>
      </c>
      <c r="E6135" s="2"/>
      <c r="F6135" s="3">
        <v>0</v>
      </c>
      <c r="G6135" s="11"/>
      <c r="H6135" s="11"/>
      <c r="I6135" s="11"/>
      <c r="J6135" s="11"/>
      <c r="K6135" s="11"/>
      <c r="L6135" s="11"/>
      <c r="M6135" s="11"/>
      <c r="N6135" s="11"/>
      <c r="O6135" s="11"/>
      <c r="P6135" s="11"/>
      <c r="Q6135" s="11"/>
      <c r="R6135" s="11"/>
      <c r="S6135" s="11"/>
      <c r="T6135" s="11"/>
      <c r="U6135" s="11"/>
    </row>
    <row r="6136" spans="2:21" hidden="1" x14ac:dyDescent="0.25">
      <c r="B6136" s="2" t="s">
        <v>1229</v>
      </c>
      <c r="C6136" s="2" t="s">
        <v>40</v>
      </c>
      <c r="D6136" s="2" t="s">
        <v>1230</v>
      </c>
      <c r="E6136" s="2"/>
      <c r="F6136" s="3">
        <v>0</v>
      </c>
      <c r="G6136" s="11"/>
      <c r="H6136" s="11"/>
      <c r="I6136" s="11"/>
      <c r="J6136" s="11"/>
      <c r="K6136" s="11"/>
      <c r="L6136" s="11"/>
      <c r="M6136" s="11"/>
      <c r="N6136" s="11"/>
      <c r="O6136" s="11"/>
      <c r="P6136" s="11"/>
      <c r="Q6136" s="11"/>
      <c r="R6136" s="11"/>
      <c r="S6136" s="11"/>
      <c r="T6136" s="11"/>
      <c r="U6136" s="11"/>
    </row>
    <row r="6137" spans="2:21" hidden="1" x14ac:dyDescent="0.25">
      <c r="B6137" s="2" t="s">
        <v>1231</v>
      </c>
      <c r="C6137" s="2" t="s">
        <v>40</v>
      </c>
      <c r="D6137" s="2" t="s">
        <v>1232</v>
      </c>
      <c r="E6137" s="2"/>
      <c r="F6137" s="3">
        <v>0</v>
      </c>
      <c r="G6137" s="11"/>
      <c r="H6137" s="11"/>
      <c r="I6137" s="11"/>
      <c r="J6137" s="11"/>
      <c r="K6137" s="11"/>
      <c r="L6137" s="11"/>
      <c r="M6137" s="11"/>
      <c r="N6137" s="11"/>
      <c r="O6137" s="11"/>
      <c r="P6137" s="11"/>
      <c r="Q6137" s="11"/>
      <c r="R6137" s="11"/>
      <c r="S6137" s="11"/>
      <c r="T6137" s="11"/>
      <c r="U6137" s="11"/>
    </row>
    <row r="6138" spans="2:21" hidden="1" x14ac:dyDescent="0.25">
      <c r="B6138" s="2" t="s">
        <v>1233</v>
      </c>
      <c r="C6138" s="2" t="s">
        <v>40</v>
      </c>
      <c r="D6138" s="2" t="s">
        <v>1234</v>
      </c>
      <c r="E6138" s="2"/>
      <c r="F6138" s="3">
        <v>0</v>
      </c>
      <c r="G6138" s="11"/>
      <c r="H6138" s="11"/>
      <c r="I6138" s="11"/>
      <c r="J6138" s="11"/>
      <c r="K6138" s="11"/>
      <c r="L6138" s="11"/>
      <c r="M6138" s="11"/>
      <c r="N6138" s="11"/>
      <c r="O6138" s="11"/>
      <c r="P6138" s="11"/>
      <c r="Q6138" s="11"/>
      <c r="R6138" s="11"/>
      <c r="S6138" s="11"/>
      <c r="T6138" s="11"/>
      <c r="U6138" s="11"/>
    </row>
    <row r="6139" spans="2:21" hidden="1" x14ac:dyDescent="0.25">
      <c r="B6139" s="2" t="s">
        <v>1235</v>
      </c>
      <c r="C6139" s="2" t="s">
        <v>40</v>
      </c>
      <c r="D6139" s="2" t="s">
        <v>1236</v>
      </c>
      <c r="E6139" s="2"/>
      <c r="F6139" s="3">
        <v>0</v>
      </c>
      <c r="G6139" s="11"/>
      <c r="H6139" s="11"/>
      <c r="I6139" s="11"/>
      <c r="J6139" s="11"/>
      <c r="K6139" s="11"/>
      <c r="L6139" s="11"/>
      <c r="M6139" s="11"/>
      <c r="N6139" s="11"/>
      <c r="O6139" s="11"/>
      <c r="P6139" s="11"/>
      <c r="Q6139" s="11"/>
      <c r="R6139" s="11"/>
      <c r="S6139" s="11"/>
      <c r="T6139" s="11"/>
      <c r="U6139" s="11"/>
    </row>
    <row r="6140" spans="2:21" hidden="1" x14ac:dyDescent="0.25">
      <c r="B6140" s="2" t="s">
        <v>1237</v>
      </c>
      <c r="C6140" s="2" t="s">
        <v>40</v>
      </c>
      <c r="D6140" s="2" t="s">
        <v>1167</v>
      </c>
      <c r="E6140" s="2"/>
      <c r="F6140" s="3">
        <v>0</v>
      </c>
      <c r="G6140" s="11"/>
      <c r="H6140" s="11"/>
      <c r="I6140" s="11"/>
      <c r="J6140" s="11"/>
      <c r="K6140" s="11"/>
      <c r="L6140" s="11"/>
      <c r="M6140" s="11"/>
      <c r="N6140" s="11"/>
      <c r="O6140" s="11"/>
      <c r="P6140" s="11"/>
      <c r="Q6140" s="11"/>
      <c r="R6140" s="11"/>
      <c r="S6140" s="11"/>
      <c r="T6140" s="11"/>
      <c r="U6140" s="11"/>
    </row>
    <row r="6141" spans="2:21" hidden="1" x14ac:dyDescent="0.25">
      <c r="B6141" s="2" t="s">
        <v>1238</v>
      </c>
      <c r="C6141" s="2" t="s">
        <v>40</v>
      </c>
      <c r="D6141" s="2" t="s">
        <v>1239</v>
      </c>
      <c r="E6141" s="2"/>
      <c r="F6141" s="3">
        <v>0</v>
      </c>
      <c r="G6141" s="11"/>
      <c r="H6141" s="11"/>
      <c r="I6141" s="11"/>
      <c r="J6141" s="11"/>
      <c r="K6141" s="11"/>
      <c r="L6141" s="11"/>
      <c r="M6141" s="11"/>
      <c r="N6141" s="11"/>
      <c r="O6141" s="11"/>
      <c r="P6141" s="11"/>
      <c r="Q6141" s="11"/>
      <c r="R6141" s="11"/>
      <c r="S6141" s="11"/>
      <c r="T6141" s="11"/>
      <c r="U6141" s="11"/>
    </row>
    <row r="6142" spans="2:21" hidden="1" x14ac:dyDescent="0.25">
      <c r="B6142" s="2" t="s">
        <v>1240</v>
      </c>
      <c r="C6142" s="2" t="s">
        <v>40</v>
      </c>
      <c r="D6142" s="2" t="s">
        <v>1241</v>
      </c>
      <c r="E6142" s="2"/>
      <c r="F6142" s="3">
        <v>-1</v>
      </c>
      <c r="G6142" s="11"/>
      <c r="H6142" s="11"/>
      <c r="I6142" s="11"/>
      <c r="J6142" s="11"/>
      <c r="K6142" s="11"/>
      <c r="L6142" s="11"/>
      <c r="M6142" s="11"/>
      <c r="N6142" s="11"/>
      <c r="O6142" s="11"/>
      <c r="P6142" s="11"/>
      <c r="Q6142" s="11"/>
      <c r="R6142" s="11"/>
      <c r="S6142" s="11"/>
      <c r="T6142" s="11"/>
      <c r="U6142" s="11"/>
    </row>
    <row r="6143" spans="2:21" hidden="1" x14ac:dyDescent="0.25">
      <c r="B6143" s="2" t="s">
        <v>1242</v>
      </c>
      <c r="C6143" s="2" t="s">
        <v>40</v>
      </c>
      <c r="D6143" s="2" t="s">
        <v>1243</v>
      </c>
      <c r="E6143" s="2"/>
      <c r="F6143" s="3">
        <v>0</v>
      </c>
      <c r="G6143" s="11"/>
      <c r="H6143" s="11"/>
      <c r="I6143" s="11"/>
      <c r="J6143" s="11"/>
      <c r="K6143" s="11"/>
      <c r="L6143" s="11"/>
      <c r="M6143" s="11"/>
      <c r="N6143" s="11"/>
      <c r="O6143" s="11"/>
      <c r="P6143" s="11"/>
      <c r="Q6143" s="11"/>
      <c r="R6143" s="11"/>
      <c r="S6143" s="11"/>
      <c r="T6143" s="11"/>
      <c r="U6143" s="11"/>
    </row>
    <row r="6144" spans="2:21" hidden="1" x14ac:dyDescent="0.25">
      <c r="B6144" s="2" t="s">
        <v>1244</v>
      </c>
      <c r="C6144" s="2" t="s">
        <v>40</v>
      </c>
      <c r="D6144" s="2" t="s">
        <v>1245</v>
      </c>
      <c r="E6144" s="2"/>
      <c r="F6144" s="3">
        <v>0</v>
      </c>
      <c r="G6144" s="11"/>
      <c r="H6144" s="11"/>
      <c r="I6144" s="11"/>
      <c r="J6144" s="11"/>
      <c r="K6144" s="11"/>
      <c r="L6144" s="11"/>
      <c r="M6144" s="11"/>
      <c r="N6144" s="11"/>
      <c r="O6144" s="11"/>
      <c r="P6144" s="11"/>
      <c r="Q6144" s="11"/>
      <c r="R6144" s="11"/>
      <c r="S6144" s="11"/>
      <c r="T6144" s="11"/>
      <c r="U6144" s="11"/>
    </row>
    <row r="6145" spans="2:21" hidden="1" x14ac:dyDescent="0.25">
      <c r="B6145" s="2" t="s">
        <v>1246</v>
      </c>
      <c r="C6145" s="2" t="s">
        <v>40</v>
      </c>
      <c r="D6145" s="2" t="s">
        <v>1247</v>
      </c>
      <c r="E6145" s="2"/>
      <c r="F6145" s="3">
        <v>0</v>
      </c>
      <c r="G6145" s="11"/>
      <c r="H6145" s="11"/>
      <c r="I6145" s="11"/>
      <c r="J6145" s="11"/>
      <c r="K6145" s="11"/>
      <c r="L6145" s="11"/>
      <c r="M6145" s="11"/>
      <c r="N6145" s="11"/>
      <c r="O6145" s="11"/>
      <c r="P6145" s="11"/>
      <c r="Q6145" s="11"/>
      <c r="R6145" s="11"/>
      <c r="S6145" s="11"/>
      <c r="T6145" s="11"/>
      <c r="U6145" s="11"/>
    </row>
    <row r="6146" spans="2:21" hidden="1" x14ac:dyDescent="0.25">
      <c r="B6146" s="2" t="s">
        <v>1248</v>
      </c>
      <c r="C6146" s="2" t="s">
        <v>40</v>
      </c>
      <c r="D6146" s="2" t="s">
        <v>1249</v>
      </c>
      <c r="E6146" s="2"/>
      <c r="F6146" s="3">
        <v>0</v>
      </c>
      <c r="G6146" s="11"/>
      <c r="H6146" s="11"/>
      <c r="I6146" s="11"/>
      <c r="J6146" s="11"/>
      <c r="K6146" s="11"/>
      <c r="L6146" s="11"/>
      <c r="M6146" s="11"/>
      <c r="N6146" s="11"/>
      <c r="O6146" s="11"/>
      <c r="P6146" s="11"/>
      <c r="Q6146" s="11"/>
      <c r="R6146" s="11"/>
      <c r="S6146" s="11"/>
      <c r="T6146" s="11"/>
      <c r="U6146" s="11"/>
    </row>
    <row r="6147" spans="2:21" hidden="1" x14ac:dyDescent="0.25">
      <c r="B6147" s="2" t="s">
        <v>1250</v>
      </c>
      <c r="C6147" s="2" t="s">
        <v>40</v>
      </c>
      <c r="D6147" s="2" t="s">
        <v>1251</v>
      </c>
      <c r="E6147" s="2"/>
      <c r="F6147" s="3">
        <v>0</v>
      </c>
      <c r="G6147" s="11"/>
      <c r="H6147" s="11"/>
      <c r="I6147" s="11"/>
      <c r="J6147" s="11"/>
      <c r="K6147" s="11"/>
      <c r="L6147" s="11"/>
      <c r="M6147" s="11"/>
      <c r="N6147" s="11"/>
      <c r="O6147" s="11"/>
      <c r="P6147" s="11"/>
      <c r="Q6147" s="11"/>
      <c r="R6147" s="11"/>
      <c r="S6147" s="11"/>
      <c r="T6147" s="11"/>
      <c r="U6147" s="11"/>
    </row>
    <row r="6148" spans="2:21" hidden="1" x14ac:dyDescent="0.25">
      <c r="B6148" s="2" t="s">
        <v>1252</v>
      </c>
      <c r="C6148" s="2" t="s">
        <v>40</v>
      </c>
      <c r="D6148" s="2" t="s">
        <v>1253</v>
      </c>
      <c r="E6148" s="2"/>
      <c r="F6148" s="3">
        <v>0</v>
      </c>
      <c r="G6148" s="11"/>
      <c r="H6148" s="11"/>
      <c r="I6148" s="11"/>
      <c r="J6148" s="11"/>
      <c r="K6148" s="11"/>
      <c r="L6148" s="11"/>
      <c r="M6148" s="11"/>
      <c r="N6148" s="11"/>
      <c r="O6148" s="11"/>
      <c r="P6148" s="11"/>
      <c r="Q6148" s="11"/>
      <c r="R6148" s="11"/>
      <c r="S6148" s="11"/>
      <c r="T6148" s="11"/>
      <c r="U6148" s="11"/>
    </row>
    <row r="6149" spans="2:21" hidden="1" x14ac:dyDescent="0.25">
      <c r="B6149" s="2" t="s">
        <v>1254</v>
      </c>
      <c r="C6149" s="2" t="s">
        <v>40</v>
      </c>
      <c r="D6149" s="2" t="s">
        <v>1255</v>
      </c>
      <c r="E6149" s="2"/>
      <c r="F6149" s="3">
        <v>0</v>
      </c>
      <c r="G6149" s="11"/>
      <c r="H6149" s="11"/>
      <c r="I6149" s="11"/>
      <c r="J6149" s="11"/>
      <c r="K6149" s="11"/>
      <c r="L6149" s="11"/>
      <c r="M6149" s="11"/>
      <c r="N6149" s="11"/>
      <c r="O6149" s="11"/>
      <c r="P6149" s="11"/>
      <c r="Q6149" s="11"/>
      <c r="R6149" s="11"/>
      <c r="S6149" s="11"/>
      <c r="T6149" s="11"/>
      <c r="U6149" s="11"/>
    </row>
    <row r="6150" spans="2:21" hidden="1" x14ac:dyDescent="0.25">
      <c r="B6150" s="2" t="s">
        <v>1259</v>
      </c>
      <c r="C6150" s="2" t="s">
        <v>40</v>
      </c>
      <c r="D6150" s="2" t="s">
        <v>1260</v>
      </c>
      <c r="E6150" s="2"/>
      <c r="F6150" s="3">
        <v>-3</v>
      </c>
      <c r="G6150" s="11"/>
      <c r="H6150" s="11"/>
      <c r="I6150" s="11"/>
      <c r="J6150" s="11"/>
      <c r="K6150" s="11"/>
      <c r="L6150" s="11"/>
      <c r="M6150" s="11"/>
      <c r="N6150" s="11"/>
      <c r="O6150" s="11"/>
      <c r="P6150" s="11"/>
      <c r="Q6150" s="11"/>
      <c r="R6150" s="11"/>
      <c r="S6150" s="11"/>
      <c r="T6150" s="11"/>
      <c r="U6150" s="11"/>
    </row>
    <row r="6151" spans="2:21" hidden="1" x14ac:dyDescent="0.25">
      <c r="B6151" s="2" t="s">
        <v>1261</v>
      </c>
      <c r="C6151" s="2" t="s">
        <v>40</v>
      </c>
      <c r="D6151" s="2" t="s">
        <v>1262</v>
      </c>
      <c r="E6151" s="2"/>
      <c r="F6151" s="3">
        <v>0</v>
      </c>
      <c r="G6151" s="11"/>
      <c r="H6151" s="11"/>
      <c r="I6151" s="11"/>
      <c r="J6151" s="11"/>
      <c r="K6151" s="11"/>
      <c r="L6151" s="11"/>
      <c r="M6151" s="11"/>
      <c r="N6151" s="11"/>
      <c r="O6151" s="11"/>
      <c r="P6151" s="11"/>
      <c r="Q6151" s="11"/>
      <c r="R6151" s="11"/>
      <c r="S6151" s="11"/>
      <c r="T6151" s="11"/>
      <c r="U6151" s="11"/>
    </row>
    <row r="6152" spans="2:21" hidden="1" x14ac:dyDescent="0.25">
      <c r="B6152" s="2" t="s">
        <v>1287</v>
      </c>
      <c r="C6152" s="2" t="s">
        <v>40</v>
      </c>
      <c r="D6152" s="2" t="s">
        <v>1288</v>
      </c>
      <c r="E6152" s="2"/>
      <c r="F6152" s="3">
        <v>0</v>
      </c>
      <c r="G6152" s="11"/>
      <c r="H6152" s="11"/>
      <c r="I6152" s="11"/>
      <c r="J6152" s="11"/>
      <c r="K6152" s="11"/>
      <c r="L6152" s="11"/>
      <c r="M6152" s="11"/>
      <c r="N6152" s="11"/>
      <c r="O6152" s="11"/>
      <c r="P6152" s="11"/>
      <c r="Q6152" s="11"/>
      <c r="R6152" s="11"/>
      <c r="S6152" s="11"/>
      <c r="T6152" s="11"/>
      <c r="U6152" s="11"/>
    </row>
    <row r="6153" spans="2:21" hidden="1" x14ac:dyDescent="0.25">
      <c r="B6153" s="2" t="s">
        <v>1293</v>
      </c>
      <c r="C6153" s="2" t="s">
        <v>40</v>
      </c>
      <c r="D6153" s="2" t="s">
        <v>1294</v>
      </c>
      <c r="E6153" s="2"/>
      <c r="F6153" s="3">
        <v>-1</v>
      </c>
      <c r="G6153" s="11"/>
      <c r="H6153" s="11"/>
      <c r="I6153" s="11"/>
      <c r="J6153" s="11"/>
      <c r="K6153" s="11"/>
      <c r="L6153" s="11"/>
      <c r="M6153" s="11"/>
      <c r="N6153" s="11"/>
      <c r="O6153" s="11"/>
      <c r="P6153" s="11"/>
      <c r="Q6153" s="11"/>
      <c r="R6153" s="11"/>
      <c r="S6153" s="11"/>
      <c r="T6153" s="11"/>
      <c r="U6153" s="11"/>
    </row>
    <row r="6154" spans="2:21" hidden="1" x14ac:dyDescent="0.25">
      <c r="B6154" s="2" t="s">
        <v>1306</v>
      </c>
      <c r="C6154" s="2" t="s">
        <v>40</v>
      </c>
      <c r="D6154" s="2" t="s">
        <v>1307</v>
      </c>
      <c r="E6154" s="2" t="s">
        <v>1308</v>
      </c>
      <c r="F6154" s="3">
        <v>12</v>
      </c>
      <c r="G6154" s="11"/>
      <c r="H6154" s="11"/>
      <c r="I6154" s="11"/>
      <c r="J6154" s="11"/>
      <c r="K6154" s="11"/>
      <c r="L6154" s="11"/>
      <c r="M6154" s="11"/>
      <c r="N6154" s="11"/>
      <c r="O6154" s="11"/>
      <c r="P6154" s="11"/>
      <c r="Q6154" s="11"/>
      <c r="R6154" s="11"/>
      <c r="S6154" s="11"/>
      <c r="T6154" s="11"/>
      <c r="U6154" s="11"/>
    </row>
    <row r="6155" spans="2:21" hidden="1" x14ac:dyDescent="0.25">
      <c r="B6155" s="2" t="s">
        <v>1306</v>
      </c>
      <c r="C6155" s="2" t="s">
        <v>40</v>
      </c>
      <c r="D6155" s="2" t="s">
        <v>1307</v>
      </c>
      <c r="E6155" s="2" t="s">
        <v>1309</v>
      </c>
      <c r="F6155" s="3">
        <v>8</v>
      </c>
      <c r="G6155" s="11"/>
      <c r="H6155" s="11"/>
      <c r="I6155" s="11"/>
      <c r="J6155" s="11"/>
      <c r="K6155" s="11"/>
      <c r="L6155" s="11"/>
      <c r="M6155" s="11"/>
      <c r="N6155" s="11"/>
      <c r="O6155" s="11"/>
      <c r="P6155" s="11"/>
      <c r="Q6155" s="11"/>
      <c r="R6155" s="11"/>
      <c r="S6155" s="11"/>
      <c r="T6155" s="11"/>
      <c r="U6155" s="11"/>
    </row>
    <row r="6156" spans="2:21" hidden="1" x14ac:dyDescent="0.25">
      <c r="B6156" s="2" t="s">
        <v>1319</v>
      </c>
      <c r="C6156" s="2" t="s">
        <v>40</v>
      </c>
      <c r="D6156" s="2" t="s">
        <v>1320</v>
      </c>
      <c r="E6156" s="2" t="s">
        <v>1321</v>
      </c>
      <c r="F6156" s="3">
        <v>13</v>
      </c>
      <c r="G6156" s="11"/>
      <c r="H6156" s="11"/>
      <c r="I6156" s="11"/>
      <c r="J6156" s="11"/>
      <c r="K6156" s="11"/>
      <c r="L6156" s="11"/>
      <c r="M6156" s="11"/>
      <c r="N6156" s="11"/>
      <c r="O6156" s="11"/>
      <c r="P6156" s="11"/>
      <c r="Q6156" s="11"/>
      <c r="R6156" s="11"/>
      <c r="S6156" s="11"/>
      <c r="T6156" s="11"/>
      <c r="U6156" s="11"/>
    </row>
    <row r="6157" spans="2:21" hidden="1" x14ac:dyDescent="0.25">
      <c r="B6157" s="2" t="s">
        <v>1319</v>
      </c>
      <c r="C6157" s="2" t="s">
        <v>40</v>
      </c>
      <c r="D6157" s="2" t="s">
        <v>1320</v>
      </c>
      <c r="E6157" s="2" t="s">
        <v>1322</v>
      </c>
      <c r="F6157" s="3">
        <v>7</v>
      </c>
      <c r="G6157" s="11"/>
      <c r="H6157" s="11"/>
      <c r="I6157" s="11"/>
      <c r="J6157" s="11"/>
      <c r="K6157" s="11"/>
      <c r="L6157" s="11"/>
      <c r="M6157" s="11"/>
      <c r="N6157" s="11"/>
      <c r="O6157" s="11"/>
      <c r="P6157" s="11"/>
      <c r="Q6157" s="11"/>
      <c r="R6157" s="11"/>
      <c r="S6157" s="11"/>
      <c r="T6157" s="11"/>
      <c r="U6157" s="11"/>
    </row>
    <row r="6158" spans="2:21" hidden="1" x14ac:dyDescent="0.25">
      <c r="B6158" s="2" t="s">
        <v>1326</v>
      </c>
      <c r="C6158" s="2" t="s">
        <v>40</v>
      </c>
      <c r="D6158" s="2" t="s">
        <v>1327</v>
      </c>
      <c r="E6158" s="2" t="s">
        <v>1328</v>
      </c>
      <c r="F6158" s="3">
        <v>5</v>
      </c>
      <c r="G6158" s="11"/>
      <c r="H6158" s="11"/>
      <c r="I6158" s="11"/>
      <c r="J6158" s="11"/>
      <c r="K6158" s="11"/>
      <c r="L6158" s="11"/>
      <c r="M6158" s="11"/>
      <c r="N6158" s="11"/>
      <c r="O6158" s="11"/>
      <c r="P6158" s="11"/>
      <c r="Q6158" s="11"/>
      <c r="R6158" s="11"/>
      <c r="S6158" s="11"/>
      <c r="T6158" s="11"/>
      <c r="U6158" s="11"/>
    </row>
    <row r="6159" spans="2:21" hidden="1" x14ac:dyDescent="0.25">
      <c r="B6159" s="2" t="s">
        <v>1326</v>
      </c>
      <c r="C6159" s="2" t="s">
        <v>40</v>
      </c>
      <c r="D6159" s="2" t="s">
        <v>1327</v>
      </c>
      <c r="E6159" s="2" t="s">
        <v>1329</v>
      </c>
      <c r="F6159" s="3">
        <v>5</v>
      </c>
      <c r="G6159" s="11"/>
      <c r="H6159" s="11"/>
      <c r="I6159" s="11"/>
      <c r="J6159" s="11"/>
      <c r="K6159" s="11"/>
      <c r="L6159" s="11"/>
      <c r="M6159" s="11"/>
      <c r="N6159" s="11"/>
      <c r="O6159" s="11"/>
      <c r="P6159" s="11"/>
      <c r="Q6159" s="11"/>
      <c r="R6159" s="11"/>
      <c r="S6159" s="11"/>
      <c r="T6159" s="11"/>
      <c r="U6159" s="11"/>
    </row>
    <row r="6160" spans="2:21" hidden="1" x14ac:dyDescent="0.25">
      <c r="B6160" s="2" t="s">
        <v>1326</v>
      </c>
      <c r="C6160" s="2" t="s">
        <v>40</v>
      </c>
      <c r="D6160" s="2" t="s">
        <v>1327</v>
      </c>
      <c r="E6160" s="2" t="s">
        <v>1330</v>
      </c>
      <c r="F6160" s="3">
        <v>10</v>
      </c>
      <c r="G6160" s="11"/>
      <c r="H6160" s="11"/>
      <c r="I6160" s="11"/>
      <c r="J6160" s="11"/>
      <c r="K6160" s="11"/>
      <c r="L6160" s="11"/>
      <c r="M6160" s="11"/>
      <c r="N6160" s="11"/>
      <c r="O6160" s="11"/>
      <c r="P6160" s="11"/>
      <c r="Q6160" s="11"/>
      <c r="R6160" s="11"/>
      <c r="S6160" s="11"/>
      <c r="T6160" s="11"/>
      <c r="U6160" s="11"/>
    </row>
    <row r="6161" spans="2:21" hidden="1" x14ac:dyDescent="0.25">
      <c r="B6161" s="2" t="s">
        <v>1331</v>
      </c>
      <c r="C6161" s="2" t="s">
        <v>40</v>
      </c>
      <c r="D6161" s="2" t="s">
        <v>1332</v>
      </c>
      <c r="E6161" s="2" t="s">
        <v>1333</v>
      </c>
      <c r="F6161" s="3">
        <v>4</v>
      </c>
      <c r="G6161" s="11"/>
      <c r="H6161" s="11"/>
      <c r="I6161" s="11"/>
      <c r="J6161" s="11"/>
      <c r="K6161" s="11"/>
      <c r="L6161" s="11"/>
      <c r="M6161" s="11"/>
      <c r="N6161" s="11"/>
      <c r="O6161" s="11"/>
      <c r="P6161" s="11"/>
      <c r="Q6161" s="11"/>
      <c r="R6161" s="11"/>
      <c r="S6161" s="11"/>
      <c r="T6161" s="11"/>
      <c r="U6161" s="11"/>
    </row>
    <row r="6162" spans="2:21" hidden="1" x14ac:dyDescent="0.25">
      <c r="B6162" s="2" t="s">
        <v>1331</v>
      </c>
      <c r="C6162" s="2" t="s">
        <v>40</v>
      </c>
      <c r="D6162" s="2" t="s">
        <v>1332</v>
      </c>
      <c r="E6162" s="2" t="s">
        <v>1334</v>
      </c>
      <c r="F6162" s="3">
        <v>6</v>
      </c>
      <c r="G6162" s="11"/>
      <c r="H6162" s="11"/>
      <c r="I6162" s="11"/>
      <c r="J6162" s="11"/>
      <c r="K6162" s="11"/>
      <c r="L6162" s="11"/>
      <c r="M6162" s="11"/>
      <c r="N6162" s="11"/>
      <c r="O6162" s="11"/>
      <c r="P6162" s="11"/>
      <c r="Q6162" s="11"/>
      <c r="R6162" s="11"/>
      <c r="S6162" s="11"/>
      <c r="T6162" s="11"/>
      <c r="U6162" s="11"/>
    </row>
    <row r="6163" spans="2:21" hidden="1" x14ac:dyDescent="0.25">
      <c r="B6163" s="2" t="s">
        <v>1331</v>
      </c>
      <c r="C6163" s="2" t="s">
        <v>40</v>
      </c>
      <c r="D6163" s="2" t="s">
        <v>1332</v>
      </c>
      <c r="E6163" s="2" t="s">
        <v>1335</v>
      </c>
      <c r="F6163" s="3">
        <v>10</v>
      </c>
      <c r="G6163" s="11"/>
      <c r="H6163" s="11"/>
      <c r="I6163" s="11"/>
      <c r="J6163" s="11"/>
      <c r="K6163" s="11"/>
      <c r="L6163" s="11"/>
      <c r="M6163" s="11"/>
      <c r="N6163" s="11"/>
      <c r="O6163" s="11"/>
      <c r="P6163" s="11"/>
      <c r="Q6163" s="11"/>
      <c r="R6163" s="11"/>
      <c r="S6163" s="11"/>
      <c r="T6163" s="11"/>
      <c r="U6163" s="11"/>
    </row>
    <row r="6164" spans="2:21" hidden="1" x14ac:dyDescent="0.25">
      <c r="B6164" s="2" t="s">
        <v>1336</v>
      </c>
      <c r="C6164" s="2" t="s">
        <v>40</v>
      </c>
      <c r="D6164" s="2" t="s">
        <v>1337</v>
      </c>
      <c r="E6164" s="2" t="s">
        <v>1338</v>
      </c>
      <c r="F6164" s="3">
        <v>3</v>
      </c>
      <c r="G6164" s="11"/>
      <c r="H6164" s="11"/>
      <c r="I6164" s="11"/>
      <c r="J6164" s="11"/>
      <c r="K6164" s="11"/>
      <c r="L6164" s="11"/>
      <c r="M6164" s="11"/>
      <c r="N6164" s="11"/>
      <c r="O6164" s="11"/>
      <c r="P6164" s="11"/>
      <c r="Q6164" s="11"/>
      <c r="R6164" s="11"/>
      <c r="S6164" s="11"/>
      <c r="T6164" s="11"/>
      <c r="U6164" s="11"/>
    </row>
    <row r="6165" spans="2:21" hidden="1" x14ac:dyDescent="0.25">
      <c r="B6165" s="2" t="s">
        <v>1336</v>
      </c>
      <c r="C6165" s="2" t="s">
        <v>40</v>
      </c>
      <c r="D6165" s="2" t="s">
        <v>1337</v>
      </c>
      <c r="E6165" s="2" t="s">
        <v>1339</v>
      </c>
      <c r="F6165" s="3">
        <v>5</v>
      </c>
      <c r="G6165" s="11"/>
      <c r="H6165" s="11"/>
      <c r="I6165" s="11"/>
      <c r="J6165" s="11"/>
      <c r="K6165" s="11"/>
      <c r="L6165" s="11"/>
      <c r="M6165" s="11"/>
      <c r="N6165" s="11"/>
      <c r="O6165" s="11"/>
      <c r="P6165" s="11"/>
      <c r="Q6165" s="11"/>
      <c r="R6165" s="11"/>
      <c r="S6165" s="11"/>
      <c r="T6165" s="11"/>
      <c r="U6165" s="11"/>
    </row>
    <row r="6166" spans="2:21" hidden="1" x14ac:dyDescent="0.25">
      <c r="B6166" s="2" t="s">
        <v>1336</v>
      </c>
      <c r="C6166" s="2" t="s">
        <v>40</v>
      </c>
      <c r="D6166" s="2" t="s">
        <v>1337</v>
      </c>
      <c r="E6166" s="2" t="s">
        <v>1340</v>
      </c>
      <c r="F6166" s="3">
        <v>2</v>
      </c>
      <c r="G6166" s="11"/>
      <c r="H6166" s="11"/>
      <c r="I6166" s="11"/>
      <c r="J6166" s="11"/>
      <c r="K6166" s="11"/>
      <c r="L6166" s="11"/>
      <c r="M6166" s="11"/>
      <c r="N6166" s="11"/>
      <c r="O6166" s="11"/>
      <c r="P6166" s="11"/>
      <c r="Q6166" s="11"/>
      <c r="R6166" s="11"/>
      <c r="S6166" s="11"/>
      <c r="T6166" s="11"/>
      <c r="U6166" s="11"/>
    </row>
    <row r="6167" spans="2:21" hidden="1" x14ac:dyDescent="0.25">
      <c r="B6167" s="2" t="s">
        <v>1336</v>
      </c>
      <c r="C6167" s="2" t="s">
        <v>40</v>
      </c>
      <c r="D6167" s="2" t="s">
        <v>1337</v>
      </c>
      <c r="E6167" s="2" t="s">
        <v>1341</v>
      </c>
      <c r="F6167" s="3">
        <v>7</v>
      </c>
      <c r="G6167" s="11"/>
      <c r="H6167" s="11"/>
      <c r="I6167" s="11"/>
      <c r="J6167" s="11"/>
      <c r="K6167" s="11"/>
      <c r="L6167" s="11"/>
      <c r="M6167" s="11"/>
      <c r="N6167" s="11"/>
      <c r="O6167" s="11"/>
      <c r="P6167" s="11"/>
      <c r="Q6167" s="11"/>
      <c r="R6167" s="11"/>
      <c r="S6167" s="11"/>
      <c r="T6167" s="11"/>
      <c r="U6167" s="11"/>
    </row>
    <row r="6168" spans="2:21" hidden="1" x14ac:dyDescent="0.25">
      <c r="B6168" s="2" t="s">
        <v>1336</v>
      </c>
      <c r="C6168" s="2" t="s">
        <v>40</v>
      </c>
      <c r="D6168" s="2" t="s">
        <v>1337</v>
      </c>
      <c r="E6168" s="2" t="s">
        <v>1342</v>
      </c>
      <c r="F6168" s="3">
        <v>3</v>
      </c>
      <c r="G6168" s="11"/>
      <c r="H6168" s="11"/>
      <c r="I6168" s="11"/>
      <c r="J6168" s="11"/>
      <c r="K6168" s="11"/>
      <c r="L6168" s="11"/>
      <c r="M6168" s="11"/>
      <c r="N6168" s="11"/>
      <c r="O6168" s="11"/>
      <c r="P6168" s="11"/>
      <c r="Q6168" s="11"/>
      <c r="R6168" s="11"/>
      <c r="S6168" s="11"/>
      <c r="T6168" s="11"/>
      <c r="U6168" s="11"/>
    </row>
    <row r="6169" spans="2:21" hidden="1" x14ac:dyDescent="0.25">
      <c r="B6169" s="2" t="s">
        <v>1343</v>
      </c>
      <c r="C6169" s="2" t="s">
        <v>40</v>
      </c>
      <c r="D6169" s="2" t="s">
        <v>1344</v>
      </c>
      <c r="E6169" s="2" t="s">
        <v>1345</v>
      </c>
      <c r="F6169" s="3">
        <v>8</v>
      </c>
      <c r="G6169" s="11"/>
      <c r="H6169" s="11"/>
      <c r="I6169" s="11"/>
      <c r="J6169" s="11"/>
      <c r="K6169" s="11"/>
      <c r="L6169" s="11"/>
      <c r="M6169" s="11"/>
      <c r="N6169" s="11"/>
      <c r="O6169" s="11"/>
      <c r="P6169" s="11"/>
      <c r="Q6169" s="11"/>
      <c r="R6169" s="11"/>
      <c r="S6169" s="11"/>
      <c r="T6169" s="11"/>
      <c r="U6169" s="11"/>
    </row>
    <row r="6170" spans="2:21" hidden="1" x14ac:dyDescent="0.25">
      <c r="B6170" s="2" t="s">
        <v>1343</v>
      </c>
      <c r="C6170" s="2" t="s">
        <v>40</v>
      </c>
      <c r="D6170" s="2" t="s">
        <v>1344</v>
      </c>
      <c r="E6170" s="2" t="s">
        <v>1346</v>
      </c>
      <c r="F6170" s="3">
        <v>1</v>
      </c>
      <c r="G6170" s="11"/>
      <c r="H6170" s="11"/>
      <c r="I6170" s="11"/>
      <c r="J6170" s="11"/>
      <c r="K6170" s="11"/>
      <c r="L6170" s="11"/>
      <c r="M6170" s="11"/>
      <c r="N6170" s="11"/>
      <c r="O6170" s="11"/>
      <c r="P6170" s="11"/>
      <c r="Q6170" s="11"/>
      <c r="R6170" s="11"/>
      <c r="S6170" s="11"/>
      <c r="T6170" s="11"/>
      <c r="U6170" s="11"/>
    </row>
    <row r="6171" spans="2:21" hidden="1" x14ac:dyDescent="0.25">
      <c r="B6171" s="2" t="s">
        <v>1343</v>
      </c>
      <c r="C6171" s="2" t="s">
        <v>40</v>
      </c>
      <c r="D6171" s="2" t="s">
        <v>1344</v>
      </c>
      <c r="E6171" s="2" t="s">
        <v>1347</v>
      </c>
      <c r="F6171" s="3">
        <v>10</v>
      </c>
      <c r="G6171" s="11"/>
      <c r="H6171" s="11"/>
      <c r="I6171" s="11"/>
      <c r="J6171" s="11"/>
      <c r="K6171" s="11"/>
      <c r="L6171" s="11"/>
      <c r="M6171" s="11"/>
      <c r="N6171" s="11"/>
      <c r="O6171" s="11"/>
      <c r="P6171" s="11"/>
      <c r="Q6171" s="11"/>
      <c r="R6171" s="11"/>
      <c r="S6171" s="11"/>
      <c r="T6171" s="11"/>
      <c r="U6171" s="11"/>
    </row>
    <row r="6172" spans="2:21" hidden="1" x14ac:dyDescent="0.25">
      <c r="B6172" s="2" t="s">
        <v>1343</v>
      </c>
      <c r="C6172" s="2" t="s">
        <v>40</v>
      </c>
      <c r="D6172" s="2" t="s">
        <v>1344</v>
      </c>
      <c r="E6172" s="2" t="s">
        <v>1348</v>
      </c>
      <c r="F6172" s="3">
        <v>1</v>
      </c>
      <c r="G6172" s="11"/>
      <c r="H6172" s="11"/>
      <c r="I6172" s="11"/>
      <c r="J6172" s="11"/>
      <c r="K6172" s="11"/>
      <c r="L6172" s="11"/>
      <c r="M6172" s="11"/>
      <c r="N6172" s="11"/>
      <c r="O6172" s="11"/>
      <c r="P6172" s="11"/>
      <c r="Q6172" s="11"/>
      <c r="R6172" s="11"/>
      <c r="S6172" s="11"/>
      <c r="T6172" s="11"/>
      <c r="U6172" s="11"/>
    </row>
    <row r="6173" spans="2:21" hidden="1" x14ac:dyDescent="0.25">
      <c r="B6173" s="2" t="s">
        <v>1522</v>
      </c>
      <c r="C6173" s="2" t="s">
        <v>40</v>
      </c>
      <c r="D6173" s="2" t="s">
        <v>1523</v>
      </c>
      <c r="E6173" s="2"/>
      <c r="F6173" s="3">
        <v>0</v>
      </c>
      <c r="G6173" s="11"/>
      <c r="H6173" s="11"/>
      <c r="I6173" s="11"/>
      <c r="J6173" s="11"/>
      <c r="K6173" s="11"/>
      <c r="L6173" s="11"/>
      <c r="M6173" s="11"/>
      <c r="N6173" s="11"/>
      <c r="O6173" s="11"/>
      <c r="P6173" s="11"/>
      <c r="Q6173" s="11"/>
      <c r="R6173" s="11"/>
      <c r="S6173" s="11"/>
      <c r="T6173" s="11"/>
      <c r="U6173" s="11"/>
    </row>
    <row r="6174" spans="2:21" hidden="1" x14ac:dyDescent="0.25">
      <c r="B6174" s="2" t="s">
        <v>1527</v>
      </c>
      <c r="C6174" s="2" t="s">
        <v>40</v>
      </c>
      <c r="D6174" s="2" t="s">
        <v>1528</v>
      </c>
      <c r="E6174" s="2"/>
      <c r="F6174" s="3">
        <v>0</v>
      </c>
      <c r="G6174" s="11"/>
      <c r="H6174" s="11"/>
      <c r="I6174" s="11"/>
      <c r="J6174" s="11"/>
      <c r="K6174" s="11"/>
      <c r="L6174" s="11"/>
      <c r="M6174" s="11"/>
      <c r="N6174" s="11"/>
      <c r="O6174" s="11"/>
      <c r="P6174" s="11"/>
      <c r="Q6174" s="11"/>
      <c r="R6174" s="11"/>
      <c r="S6174" s="11"/>
      <c r="T6174" s="11"/>
      <c r="U6174" s="11"/>
    </row>
    <row r="6175" spans="2:21" hidden="1" x14ac:dyDescent="0.25">
      <c r="B6175" s="2" t="s">
        <v>1534</v>
      </c>
      <c r="C6175" s="2" t="s">
        <v>40</v>
      </c>
      <c r="D6175" s="2" t="s">
        <v>1535</v>
      </c>
      <c r="E6175" s="2"/>
      <c r="F6175" s="3">
        <v>0</v>
      </c>
      <c r="G6175" s="11"/>
      <c r="H6175" s="11"/>
      <c r="I6175" s="11"/>
      <c r="J6175" s="11"/>
      <c r="K6175" s="11"/>
      <c r="L6175" s="11"/>
      <c r="M6175" s="11"/>
      <c r="N6175" s="11"/>
      <c r="O6175" s="11"/>
      <c r="P6175" s="11"/>
      <c r="Q6175" s="11"/>
      <c r="R6175" s="11"/>
      <c r="S6175" s="11"/>
      <c r="T6175" s="11"/>
      <c r="U6175" s="11"/>
    </row>
    <row r="6176" spans="2:21" hidden="1" x14ac:dyDescent="0.25">
      <c r="B6176" s="2" t="s">
        <v>1540</v>
      </c>
      <c r="C6176" s="2" t="s">
        <v>40</v>
      </c>
      <c r="D6176" s="2" t="s">
        <v>1541</v>
      </c>
      <c r="E6176" s="2"/>
      <c r="F6176" s="3">
        <v>0</v>
      </c>
      <c r="G6176" s="11"/>
      <c r="H6176" s="11"/>
      <c r="I6176" s="11"/>
      <c r="J6176" s="11"/>
      <c r="K6176" s="11"/>
      <c r="L6176" s="11"/>
      <c r="M6176" s="11"/>
      <c r="N6176" s="11"/>
      <c r="O6176" s="11"/>
      <c r="P6176" s="11"/>
      <c r="Q6176" s="11"/>
      <c r="R6176" s="11"/>
      <c r="S6176" s="11"/>
      <c r="T6176" s="11"/>
      <c r="U6176" s="11"/>
    </row>
    <row r="6177" spans="2:21" hidden="1" x14ac:dyDescent="0.25">
      <c r="B6177" s="2" t="s">
        <v>1548</v>
      </c>
      <c r="C6177" s="2" t="s">
        <v>40</v>
      </c>
      <c r="D6177" s="2" t="s">
        <v>1549</v>
      </c>
      <c r="E6177" s="2"/>
      <c r="F6177" s="3">
        <v>0</v>
      </c>
      <c r="G6177" s="11"/>
      <c r="H6177" s="11"/>
      <c r="I6177" s="11"/>
      <c r="J6177" s="11"/>
      <c r="K6177" s="11"/>
      <c r="L6177" s="11"/>
      <c r="M6177" s="11"/>
      <c r="N6177" s="11"/>
      <c r="O6177" s="11"/>
      <c r="P6177" s="11"/>
      <c r="Q6177" s="11"/>
      <c r="R6177" s="11"/>
      <c r="S6177" s="11"/>
      <c r="T6177" s="11"/>
      <c r="U6177" s="11"/>
    </row>
    <row r="6178" spans="2:21" hidden="1" x14ac:dyDescent="0.25">
      <c r="B6178" s="2" t="s">
        <v>1570</v>
      </c>
      <c r="C6178" s="2" t="s">
        <v>40</v>
      </c>
      <c r="D6178" s="2" t="s">
        <v>1571</v>
      </c>
      <c r="E6178" s="2"/>
      <c r="F6178" s="3">
        <v>0</v>
      </c>
      <c r="G6178" s="11"/>
      <c r="H6178" s="11"/>
      <c r="I6178" s="11"/>
      <c r="J6178" s="11"/>
      <c r="K6178" s="11"/>
      <c r="L6178" s="11"/>
      <c r="M6178" s="11"/>
      <c r="N6178" s="11"/>
      <c r="O6178" s="11"/>
      <c r="P6178" s="11"/>
      <c r="Q6178" s="11"/>
      <c r="R6178" s="11"/>
      <c r="S6178" s="11"/>
      <c r="T6178" s="11"/>
      <c r="U6178" s="11"/>
    </row>
    <row r="6179" spans="2:21" hidden="1" x14ac:dyDescent="0.25">
      <c r="B6179" s="2" t="s">
        <v>1572</v>
      </c>
      <c r="C6179" s="2" t="s">
        <v>40</v>
      </c>
      <c r="D6179" s="2" t="s">
        <v>1573</v>
      </c>
      <c r="E6179" s="2"/>
      <c r="F6179" s="3">
        <v>0</v>
      </c>
      <c r="G6179" s="11"/>
      <c r="H6179" s="11"/>
      <c r="I6179" s="11"/>
      <c r="J6179" s="11"/>
      <c r="K6179" s="11"/>
      <c r="L6179" s="11"/>
      <c r="M6179" s="11"/>
      <c r="N6179" s="11"/>
      <c r="O6179" s="11"/>
      <c r="P6179" s="11"/>
      <c r="Q6179" s="11"/>
      <c r="R6179" s="11"/>
      <c r="S6179" s="11"/>
      <c r="T6179" s="11"/>
      <c r="U6179" s="11"/>
    </row>
    <row r="6180" spans="2:21" hidden="1" x14ac:dyDescent="0.25">
      <c r="B6180" s="2" t="s">
        <v>1701</v>
      </c>
      <c r="C6180" s="2" t="s">
        <v>40</v>
      </c>
      <c r="D6180" s="2" t="s">
        <v>1702</v>
      </c>
      <c r="E6180" s="2"/>
      <c r="F6180" s="3">
        <v>0</v>
      </c>
      <c r="G6180" s="11"/>
      <c r="H6180" s="11"/>
      <c r="I6180" s="11"/>
      <c r="J6180" s="11"/>
      <c r="K6180" s="11"/>
      <c r="L6180" s="11"/>
      <c r="M6180" s="11"/>
      <c r="N6180" s="11"/>
      <c r="O6180" s="11"/>
      <c r="P6180" s="11"/>
      <c r="Q6180" s="11"/>
      <c r="R6180" s="11"/>
      <c r="S6180" s="11"/>
      <c r="T6180" s="11"/>
      <c r="U6180" s="11"/>
    </row>
    <row r="6181" spans="2:21" hidden="1" x14ac:dyDescent="0.25">
      <c r="B6181" s="2" t="s">
        <v>2251</v>
      </c>
      <c r="C6181" s="2" t="s">
        <v>40</v>
      </c>
      <c r="D6181" s="2" t="s">
        <v>2252</v>
      </c>
      <c r="E6181" s="2"/>
      <c r="F6181" s="3">
        <v>-1</v>
      </c>
      <c r="G6181" s="11"/>
      <c r="H6181" s="11"/>
      <c r="I6181" s="11"/>
      <c r="J6181" s="11"/>
      <c r="K6181" s="11"/>
      <c r="L6181" s="11"/>
      <c r="M6181" s="11"/>
      <c r="N6181" s="11"/>
      <c r="O6181" s="11"/>
      <c r="P6181" s="11"/>
      <c r="Q6181" s="11"/>
      <c r="R6181" s="11"/>
      <c r="S6181" s="11"/>
      <c r="T6181" s="11"/>
      <c r="U6181" s="11"/>
    </row>
    <row r="6182" spans="2:21" hidden="1" x14ac:dyDescent="0.25">
      <c r="B6182" s="2" t="s">
        <v>2303</v>
      </c>
      <c r="C6182" s="2" t="s">
        <v>40</v>
      </c>
      <c r="D6182" s="2" t="s">
        <v>2304</v>
      </c>
      <c r="E6182" s="2"/>
      <c r="F6182" s="3">
        <v>0</v>
      </c>
      <c r="G6182" s="11"/>
      <c r="H6182" s="11"/>
      <c r="I6182" s="11"/>
      <c r="J6182" s="11"/>
      <c r="K6182" s="11"/>
      <c r="L6182" s="11"/>
      <c r="M6182" s="11"/>
      <c r="N6182" s="11"/>
      <c r="O6182" s="11"/>
      <c r="P6182" s="11"/>
      <c r="Q6182" s="11"/>
      <c r="R6182" s="11"/>
      <c r="S6182" s="11"/>
      <c r="T6182" s="11"/>
      <c r="U6182" s="11"/>
    </row>
    <row r="6183" spans="2:21" hidden="1" x14ac:dyDescent="0.25">
      <c r="B6183" s="2" t="s">
        <v>2305</v>
      </c>
      <c r="C6183" s="2" t="s">
        <v>40</v>
      </c>
      <c r="D6183" s="2" t="s">
        <v>2306</v>
      </c>
      <c r="E6183" s="2" t="s">
        <v>2307</v>
      </c>
      <c r="F6183" s="3">
        <v>5</v>
      </c>
      <c r="G6183" s="11"/>
      <c r="H6183" s="11"/>
      <c r="I6183" s="11"/>
      <c r="J6183" s="11"/>
      <c r="K6183" s="11"/>
      <c r="L6183" s="11"/>
      <c r="M6183" s="11"/>
      <c r="N6183" s="11"/>
      <c r="O6183" s="11"/>
      <c r="P6183" s="11"/>
      <c r="Q6183" s="11"/>
      <c r="R6183" s="11"/>
      <c r="S6183" s="11"/>
      <c r="T6183" s="11"/>
      <c r="U6183" s="11"/>
    </row>
    <row r="6184" spans="2:21" hidden="1" x14ac:dyDescent="0.25">
      <c r="B6184" s="2" t="s">
        <v>2305</v>
      </c>
      <c r="C6184" s="2" t="s">
        <v>40</v>
      </c>
      <c r="D6184" s="2" t="s">
        <v>2306</v>
      </c>
      <c r="E6184" s="2" t="s">
        <v>2308</v>
      </c>
      <c r="F6184" s="3">
        <v>1</v>
      </c>
      <c r="G6184" s="11"/>
      <c r="H6184" s="11"/>
      <c r="I6184" s="11"/>
      <c r="J6184" s="11"/>
      <c r="K6184" s="11"/>
      <c r="L6184" s="11"/>
      <c r="M6184" s="11"/>
      <c r="N6184" s="11"/>
      <c r="O6184" s="11"/>
      <c r="P6184" s="11"/>
      <c r="Q6184" s="11"/>
      <c r="R6184" s="11"/>
      <c r="S6184" s="11"/>
      <c r="T6184" s="11"/>
      <c r="U6184" s="11"/>
    </row>
    <row r="6185" spans="2:21" hidden="1" x14ac:dyDescent="0.25">
      <c r="B6185" s="2" t="s">
        <v>2309</v>
      </c>
      <c r="C6185" s="2" t="s">
        <v>40</v>
      </c>
      <c r="D6185" s="2" t="s">
        <v>2310</v>
      </c>
      <c r="E6185" s="2"/>
      <c r="F6185" s="3">
        <v>0</v>
      </c>
      <c r="G6185" s="11"/>
      <c r="H6185" s="11"/>
      <c r="I6185" s="11"/>
      <c r="J6185" s="11"/>
      <c r="K6185" s="11"/>
      <c r="L6185" s="11"/>
      <c r="M6185" s="11"/>
      <c r="N6185" s="11"/>
      <c r="O6185" s="11"/>
      <c r="P6185" s="11"/>
      <c r="Q6185" s="11"/>
      <c r="R6185" s="11"/>
      <c r="S6185" s="11"/>
      <c r="T6185" s="11"/>
      <c r="U6185" s="11"/>
    </row>
    <row r="6186" spans="2:21" hidden="1" x14ac:dyDescent="0.25">
      <c r="B6186" s="2" t="s">
        <v>2311</v>
      </c>
      <c r="C6186" s="2" t="s">
        <v>40</v>
      </c>
      <c r="D6186" s="2" t="s">
        <v>2312</v>
      </c>
      <c r="E6186" s="2"/>
      <c r="F6186" s="3">
        <v>0</v>
      </c>
      <c r="G6186" s="11"/>
      <c r="H6186" s="11"/>
      <c r="I6186" s="11"/>
      <c r="J6186" s="11"/>
      <c r="K6186" s="11"/>
      <c r="L6186" s="11"/>
      <c r="M6186" s="11"/>
      <c r="N6186" s="11"/>
      <c r="O6186" s="11"/>
      <c r="P6186" s="11"/>
      <c r="Q6186" s="11"/>
      <c r="R6186" s="11"/>
      <c r="S6186" s="11"/>
      <c r="T6186" s="11"/>
      <c r="U6186" s="11"/>
    </row>
    <row r="6187" spans="2:21" hidden="1" x14ac:dyDescent="0.25">
      <c r="B6187" s="2" t="s">
        <v>2313</v>
      </c>
      <c r="C6187" s="2" t="s">
        <v>40</v>
      </c>
      <c r="D6187" s="2" t="s">
        <v>2314</v>
      </c>
      <c r="E6187" s="2"/>
      <c r="F6187" s="3">
        <v>0</v>
      </c>
      <c r="G6187" s="11"/>
      <c r="H6187" s="11"/>
      <c r="I6187" s="11"/>
      <c r="J6187" s="11"/>
      <c r="K6187" s="11"/>
      <c r="L6187" s="11"/>
      <c r="M6187" s="11"/>
      <c r="N6187" s="11"/>
      <c r="O6187" s="11"/>
      <c r="P6187" s="11"/>
      <c r="Q6187" s="11"/>
      <c r="R6187" s="11"/>
      <c r="S6187" s="11"/>
      <c r="T6187" s="11"/>
      <c r="U6187" s="11"/>
    </row>
    <row r="6188" spans="2:21" hidden="1" x14ac:dyDescent="0.25">
      <c r="B6188" s="2" t="s">
        <v>2315</v>
      </c>
      <c r="C6188" s="2" t="s">
        <v>40</v>
      </c>
      <c r="D6188" s="2" t="s">
        <v>2316</v>
      </c>
      <c r="E6188" s="2" t="s">
        <v>2317</v>
      </c>
      <c r="F6188" s="3">
        <v>10</v>
      </c>
      <c r="G6188" s="11"/>
      <c r="H6188" s="11"/>
      <c r="I6188" s="11"/>
      <c r="J6188" s="11"/>
      <c r="K6188" s="11"/>
      <c r="L6188" s="11"/>
      <c r="M6188" s="11"/>
      <c r="N6188" s="11"/>
      <c r="O6188" s="11"/>
      <c r="P6188" s="11"/>
      <c r="Q6188" s="11"/>
      <c r="R6188" s="11"/>
      <c r="S6188" s="11"/>
      <c r="T6188" s="11"/>
      <c r="U6188" s="11"/>
    </row>
    <row r="6189" spans="2:21" hidden="1" x14ac:dyDescent="0.25">
      <c r="B6189" s="2" t="s">
        <v>2318</v>
      </c>
      <c r="C6189" s="2" t="s">
        <v>40</v>
      </c>
      <c r="D6189" s="2" t="s">
        <v>2319</v>
      </c>
      <c r="E6189" s="2"/>
      <c r="F6189" s="3">
        <v>0</v>
      </c>
      <c r="G6189" s="11"/>
      <c r="H6189" s="11"/>
      <c r="I6189" s="11"/>
      <c r="J6189" s="11"/>
      <c r="K6189" s="11"/>
      <c r="L6189" s="11"/>
      <c r="M6189" s="11"/>
      <c r="N6189" s="11"/>
      <c r="O6189" s="11"/>
      <c r="P6189" s="11"/>
      <c r="Q6189" s="11"/>
      <c r="R6189" s="11"/>
      <c r="S6189" s="11"/>
      <c r="T6189" s="11"/>
      <c r="U6189" s="11"/>
    </row>
    <row r="6190" spans="2:21" hidden="1" x14ac:dyDescent="0.25">
      <c r="B6190" s="2" t="s">
        <v>2320</v>
      </c>
      <c r="C6190" s="2" t="s">
        <v>40</v>
      </c>
      <c r="D6190" s="2" t="s">
        <v>2321</v>
      </c>
      <c r="E6190" s="2"/>
      <c r="F6190" s="3">
        <v>0</v>
      </c>
      <c r="G6190" s="11"/>
      <c r="H6190" s="11"/>
      <c r="I6190" s="11"/>
      <c r="J6190" s="11"/>
      <c r="K6190" s="11"/>
      <c r="L6190" s="11"/>
      <c r="M6190" s="11"/>
      <c r="N6190" s="11"/>
      <c r="O6190" s="11"/>
      <c r="P6190" s="11"/>
      <c r="Q6190" s="11"/>
      <c r="R6190" s="11"/>
      <c r="S6190" s="11"/>
      <c r="T6190" s="11"/>
      <c r="U6190" s="11"/>
    </row>
    <row r="6191" spans="2:21" hidden="1" x14ac:dyDescent="0.25">
      <c r="B6191" s="2" t="s">
        <v>2322</v>
      </c>
      <c r="C6191" s="2" t="s">
        <v>40</v>
      </c>
      <c r="D6191" s="2" t="s">
        <v>2323</v>
      </c>
      <c r="E6191" s="2"/>
      <c r="F6191" s="3">
        <v>0</v>
      </c>
      <c r="G6191" s="11"/>
      <c r="H6191" s="11"/>
      <c r="I6191" s="11"/>
      <c r="J6191" s="11"/>
      <c r="K6191" s="11"/>
      <c r="L6191" s="11"/>
      <c r="M6191" s="11"/>
      <c r="N6191" s="11"/>
      <c r="O6191" s="11"/>
      <c r="P6191" s="11"/>
      <c r="Q6191" s="11"/>
      <c r="R6191" s="11"/>
      <c r="S6191" s="11"/>
      <c r="T6191" s="11"/>
      <c r="U6191" s="11"/>
    </row>
    <row r="6192" spans="2:21" hidden="1" x14ac:dyDescent="0.25">
      <c r="B6192" s="2" t="s">
        <v>2324</v>
      </c>
      <c r="C6192" s="2" t="s">
        <v>40</v>
      </c>
      <c r="D6192" s="2" t="s">
        <v>2325</v>
      </c>
      <c r="E6192" s="2"/>
      <c r="F6192" s="3">
        <v>0</v>
      </c>
      <c r="G6192" s="11"/>
      <c r="H6192" s="11"/>
      <c r="I6192" s="11"/>
      <c r="J6192" s="11"/>
      <c r="K6192" s="11"/>
      <c r="L6192" s="11"/>
      <c r="M6192" s="11"/>
      <c r="N6192" s="11"/>
      <c r="O6192" s="11"/>
      <c r="P6192" s="11"/>
      <c r="Q6192" s="11"/>
      <c r="R6192" s="11"/>
      <c r="S6192" s="11"/>
      <c r="T6192" s="11"/>
      <c r="U6192" s="11"/>
    </row>
    <row r="6193" spans="2:21" hidden="1" x14ac:dyDescent="0.25">
      <c r="B6193" s="2" t="s">
        <v>2326</v>
      </c>
      <c r="C6193" s="2" t="s">
        <v>40</v>
      </c>
      <c r="D6193" s="2" t="s">
        <v>2327</v>
      </c>
      <c r="E6193" s="2" t="s">
        <v>2328</v>
      </c>
      <c r="F6193" s="3">
        <v>10</v>
      </c>
      <c r="G6193" s="11"/>
      <c r="H6193" s="11"/>
      <c r="I6193" s="11"/>
      <c r="J6193" s="11"/>
      <c r="K6193" s="11"/>
      <c r="L6193" s="11"/>
      <c r="M6193" s="11"/>
      <c r="N6193" s="11"/>
      <c r="O6193" s="11"/>
      <c r="P6193" s="11"/>
      <c r="Q6193" s="11"/>
      <c r="R6193" s="11"/>
      <c r="S6193" s="11"/>
      <c r="T6193" s="11"/>
      <c r="U6193" s="11"/>
    </row>
    <row r="6194" spans="2:21" hidden="1" x14ac:dyDescent="0.25">
      <c r="B6194" s="2" t="s">
        <v>2329</v>
      </c>
      <c r="C6194" s="2" t="s">
        <v>40</v>
      </c>
      <c r="D6194" s="2" t="s">
        <v>2330</v>
      </c>
      <c r="E6194" s="2"/>
      <c r="F6194" s="3">
        <v>0</v>
      </c>
      <c r="G6194" s="11"/>
      <c r="H6194" s="11"/>
      <c r="I6194" s="11"/>
      <c r="J6194" s="11"/>
      <c r="K6194" s="11"/>
      <c r="L6194" s="11"/>
      <c r="M6194" s="11"/>
      <c r="N6194" s="11"/>
      <c r="O6194" s="11"/>
      <c r="P6194" s="11"/>
      <c r="Q6194" s="11"/>
      <c r="R6194" s="11"/>
      <c r="S6194" s="11"/>
      <c r="T6194" s="11"/>
      <c r="U6194" s="11"/>
    </row>
    <row r="6195" spans="2:21" hidden="1" x14ac:dyDescent="0.25">
      <c r="B6195" s="2" t="s">
        <v>2331</v>
      </c>
      <c r="C6195" s="2" t="s">
        <v>40</v>
      </c>
      <c r="D6195" s="2" t="s">
        <v>2332</v>
      </c>
      <c r="E6195" s="2"/>
      <c r="F6195" s="3">
        <v>0</v>
      </c>
      <c r="G6195" s="11"/>
      <c r="H6195" s="11"/>
      <c r="I6195" s="11"/>
      <c r="J6195" s="11"/>
      <c r="K6195" s="11"/>
      <c r="L6195" s="11"/>
      <c r="M6195" s="11"/>
      <c r="N6195" s="11"/>
      <c r="O6195" s="11"/>
      <c r="P6195" s="11"/>
      <c r="Q6195" s="11"/>
      <c r="R6195" s="11"/>
      <c r="S6195" s="11"/>
      <c r="T6195" s="11"/>
      <c r="U6195" s="11"/>
    </row>
    <row r="6196" spans="2:21" hidden="1" x14ac:dyDescent="0.25">
      <c r="B6196" s="2" t="s">
        <v>2333</v>
      </c>
      <c r="C6196" s="2" t="s">
        <v>40</v>
      </c>
      <c r="D6196" s="2" t="s">
        <v>2334</v>
      </c>
      <c r="E6196" s="2"/>
      <c r="F6196" s="3">
        <v>0</v>
      </c>
      <c r="G6196" s="11"/>
      <c r="H6196" s="11"/>
      <c r="I6196" s="11"/>
      <c r="J6196" s="11"/>
      <c r="K6196" s="11"/>
      <c r="L6196" s="11"/>
      <c r="M6196" s="11"/>
      <c r="N6196" s="11"/>
      <c r="O6196" s="11"/>
      <c r="P6196" s="11"/>
      <c r="Q6196" s="11"/>
      <c r="R6196" s="11"/>
      <c r="S6196" s="11"/>
      <c r="T6196" s="11"/>
      <c r="U6196" s="11"/>
    </row>
    <row r="6197" spans="2:21" hidden="1" x14ac:dyDescent="0.25">
      <c r="B6197" s="2" t="s">
        <v>2335</v>
      </c>
      <c r="C6197" s="2" t="s">
        <v>40</v>
      </c>
      <c r="D6197" s="2" t="s">
        <v>2336</v>
      </c>
      <c r="E6197" s="2"/>
      <c r="F6197" s="3">
        <v>0</v>
      </c>
      <c r="G6197" s="11"/>
      <c r="H6197" s="11"/>
      <c r="I6197" s="11"/>
      <c r="J6197" s="11"/>
      <c r="K6197" s="11"/>
      <c r="L6197" s="11"/>
      <c r="M6197" s="11"/>
      <c r="N6197" s="11"/>
      <c r="O6197" s="11"/>
      <c r="P6197" s="11"/>
      <c r="Q6197" s="11"/>
      <c r="R6197" s="11"/>
      <c r="S6197" s="11"/>
      <c r="T6197" s="11"/>
      <c r="U6197" s="11"/>
    </row>
    <row r="6198" spans="2:21" hidden="1" x14ac:dyDescent="0.25">
      <c r="B6198" s="2" t="s">
        <v>2337</v>
      </c>
      <c r="C6198" s="2" t="s">
        <v>40</v>
      </c>
      <c r="D6198" s="2" t="s">
        <v>2338</v>
      </c>
      <c r="E6198" s="2"/>
      <c r="F6198" s="3">
        <v>0</v>
      </c>
      <c r="G6198" s="11"/>
      <c r="H6198" s="11"/>
      <c r="I6198" s="11"/>
      <c r="J6198" s="11"/>
      <c r="K6198" s="11"/>
      <c r="L6198" s="11"/>
      <c r="M6198" s="11"/>
      <c r="N6198" s="11"/>
      <c r="O6198" s="11"/>
      <c r="P6198" s="11"/>
      <c r="Q6198" s="11"/>
      <c r="R6198" s="11"/>
      <c r="S6198" s="11"/>
      <c r="T6198" s="11"/>
      <c r="U6198" s="11"/>
    </row>
    <row r="6199" spans="2:21" hidden="1" x14ac:dyDescent="0.25">
      <c r="B6199" s="2" t="s">
        <v>2339</v>
      </c>
      <c r="C6199" s="2" t="s">
        <v>40</v>
      </c>
      <c r="D6199" s="2" t="s">
        <v>2340</v>
      </c>
      <c r="E6199" s="2"/>
      <c r="F6199" s="3">
        <v>0</v>
      </c>
      <c r="G6199" s="11"/>
      <c r="H6199" s="11"/>
      <c r="I6199" s="11"/>
      <c r="J6199" s="11"/>
      <c r="K6199" s="11"/>
      <c r="L6199" s="11"/>
      <c r="M6199" s="11"/>
      <c r="N6199" s="11"/>
      <c r="O6199" s="11"/>
      <c r="P6199" s="11"/>
      <c r="Q6199" s="11"/>
      <c r="R6199" s="11"/>
      <c r="S6199" s="11"/>
      <c r="T6199" s="11"/>
      <c r="U6199" s="11"/>
    </row>
    <row r="6200" spans="2:21" hidden="1" x14ac:dyDescent="0.25">
      <c r="B6200" s="2" t="s">
        <v>2341</v>
      </c>
      <c r="C6200" s="2" t="s">
        <v>40</v>
      </c>
      <c r="D6200" s="2" t="s">
        <v>2342</v>
      </c>
      <c r="E6200" s="2"/>
      <c r="F6200" s="3">
        <v>0</v>
      </c>
      <c r="G6200" s="11"/>
      <c r="H6200" s="11"/>
      <c r="I6200" s="11"/>
      <c r="J6200" s="11"/>
      <c r="K6200" s="11"/>
      <c r="L6200" s="11"/>
      <c r="M6200" s="11"/>
      <c r="N6200" s="11"/>
      <c r="O6200" s="11"/>
      <c r="P6200" s="11"/>
      <c r="Q6200" s="11"/>
      <c r="R6200" s="11"/>
      <c r="S6200" s="11"/>
      <c r="T6200" s="11"/>
      <c r="U6200" s="11"/>
    </row>
    <row r="6201" spans="2:21" hidden="1" x14ac:dyDescent="0.25">
      <c r="B6201" s="2" t="s">
        <v>2343</v>
      </c>
      <c r="C6201" s="2" t="s">
        <v>40</v>
      </c>
      <c r="D6201" s="2" t="s">
        <v>2344</v>
      </c>
      <c r="E6201" s="2"/>
      <c r="F6201" s="3">
        <v>0</v>
      </c>
      <c r="G6201" s="11"/>
      <c r="H6201" s="11"/>
      <c r="I6201" s="11"/>
      <c r="J6201" s="11"/>
      <c r="K6201" s="11"/>
      <c r="L6201" s="11"/>
      <c r="M6201" s="11"/>
      <c r="N6201" s="11"/>
      <c r="O6201" s="11"/>
      <c r="P6201" s="11"/>
      <c r="Q6201" s="11"/>
      <c r="R6201" s="11"/>
      <c r="S6201" s="11"/>
      <c r="T6201" s="11"/>
      <c r="U6201" s="11"/>
    </row>
    <row r="6202" spans="2:21" hidden="1" x14ac:dyDescent="0.25">
      <c r="B6202" s="2" t="s">
        <v>2345</v>
      </c>
      <c r="C6202" s="2" t="s">
        <v>40</v>
      </c>
      <c r="D6202" s="2" t="s">
        <v>2346</v>
      </c>
      <c r="E6202" s="2"/>
      <c r="F6202" s="3">
        <v>0</v>
      </c>
      <c r="G6202" s="11"/>
      <c r="H6202" s="11"/>
      <c r="I6202" s="11"/>
      <c r="J6202" s="11"/>
      <c r="K6202" s="11"/>
      <c r="L6202" s="11"/>
      <c r="M6202" s="11"/>
      <c r="N6202" s="11"/>
      <c r="O6202" s="11"/>
      <c r="P6202" s="11"/>
      <c r="Q6202" s="11"/>
      <c r="R6202" s="11"/>
      <c r="S6202" s="11"/>
      <c r="T6202" s="11"/>
      <c r="U6202" s="11"/>
    </row>
    <row r="6203" spans="2:21" hidden="1" x14ac:dyDescent="0.25">
      <c r="B6203" s="2" t="s">
        <v>2347</v>
      </c>
      <c r="C6203" s="2" t="s">
        <v>40</v>
      </c>
      <c r="D6203" s="2" t="s">
        <v>2348</v>
      </c>
      <c r="E6203" s="2"/>
      <c r="F6203" s="3">
        <v>0</v>
      </c>
      <c r="G6203" s="11"/>
      <c r="H6203" s="11"/>
      <c r="I6203" s="11"/>
      <c r="J6203" s="11"/>
      <c r="K6203" s="11"/>
      <c r="L6203" s="11"/>
      <c r="M6203" s="11"/>
      <c r="N6203" s="11"/>
      <c r="O6203" s="11"/>
      <c r="P6203" s="11"/>
      <c r="Q6203" s="11"/>
      <c r="R6203" s="11"/>
      <c r="S6203" s="11"/>
      <c r="T6203" s="11"/>
      <c r="U6203" s="11"/>
    </row>
    <row r="6204" spans="2:21" hidden="1" x14ac:dyDescent="0.25">
      <c r="B6204" s="2" t="s">
        <v>2349</v>
      </c>
      <c r="C6204" s="2" t="s">
        <v>40</v>
      </c>
      <c r="D6204" s="2" t="s">
        <v>2350</v>
      </c>
      <c r="E6204" s="2"/>
      <c r="F6204" s="3">
        <v>0</v>
      </c>
      <c r="G6204" s="11"/>
      <c r="H6204" s="11"/>
      <c r="I6204" s="11"/>
      <c r="J6204" s="11"/>
      <c r="K6204" s="11"/>
      <c r="L6204" s="11"/>
      <c r="M6204" s="11"/>
      <c r="N6204" s="11"/>
      <c r="O6204" s="11"/>
      <c r="P6204" s="11"/>
      <c r="Q6204" s="11"/>
      <c r="R6204" s="11"/>
      <c r="S6204" s="11"/>
      <c r="T6204" s="11"/>
      <c r="U6204" s="11"/>
    </row>
    <row r="6205" spans="2:21" hidden="1" x14ac:dyDescent="0.25">
      <c r="B6205" s="2" t="s">
        <v>2351</v>
      </c>
      <c r="C6205" s="2" t="s">
        <v>40</v>
      </c>
      <c r="D6205" s="2" t="s">
        <v>2352</v>
      </c>
      <c r="E6205" s="2"/>
      <c r="F6205" s="3">
        <v>0</v>
      </c>
      <c r="G6205" s="11"/>
      <c r="H6205" s="11"/>
      <c r="I6205" s="11"/>
      <c r="J6205" s="11"/>
      <c r="K6205" s="11"/>
      <c r="L6205" s="11"/>
      <c r="M6205" s="11"/>
      <c r="N6205" s="11"/>
      <c r="O6205" s="11"/>
      <c r="P6205" s="11"/>
      <c r="Q6205" s="11"/>
      <c r="R6205" s="11"/>
      <c r="S6205" s="11"/>
      <c r="T6205" s="11"/>
      <c r="U6205" s="11"/>
    </row>
    <row r="6206" spans="2:21" hidden="1" x14ac:dyDescent="0.25">
      <c r="B6206" s="2" t="s">
        <v>2353</v>
      </c>
      <c r="C6206" s="2" t="s">
        <v>40</v>
      </c>
      <c r="D6206" s="2" t="s">
        <v>2354</v>
      </c>
      <c r="E6206" s="2"/>
      <c r="F6206" s="3">
        <v>0</v>
      </c>
      <c r="G6206" s="11"/>
      <c r="H6206" s="11"/>
      <c r="I6206" s="11"/>
      <c r="J6206" s="11"/>
      <c r="K6206" s="11"/>
      <c r="L6206" s="11"/>
      <c r="M6206" s="11"/>
      <c r="N6206" s="11"/>
      <c r="O6206" s="11"/>
      <c r="P6206" s="11"/>
      <c r="Q6206" s="11"/>
      <c r="R6206" s="11"/>
      <c r="S6206" s="11"/>
      <c r="T6206" s="11"/>
      <c r="U6206" s="11"/>
    </row>
    <row r="6207" spans="2:21" hidden="1" x14ac:dyDescent="0.25">
      <c r="B6207" s="2" t="s">
        <v>2355</v>
      </c>
      <c r="C6207" s="2" t="s">
        <v>40</v>
      </c>
      <c r="D6207" s="2" t="s">
        <v>2356</v>
      </c>
      <c r="E6207" s="2"/>
      <c r="F6207" s="3">
        <v>0</v>
      </c>
      <c r="G6207" s="11"/>
      <c r="H6207" s="11"/>
      <c r="I6207" s="11"/>
      <c r="J6207" s="11"/>
      <c r="K6207" s="11"/>
      <c r="L6207" s="11"/>
      <c r="M6207" s="11"/>
      <c r="N6207" s="11"/>
      <c r="O6207" s="11"/>
      <c r="P6207" s="11"/>
      <c r="Q6207" s="11"/>
      <c r="R6207" s="11"/>
      <c r="S6207" s="11"/>
      <c r="T6207" s="11"/>
      <c r="U6207" s="11"/>
    </row>
    <row r="6208" spans="2:21" hidden="1" x14ac:dyDescent="0.25">
      <c r="B6208" s="2" t="s">
        <v>2357</v>
      </c>
      <c r="C6208" s="2" t="s">
        <v>40</v>
      </c>
      <c r="D6208" s="2" t="s">
        <v>2358</v>
      </c>
      <c r="E6208" s="2" t="s">
        <v>2359</v>
      </c>
      <c r="F6208" s="3">
        <v>2</v>
      </c>
      <c r="G6208" s="11"/>
      <c r="H6208" s="11"/>
      <c r="I6208" s="11"/>
      <c r="J6208" s="11"/>
      <c r="K6208" s="11"/>
      <c r="L6208" s="11"/>
      <c r="M6208" s="11"/>
      <c r="N6208" s="11"/>
      <c r="O6208" s="11"/>
      <c r="P6208" s="11"/>
      <c r="Q6208" s="11"/>
      <c r="R6208" s="11"/>
      <c r="S6208" s="11"/>
      <c r="T6208" s="11"/>
      <c r="U6208" s="11"/>
    </row>
    <row r="6209" spans="2:21" hidden="1" x14ac:dyDescent="0.25">
      <c r="B6209" s="2" t="s">
        <v>2357</v>
      </c>
      <c r="C6209" s="2" t="s">
        <v>40</v>
      </c>
      <c r="D6209" s="2" t="s">
        <v>2358</v>
      </c>
      <c r="E6209" s="2" t="s">
        <v>2360</v>
      </c>
      <c r="F6209" s="3">
        <v>3</v>
      </c>
      <c r="G6209" s="11"/>
      <c r="H6209" s="11"/>
      <c r="I6209" s="11"/>
      <c r="J6209" s="11"/>
      <c r="K6209" s="11"/>
      <c r="L6209" s="11"/>
      <c r="M6209" s="11"/>
      <c r="N6209" s="11"/>
      <c r="O6209" s="11"/>
      <c r="P6209" s="11"/>
      <c r="Q6209" s="11"/>
      <c r="R6209" s="11"/>
      <c r="S6209" s="11"/>
      <c r="T6209" s="11"/>
      <c r="U6209" s="11"/>
    </row>
    <row r="6210" spans="2:21" hidden="1" x14ac:dyDescent="0.25">
      <c r="B6210" s="2" t="s">
        <v>2361</v>
      </c>
      <c r="C6210" s="2" t="s">
        <v>40</v>
      </c>
      <c r="D6210" s="2" t="s">
        <v>2362</v>
      </c>
      <c r="E6210" s="2"/>
      <c r="F6210" s="3">
        <v>0</v>
      </c>
      <c r="G6210" s="11"/>
      <c r="H6210" s="11"/>
      <c r="I6210" s="11"/>
      <c r="J6210" s="11"/>
      <c r="K6210" s="11"/>
      <c r="L6210" s="11"/>
      <c r="M6210" s="11"/>
      <c r="N6210" s="11"/>
      <c r="O6210" s="11"/>
      <c r="P6210" s="11"/>
      <c r="Q6210" s="11"/>
      <c r="R6210" s="11"/>
      <c r="S6210" s="11"/>
      <c r="T6210" s="11"/>
      <c r="U6210" s="11"/>
    </row>
    <row r="6211" spans="2:21" hidden="1" x14ac:dyDescent="0.25">
      <c r="B6211" s="2" t="s">
        <v>2363</v>
      </c>
      <c r="C6211" s="2" t="s">
        <v>40</v>
      </c>
      <c r="D6211" s="2" t="s">
        <v>2364</v>
      </c>
      <c r="E6211" s="2"/>
      <c r="F6211" s="3">
        <v>0</v>
      </c>
      <c r="G6211" s="11"/>
      <c r="H6211" s="11"/>
      <c r="I6211" s="11"/>
      <c r="J6211" s="11"/>
      <c r="K6211" s="11"/>
      <c r="L6211" s="11"/>
      <c r="M6211" s="11"/>
      <c r="N6211" s="11"/>
      <c r="O6211" s="11"/>
      <c r="P6211" s="11"/>
      <c r="Q6211" s="11"/>
      <c r="R6211" s="11"/>
      <c r="S6211" s="11"/>
      <c r="T6211" s="11"/>
      <c r="U6211" s="11"/>
    </row>
    <row r="6212" spans="2:21" hidden="1" x14ac:dyDescent="0.25">
      <c r="B6212" s="2" t="s">
        <v>2365</v>
      </c>
      <c r="C6212" s="2" t="s">
        <v>40</v>
      </c>
      <c r="D6212" s="2" t="s">
        <v>2366</v>
      </c>
      <c r="E6212" s="2" t="s">
        <v>2367</v>
      </c>
      <c r="F6212" s="3">
        <v>1</v>
      </c>
      <c r="G6212" s="11"/>
      <c r="H6212" s="11"/>
      <c r="I6212" s="11"/>
      <c r="J6212" s="11"/>
      <c r="K6212" s="11"/>
      <c r="L6212" s="11"/>
      <c r="M6212" s="11"/>
      <c r="N6212" s="11"/>
      <c r="O6212" s="11"/>
      <c r="P6212" s="11"/>
      <c r="Q6212" s="11"/>
      <c r="R6212" s="11"/>
      <c r="S6212" s="11"/>
      <c r="T6212" s="11"/>
      <c r="U6212" s="11"/>
    </row>
    <row r="6213" spans="2:21" hidden="1" x14ac:dyDescent="0.25">
      <c r="B6213" s="2" t="s">
        <v>2365</v>
      </c>
      <c r="C6213" s="2" t="s">
        <v>40</v>
      </c>
      <c r="D6213" s="2" t="s">
        <v>2366</v>
      </c>
      <c r="E6213" s="2" t="s">
        <v>2368</v>
      </c>
      <c r="F6213" s="3">
        <v>1</v>
      </c>
      <c r="G6213" s="11"/>
      <c r="H6213" s="11"/>
      <c r="I6213" s="11"/>
      <c r="J6213" s="11"/>
      <c r="K6213" s="11"/>
      <c r="L6213" s="11"/>
      <c r="M6213" s="11"/>
      <c r="N6213" s="11"/>
      <c r="O6213" s="11"/>
      <c r="P6213" s="11"/>
      <c r="Q6213" s="11"/>
      <c r="R6213" s="11"/>
      <c r="S6213" s="11"/>
      <c r="T6213" s="11"/>
      <c r="U6213" s="11"/>
    </row>
    <row r="6214" spans="2:21" hidden="1" x14ac:dyDescent="0.25">
      <c r="B6214" s="2" t="s">
        <v>2365</v>
      </c>
      <c r="C6214" s="2" t="s">
        <v>40</v>
      </c>
      <c r="D6214" s="2" t="s">
        <v>2366</v>
      </c>
      <c r="E6214" s="2" t="s">
        <v>2369</v>
      </c>
      <c r="F6214" s="3">
        <v>1</v>
      </c>
      <c r="G6214" s="11"/>
      <c r="H6214" s="11"/>
      <c r="I6214" s="11"/>
      <c r="J6214" s="11"/>
      <c r="K6214" s="11"/>
      <c r="L6214" s="11"/>
      <c r="M6214" s="11"/>
      <c r="N6214" s="11"/>
      <c r="O6214" s="11"/>
      <c r="P6214" s="11"/>
      <c r="Q6214" s="11"/>
      <c r="R6214" s="11"/>
      <c r="S6214" s="11"/>
      <c r="T6214" s="11"/>
      <c r="U6214" s="11"/>
    </row>
    <row r="6215" spans="2:21" hidden="1" x14ac:dyDescent="0.25">
      <c r="B6215" s="2" t="s">
        <v>2370</v>
      </c>
      <c r="C6215" s="2" t="s">
        <v>40</v>
      </c>
      <c r="D6215" s="2" t="s">
        <v>2371</v>
      </c>
      <c r="E6215" s="2"/>
      <c r="F6215" s="3">
        <v>0</v>
      </c>
      <c r="G6215" s="11"/>
      <c r="H6215" s="11"/>
      <c r="I6215" s="11"/>
      <c r="J6215" s="11"/>
      <c r="K6215" s="11"/>
      <c r="L6215" s="11"/>
      <c r="M6215" s="11"/>
      <c r="N6215" s="11"/>
      <c r="O6215" s="11"/>
      <c r="P6215" s="11"/>
      <c r="Q6215" s="11"/>
      <c r="R6215" s="11"/>
      <c r="S6215" s="11"/>
      <c r="T6215" s="11"/>
      <c r="U6215" s="11"/>
    </row>
    <row r="6216" spans="2:21" hidden="1" x14ac:dyDescent="0.25">
      <c r="B6216" s="2" t="s">
        <v>2372</v>
      </c>
      <c r="C6216" s="2" t="s">
        <v>40</v>
      </c>
      <c r="D6216" s="2" t="s">
        <v>2373</v>
      </c>
      <c r="E6216" s="2"/>
      <c r="F6216" s="3">
        <v>0</v>
      </c>
      <c r="G6216" s="11"/>
      <c r="H6216" s="11"/>
      <c r="I6216" s="11"/>
      <c r="J6216" s="11"/>
      <c r="K6216" s="11"/>
      <c r="L6216" s="11"/>
      <c r="M6216" s="11"/>
      <c r="N6216" s="11"/>
      <c r="O6216" s="11"/>
      <c r="P6216" s="11"/>
      <c r="Q6216" s="11"/>
      <c r="R6216" s="11"/>
      <c r="S6216" s="11"/>
      <c r="T6216" s="11"/>
      <c r="U6216" s="11"/>
    </row>
    <row r="6217" spans="2:21" hidden="1" x14ac:dyDescent="0.25">
      <c r="B6217" s="2" t="s">
        <v>2374</v>
      </c>
      <c r="C6217" s="2" t="s">
        <v>40</v>
      </c>
      <c r="D6217" s="2" t="s">
        <v>2375</v>
      </c>
      <c r="E6217" s="2"/>
      <c r="F6217" s="3">
        <v>0</v>
      </c>
      <c r="G6217" s="11"/>
      <c r="H6217" s="11"/>
      <c r="I6217" s="11"/>
      <c r="J6217" s="11"/>
      <c r="K6217" s="11"/>
      <c r="L6217" s="11"/>
      <c r="M6217" s="11"/>
      <c r="N6217" s="11"/>
      <c r="O6217" s="11"/>
      <c r="P6217" s="11"/>
      <c r="Q6217" s="11"/>
      <c r="R6217" s="11"/>
      <c r="S6217" s="11"/>
      <c r="T6217" s="11"/>
      <c r="U6217" s="11"/>
    </row>
    <row r="6218" spans="2:21" hidden="1" x14ac:dyDescent="0.25">
      <c r="B6218" s="2" t="s">
        <v>2376</v>
      </c>
      <c r="C6218" s="2" t="s">
        <v>40</v>
      </c>
      <c r="D6218" s="2" t="s">
        <v>2377</v>
      </c>
      <c r="E6218" s="2"/>
      <c r="F6218" s="3">
        <v>0</v>
      </c>
      <c r="G6218" s="11"/>
      <c r="H6218" s="11"/>
      <c r="I6218" s="11"/>
      <c r="J6218" s="11"/>
      <c r="K6218" s="11"/>
      <c r="L6218" s="11"/>
      <c r="M6218" s="11"/>
      <c r="N6218" s="11"/>
      <c r="O6218" s="11"/>
      <c r="P6218" s="11"/>
      <c r="Q6218" s="11"/>
      <c r="R6218" s="11"/>
      <c r="S6218" s="11"/>
      <c r="T6218" s="11"/>
      <c r="U6218" s="11"/>
    </row>
    <row r="6219" spans="2:21" hidden="1" x14ac:dyDescent="0.25">
      <c r="B6219" s="2" t="s">
        <v>2378</v>
      </c>
      <c r="C6219" s="2" t="s">
        <v>40</v>
      </c>
      <c r="D6219" s="2" t="s">
        <v>2379</v>
      </c>
      <c r="E6219" s="2"/>
      <c r="F6219" s="3">
        <v>0</v>
      </c>
      <c r="G6219" s="11"/>
      <c r="H6219" s="11"/>
      <c r="I6219" s="11"/>
      <c r="J6219" s="11"/>
      <c r="K6219" s="11"/>
      <c r="L6219" s="11"/>
      <c r="M6219" s="11"/>
      <c r="N6219" s="11"/>
      <c r="O6219" s="11"/>
      <c r="P6219" s="11"/>
      <c r="Q6219" s="11"/>
      <c r="R6219" s="11"/>
      <c r="S6219" s="11"/>
      <c r="T6219" s="11"/>
      <c r="U6219" s="11"/>
    </row>
    <row r="6220" spans="2:21" hidden="1" x14ac:dyDescent="0.25">
      <c r="B6220" s="2" t="s">
        <v>2380</v>
      </c>
      <c r="C6220" s="2" t="s">
        <v>40</v>
      </c>
      <c r="D6220" s="2" t="s">
        <v>2381</v>
      </c>
      <c r="E6220" s="2" t="s">
        <v>2382</v>
      </c>
      <c r="F6220" s="3">
        <v>1</v>
      </c>
      <c r="G6220" s="11"/>
      <c r="H6220" s="11"/>
      <c r="I6220" s="11"/>
      <c r="J6220" s="11"/>
      <c r="K6220" s="11"/>
      <c r="L6220" s="11"/>
      <c r="M6220" s="11"/>
      <c r="N6220" s="11"/>
      <c r="O6220" s="11"/>
      <c r="P6220" s="11"/>
      <c r="Q6220" s="11"/>
      <c r="R6220" s="11"/>
      <c r="S6220" s="11"/>
      <c r="T6220" s="11"/>
      <c r="U6220" s="11"/>
    </row>
    <row r="6221" spans="2:21" hidden="1" x14ac:dyDescent="0.25">
      <c r="B6221" s="2" t="s">
        <v>2380</v>
      </c>
      <c r="C6221" s="2" t="s">
        <v>40</v>
      </c>
      <c r="D6221" s="2" t="s">
        <v>2381</v>
      </c>
      <c r="E6221" s="2" t="s">
        <v>2383</v>
      </c>
      <c r="F6221" s="3">
        <v>1</v>
      </c>
      <c r="G6221" s="11"/>
      <c r="H6221" s="11"/>
      <c r="I6221" s="11"/>
      <c r="J6221" s="11"/>
      <c r="K6221" s="11"/>
      <c r="L6221" s="11"/>
      <c r="M6221" s="11"/>
      <c r="N6221" s="11"/>
      <c r="O6221" s="11"/>
      <c r="P6221" s="11"/>
      <c r="Q6221" s="11"/>
      <c r="R6221" s="11"/>
      <c r="S6221" s="11"/>
      <c r="T6221" s="11"/>
      <c r="U6221" s="11"/>
    </row>
    <row r="6222" spans="2:21" hidden="1" x14ac:dyDescent="0.25">
      <c r="B6222" s="2" t="s">
        <v>2380</v>
      </c>
      <c r="C6222" s="2" t="s">
        <v>40</v>
      </c>
      <c r="D6222" s="2" t="s">
        <v>2381</v>
      </c>
      <c r="E6222" s="2" t="s">
        <v>2384</v>
      </c>
      <c r="F6222" s="3">
        <v>1</v>
      </c>
      <c r="G6222" s="11"/>
      <c r="H6222" s="11"/>
      <c r="I6222" s="11"/>
      <c r="J6222" s="11"/>
      <c r="K6222" s="11"/>
      <c r="L6222" s="11"/>
      <c r="M6222" s="11"/>
      <c r="N6222" s="11"/>
      <c r="O6222" s="11"/>
      <c r="P6222" s="11"/>
      <c r="Q6222" s="11"/>
      <c r="R6222" s="11"/>
      <c r="S6222" s="11"/>
      <c r="T6222" s="11"/>
      <c r="U6222" s="11"/>
    </row>
    <row r="6223" spans="2:21" hidden="1" x14ac:dyDescent="0.25">
      <c r="B6223" s="2" t="s">
        <v>2380</v>
      </c>
      <c r="C6223" s="2" t="s">
        <v>40</v>
      </c>
      <c r="D6223" s="2" t="s">
        <v>2381</v>
      </c>
      <c r="E6223" s="2" t="s">
        <v>2385</v>
      </c>
      <c r="F6223" s="3">
        <v>2</v>
      </c>
      <c r="G6223" s="11"/>
      <c r="H6223" s="11"/>
      <c r="I6223" s="11"/>
      <c r="J6223" s="11"/>
      <c r="K6223" s="11"/>
      <c r="L6223" s="11"/>
      <c r="M6223" s="11"/>
      <c r="N6223" s="11"/>
      <c r="O6223" s="11"/>
      <c r="P6223" s="11"/>
      <c r="Q6223" s="11"/>
      <c r="R6223" s="11"/>
      <c r="S6223" s="11"/>
      <c r="T6223" s="11"/>
      <c r="U6223" s="11"/>
    </row>
    <row r="6224" spans="2:21" hidden="1" x14ac:dyDescent="0.25">
      <c r="B6224" s="2" t="s">
        <v>2386</v>
      </c>
      <c r="C6224" s="2" t="s">
        <v>40</v>
      </c>
      <c r="D6224" s="2" t="s">
        <v>2387</v>
      </c>
      <c r="E6224" s="2"/>
      <c r="F6224" s="3">
        <v>0</v>
      </c>
      <c r="G6224" s="11"/>
      <c r="H6224" s="11"/>
      <c r="I6224" s="11"/>
      <c r="J6224" s="11"/>
      <c r="K6224" s="11"/>
      <c r="L6224" s="11"/>
      <c r="M6224" s="11"/>
      <c r="N6224" s="11"/>
      <c r="O6224" s="11"/>
      <c r="P6224" s="11"/>
      <c r="Q6224" s="11"/>
      <c r="R6224" s="11"/>
      <c r="S6224" s="11"/>
      <c r="T6224" s="11"/>
      <c r="U6224" s="11"/>
    </row>
    <row r="6225" spans="2:21" hidden="1" x14ac:dyDescent="0.25">
      <c r="B6225" s="2" t="s">
        <v>2392</v>
      </c>
      <c r="C6225" s="2" t="s">
        <v>40</v>
      </c>
      <c r="D6225" s="2" t="s">
        <v>2393</v>
      </c>
      <c r="E6225" s="2"/>
      <c r="F6225" s="3">
        <v>0</v>
      </c>
      <c r="G6225" s="11"/>
      <c r="H6225" s="11"/>
      <c r="I6225" s="11"/>
      <c r="J6225" s="11"/>
      <c r="K6225" s="11"/>
      <c r="L6225" s="11"/>
      <c r="M6225" s="11"/>
      <c r="N6225" s="11"/>
      <c r="O6225" s="11"/>
      <c r="P6225" s="11"/>
      <c r="Q6225" s="11"/>
      <c r="R6225" s="11"/>
      <c r="S6225" s="11"/>
      <c r="T6225" s="11"/>
      <c r="U6225" s="11"/>
    </row>
    <row r="6226" spans="2:21" hidden="1" x14ac:dyDescent="0.25">
      <c r="B6226" s="2" t="s">
        <v>2569</v>
      </c>
      <c r="C6226" s="2" t="s">
        <v>40</v>
      </c>
      <c r="D6226" s="2" t="s">
        <v>2570</v>
      </c>
      <c r="E6226" s="2"/>
      <c r="F6226" s="3">
        <v>0</v>
      </c>
      <c r="G6226" s="11"/>
      <c r="H6226" s="11"/>
      <c r="I6226" s="11"/>
      <c r="J6226" s="11"/>
      <c r="K6226" s="11"/>
      <c r="L6226" s="11"/>
      <c r="M6226" s="11"/>
      <c r="N6226" s="11"/>
      <c r="O6226" s="11"/>
      <c r="P6226" s="11"/>
      <c r="Q6226" s="11"/>
      <c r="R6226" s="11"/>
      <c r="S6226" s="11"/>
      <c r="T6226" s="11"/>
      <c r="U6226" s="11"/>
    </row>
    <row r="6227" spans="2:21" hidden="1" x14ac:dyDescent="0.25">
      <c r="B6227" s="2" t="s">
        <v>2571</v>
      </c>
      <c r="C6227" s="2" t="s">
        <v>40</v>
      </c>
      <c r="D6227" s="2" t="s">
        <v>2572</v>
      </c>
      <c r="E6227" s="2"/>
      <c r="F6227" s="3">
        <v>0</v>
      </c>
      <c r="G6227" s="11"/>
      <c r="H6227" s="11"/>
      <c r="I6227" s="11"/>
      <c r="J6227" s="11"/>
      <c r="K6227" s="11"/>
      <c r="L6227" s="11"/>
      <c r="M6227" s="11"/>
      <c r="N6227" s="11"/>
      <c r="O6227" s="11"/>
      <c r="P6227" s="11"/>
      <c r="Q6227" s="11"/>
      <c r="R6227" s="11"/>
      <c r="S6227" s="11"/>
      <c r="T6227" s="11"/>
      <c r="U6227" s="11"/>
    </row>
    <row r="6228" spans="2:21" hidden="1" x14ac:dyDescent="0.25">
      <c r="B6228" s="2" t="s">
        <v>2637</v>
      </c>
      <c r="C6228" s="2" t="s">
        <v>40</v>
      </c>
      <c r="D6228" s="2" t="s">
        <v>2638</v>
      </c>
      <c r="E6228" s="2"/>
      <c r="F6228" s="3">
        <v>0</v>
      </c>
      <c r="G6228" s="11"/>
      <c r="H6228" s="11"/>
      <c r="I6228" s="11"/>
      <c r="J6228" s="11"/>
      <c r="K6228" s="11"/>
      <c r="L6228" s="11"/>
      <c r="M6228" s="11"/>
      <c r="N6228" s="11"/>
      <c r="O6228" s="11"/>
      <c r="P6228" s="11"/>
      <c r="Q6228" s="11"/>
      <c r="R6228" s="11"/>
      <c r="S6228" s="11"/>
      <c r="T6228" s="11"/>
      <c r="U6228" s="11"/>
    </row>
    <row r="6229" spans="2:21" hidden="1" x14ac:dyDescent="0.25">
      <c r="B6229" s="2" t="s">
        <v>2651</v>
      </c>
      <c r="C6229" s="2" t="s">
        <v>40</v>
      </c>
      <c r="D6229" s="2" t="s">
        <v>2652</v>
      </c>
      <c r="E6229" s="2"/>
      <c r="F6229" s="3">
        <v>0</v>
      </c>
      <c r="G6229" s="11"/>
      <c r="H6229" s="11"/>
      <c r="I6229" s="11"/>
      <c r="J6229" s="11"/>
      <c r="K6229" s="11"/>
      <c r="L6229" s="11"/>
      <c r="M6229" s="11"/>
      <c r="N6229" s="11"/>
      <c r="O6229" s="11"/>
      <c r="P6229" s="11"/>
      <c r="Q6229" s="11"/>
      <c r="R6229" s="11"/>
      <c r="S6229" s="11"/>
      <c r="T6229" s="11"/>
      <c r="U6229" s="11"/>
    </row>
    <row r="6230" spans="2:21" hidden="1" x14ac:dyDescent="0.25">
      <c r="B6230" s="2" t="s">
        <v>2761</v>
      </c>
      <c r="C6230" s="2" t="s">
        <v>40</v>
      </c>
      <c r="D6230" s="2" t="s">
        <v>2762</v>
      </c>
      <c r="E6230" s="2"/>
      <c r="F6230" s="3">
        <v>0</v>
      </c>
      <c r="G6230" s="11"/>
      <c r="H6230" s="11"/>
      <c r="I6230" s="11"/>
      <c r="J6230" s="11"/>
      <c r="K6230" s="11"/>
      <c r="L6230" s="11"/>
      <c r="M6230" s="11"/>
      <c r="N6230" s="11"/>
      <c r="O6230" s="11"/>
      <c r="P6230" s="11"/>
      <c r="Q6230" s="11"/>
      <c r="R6230" s="11"/>
      <c r="S6230" s="11"/>
      <c r="T6230" s="11"/>
      <c r="U6230" s="11"/>
    </row>
    <row r="6231" spans="2:21" hidden="1" x14ac:dyDescent="0.25">
      <c r="B6231" s="2" t="s">
        <v>2763</v>
      </c>
      <c r="C6231" s="2" t="s">
        <v>40</v>
      </c>
      <c r="D6231" s="2" t="s">
        <v>2764</v>
      </c>
      <c r="E6231" s="2"/>
      <c r="F6231" s="3">
        <v>0</v>
      </c>
      <c r="G6231" s="11"/>
      <c r="H6231" s="11"/>
      <c r="I6231" s="11"/>
      <c r="J6231" s="11"/>
      <c r="K6231" s="11"/>
      <c r="L6231" s="11"/>
      <c r="M6231" s="11"/>
      <c r="N6231" s="11"/>
      <c r="O6231" s="11"/>
      <c r="P6231" s="11"/>
      <c r="Q6231" s="11"/>
      <c r="R6231" s="11"/>
      <c r="S6231" s="11"/>
      <c r="T6231" s="11"/>
      <c r="U6231" s="11"/>
    </row>
    <row r="6232" spans="2:21" hidden="1" x14ac:dyDescent="0.25">
      <c r="B6232" s="2" t="s">
        <v>2765</v>
      </c>
      <c r="C6232" s="2" t="s">
        <v>40</v>
      </c>
      <c r="D6232" s="2" t="s">
        <v>2766</v>
      </c>
      <c r="E6232" s="2"/>
      <c r="F6232" s="3">
        <v>0</v>
      </c>
      <c r="G6232" s="11"/>
      <c r="H6232" s="11"/>
      <c r="I6232" s="11"/>
      <c r="J6232" s="11"/>
      <c r="K6232" s="11"/>
      <c r="L6232" s="11"/>
      <c r="M6232" s="11"/>
      <c r="N6232" s="11"/>
      <c r="O6232" s="11"/>
      <c r="P6232" s="11"/>
      <c r="Q6232" s="11"/>
      <c r="R6232" s="11"/>
      <c r="S6232" s="11"/>
      <c r="T6232" s="11"/>
      <c r="U6232" s="11"/>
    </row>
    <row r="6233" spans="2:21" hidden="1" x14ac:dyDescent="0.25">
      <c r="B6233" s="2" t="s">
        <v>2767</v>
      </c>
      <c r="C6233" s="2" t="s">
        <v>40</v>
      </c>
      <c r="D6233" s="2" t="s">
        <v>2768</v>
      </c>
      <c r="E6233" s="2"/>
      <c r="F6233" s="3">
        <v>0</v>
      </c>
      <c r="G6233" s="11"/>
      <c r="H6233" s="11"/>
      <c r="I6233" s="11"/>
      <c r="J6233" s="11"/>
      <c r="K6233" s="11"/>
      <c r="L6233" s="11"/>
      <c r="M6233" s="11"/>
      <c r="N6233" s="11"/>
      <c r="O6233" s="11"/>
      <c r="P6233" s="11"/>
      <c r="Q6233" s="11"/>
      <c r="R6233" s="11"/>
      <c r="S6233" s="11"/>
      <c r="T6233" s="11"/>
      <c r="U6233" s="11"/>
    </row>
    <row r="6234" spans="2:21" hidden="1" x14ac:dyDescent="0.25">
      <c r="B6234" s="2" t="s">
        <v>2769</v>
      </c>
      <c r="C6234" s="2" t="s">
        <v>40</v>
      </c>
      <c r="D6234" s="2" t="s">
        <v>2770</v>
      </c>
      <c r="E6234" s="2"/>
      <c r="F6234" s="3">
        <v>0</v>
      </c>
      <c r="G6234" s="11"/>
      <c r="H6234" s="11"/>
      <c r="I6234" s="11"/>
      <c r="J6234" s="11"/>
      <c r="K6234" s="11"/>
      <c r="L6234" s="11"/>
      <c r="M6234" s="11"/>
      <c r="N6234" s="11"/>
      <c r="O6234" s="11"/>
      <c r="P6234" s="11"/>
      <c r="Q6234" s="11"/>
      <c r="R6234" s="11"/>
      <c r="S6234" s="11"/>
      <c r="T6234" s="11"/>
      <c r="U6234" s="11"/>
    </row>
    <row r="6235" spans="2:21" hidden="1" x14ac:dyDescent="0.25">
      <c r="B6235" s="2" t="s">
        <v>2771</v>
      </c>
      <c r="C6235" s="2" t="s">
        <v>40</v>
      </c>
      <c r="D6235" s="2" t="s">
        <v>2772</v>
      </c>
      <c r="E6235" s="2"/>
      <c r="F6235" s="3">
        <v>0</v>
      </c>
      <c r="G6235" s="11"/>
      <c r="H6235" s="11"/>
      <c r="I6235" s="11"/>
      <c r="J6235" s="11"/>
      <c r="K6235" s="11"/>
      <c r="L6235" s="11"/>
      <c r="M6235" s="11"/>
      <c r="N6235" s="11"/>
      <c r="O6235" s="11"/>
      <c r="P6235" s="11"/>
      <c r="Q6235" s="11"/>
      <c r="R6235" s="11"/>
      <c r="S6235" s="11"/>
      <c r="T6235" s="11"/>
      <c r="U6235" s="11"/>
    </row>
    <row r="6236" spans="2:21" hidden="1" x14ac:dyDescent="0.25">
      <c r="B6236" s="2" t="s">
        <v>2773</v>
      </c>
      <c r="C6236" s="2" t="s">
        <v>40</v>
      </c>
      <c r="D6236" s="2" t="s">
        <v>2774</v>
      </c>
      <c r="E6236" s="2"/>
      <c r="F6236" s="3">
        <v>0</v>
      </c>
      <c r="G6236" s="11"/>
      <c r="H6236" s="11"/>
      <c r="I6236" s="11"/>
      <c r="J6236" s="11"/>
      <c r="K6236" s="11"/>
      <c r="L6236" s="11"/>
      <c r="M6236" s="11"/>
      <c r="N6236" s="11"/>
      <c r="O6236" s="11"/>
      <c r="P6236" s="11"/>
      <c r="Q6236" s="11"/>
      <c r="R6236" s="11"/>
      <c r="S6236" s="11"/>
      <c r="T6236" s="11"/>
      <c r="U6236" s="11"/>
    </row>
    <row r="6237" spans="2:21" hidden="1" x14ac:dyDescent="0.25">
      <c r="B6237" s="2" t="s">
        <v>2775</v>
      </c>
      <c r="C6237" s="2" t="s">
        <v>40</v>
      </c>
      <c r="D6237" s="2" t="s">
        <v>2776</v>
      </c>
      <c r="E6237" s="2"/>
      <c r="F6237" s="3">
        <v>0</v>
      </c>
      <c r="G6237" s="11"/>
      <c r="H6237" s="11"/>
      <c r="I6237" s="11"/>
      <c r="J6237" s="11"/>
      <c r="K6237" s="11"/>
      <c r="L6237" s="11"/>
      <c r="M6237" s="11"/>
      <c r="N6237" s="11"/>
      <c r="O6237" s="11"/>
      <c r="P6237" s="11"/>
      <c r="Q6237" s="11"/>
      <c r="R6237" s="11"/>
      <c r="S6237" s="11"/>
      <c r="T6237" s="11"/>
      <c r="U6237" s="11"/>
    </row>
    <row r="6238" spans="2:21" hidden="1" x14ac:dyDescent="0.25">
      <c r="B6238" s="2" t="s">
        <v>2777</v>
      </c>
      <c r="C6238" s="2" t="s">
        <v>40</v>
      </c>
      <c r="D6238" s="2" t="s">
        <v>2778</v>
      </c>
      <c r="E6238" s="2"/>
      <c r="F6238" s="3">
        <v>0</v>
      </c>
      <c r="G6238" s="11"/>
      <c r="H6238" s="11"/>
      <c r="I6238" s="11"/>
      <c r="J6238" s="11"/>
      <c r="K6238" s="11"/>
      <c r="L6238" s="11"/>
      <c r="M6238" s="11"/>
      <c r="N6238" s="11"/>
      <c r="O6238" s="11"/>
      <c r="P6238" s="11"/>
      <c r="Q6238" s="11"/>
      <c r="R6238" s="11"/>
      <c r="S6238" s="11"/>
      <c r="T6238" s="11"/>
      <c r="U6238" s="11"/>
    </row>
    <row r="6239" spans="2:21" hidden="1" x14ac:dyDescent="0.25">
      <c r="B6239" s="2" t="s">
        <v>2779</v>
      </c>
      <c r="C6239" s="2" t="s">
        <v>40</v>
      </c>
      <c r="D6239" s="2" t="s">
        <v>2780</v>
      </c>
      <c r="E6239" s="2"/>
      <c r="F6239" s="3">
        <v>0</v>
      </c>
      <c r="G6239" s="11"/>
      <c r="H6239" s="11"/>
      <c r="I6239" s="11"/>
      <c r="J6239" s="11"/>
      <c r="K6239" s="11"/>
      <c r="L6239" s="11"/>
      <c r="M6239" s="11"/>
      <c r="N6239" s="11"/>
      <c r="O6239" s="11"/>
      <c r="P6239" s="11"/>
      <c r="Q6239" s="11"/>
      <c r="R6239" s="11"/>
      <c r="S6239" s="11"/>
      <c r="T6239" s="11"/>
      <c r="U6239" s="11"/>
    </row>
    <row r="6240" spans="2:21" hidden="1" x14ac:dyDescent="0.25">
      <c r="B6240" s="2" t="s">
        <v>2781</v>
      </c>
      <c r="C6240" s="2" t="s">
        <v>40</v>
      </c>
      <c r="D6240" s="2" t="s">
        <v>2782</v>
      </c>
      <c r="E6240" s="2"/>
      <c r="F6240" s="3">
        <v>0</v>
      </c>
      <c r="G6240" s="11"/>
      <c r="H6240" s="11"/>
      <c r="I6240" s="11"/>
      <c r="J6240" s="11"/>
      <c r="K6240" s="11"/>
      <c r="L6240" s="11"/>
      <c r="M6240" s="11"/>
      <c r="N6240" s="11"/>
      <c r="O6240" s="11"/>
      <c r="P6240" s="11"/>
      <c r="Q6240" s="11"/>
      <c r="R6240" s="11"/>
      <c r="S6240" s="11"/>
      <c r="T6240" s="11"/>
      <c r="U6240" s="11"/>
    </row>
    <row r="6241" spans="2:21" hidden="1" x14ac:dyDescent="0.25">
      <c r="B6241" s="2" t="s">
        <v>2783</v>
      </c>
      <c r="C6241" s="2" t="s">
        <v>40</v>
      </c>
      <c r="D6241" s="2" t="s">
        <v>2784</v>
      </c>
      <c r="E6241" s="2"/>
      <c r="F6241" s="3">
        <v>0</v>
      </c>
      <c r="G6241" s="11"/>
      <c r="H6241" s="11"/>
      <c r="I6241" s="11"/>
      <c r="J6241" s="11"/>
      <c r="K6241" s="11"/>
      <c r="L6241" s="11"/>
      <c r="M6241" s="11"/>
      <c r="N6241" s="11"/>
      <c r="O6241" s="11"/>
      <c r="P6241" s="11"/>
      <c r="Q6241" s="11"/>
      <c r="R6241" s="11"/>
      <c r="S6241" s="11"/>
      <c r="T6241" s="11"/>
      <c r="U6241" s="11"/>
    </row>
    <row r="6242" spans="2:21" hidden="1" x14ac:dyDescent="0.25">
      <c r="B6242" s="2" t="s">
        <v>2785</v>
      </c>
      <c r="C6242" s="2" t="s">
        <v>40</v>
      </c>
      <c r="D6242" s="2" t="s">
        <v>2786</v>
      </c>
      <c r="E6242" s="2"/>
      <c r="F6242" s="3">
        <v>0</v>
      </c>
      <c r="G6242" s="11"/>
      <c r="H6242" s="11"/>
      <c r="I6242" s="11"/>
      <c r="J6242" s="11"/>
      <c r="K6242" s="11"/>
      <c r="L6242" s="11"/>
      <c r="M6242" s="11"/>
      <c r="N6242" s="11"/>
      <c r="O6242" s="11"/>
      <c r="P6242" s="11"/>
      <c r="Q6242" s="11"/>
      <c r="R6242" s="11"/>
      <c r="S6242" s="11"/>
      <c r="T6242" s="11"/>
      <c r="U6242" s="11"/>
    </row>
    <row r="6243" spans="2:21" hidden="1" x14ac:dyDescent="0.25">
      <c r="B6243" s="2" t="s">
        <v>2787</v>
      </c>
      <c r="C6243" s="2" t="s">
        <v>40</v>
      </c>
      <c r="D6243" s="2" t="s">
        <v>2788</v>
      </c>
      <c r="E6243" s="2"/>
      <c r="F6243" s="3">
        <v>0</v>
      </c>
      <c r="G6243" s="11"/>
      <c r="H6243" s="11"/>
      <c r="I6243" s="11"/>
      <c r="J6243" s="11"/>
      <c r="K6243" s="11"/>
      <c r="L6243" s="11"/>
      <c r="M6243" s="11"/>
      <c r="N6243" s="11"/>
      <c r="O6243" s="11"/>
      <c r="P6243" s="11"/>
      <c r="Q6243" s="11"/>
      <c r="R6243" s="11"/>
      <c r="S6243" s="11"/>
      <c r="T6243" s="11"/>
      <c r="U6243" s="11"/>
    </row>
    <row r="6244" spans="2:21" hidden="1" x14ac:dyDescent="0.25">
      <c r="B6244" s="2" t="s">
        <v>2789</v>
      </c>
      <c r="C6244" s="2" t="s">
        <v>40</v>
      </c>
      <c r="D6244" s="2" t="s">
        <v>2790</v>
      </c>
      <c r="E6244" s="2"/>
      <c r="F6244" s="3">
        <v>0</v>
      </c>
      <c r="G6244" s="11"/>
      <c r="H6244" s="11"/>
      <c r="I6244" s="11"/>
      <c r="J6244" s="11"/>
      <c r="K6244" s="11"/>
      <c r="L6244" s="11"/>
      <c r="M6244" s="11"/>
      <c r="N6244" s="11"/>
      <c r="O6244" s="11"/>
      <c r="P6244" s="11"/>
      <c r="Q6244" s="11"/>
      <c r="R6244" s="11"/>
      <c r="S6244" s="11"/>
      <c r="T6244" s="11"/>
      <c r="U6244" s="11"/>
    </row>
    <row r="6245" spans="2:21" hidden="1" x14ac:dyDescent="0.25">
      <c r="B6245" s="2" t="s">
        <v>2791</v>
      </c>
      <c r="C6245" s="2" t="s">
        <v>40</v>
      </c>
      <c r="D6245" s="2" t="s">
        <v>2792</v>
      </c>
      <c r="E6245" s="2"/>
      <c r="F6245" s="3">
        <v>0</v>
      </c>
      <c r="G6245" s="11"/>
      <c r="H6245" s="11"/>
      <c r="I6245" s="11"/>
      <c r="J6245" s="11"/>
      <c r="K6245" s="11"/>
      <c r="L6245" s="11"/>
      <c r="M6245" s="11"/>
      <c r="N6245" s="11"/>
      <c r="O6245" s="11"/>
      <c r="P6245" s="11"/>
      <c r="Q6245" s="11"/>
      <c r="R6245" s="11"/>
      <c r="S6245" s="11"/>
      <c r="T6245" s="11"/>
      <c r="U6245" s="11"/>
    </row>
    <row r="6246" spans="2:21" hidden="1" x14ac:dyDescent="0.25">
      <c r="B6246" s="2" t="s">
        <v>2793</v>
      </c>
      <c r="C6246" s="2" t="s">
        <v>40</v>
      </c>
      <c r="D6246" s="2" t="s">
        <v>2794</v>
      </c>
      <c r="E6246" s="2"/>
      <c r="F6246" s="3">
        <v>0</v>
      </c>
      <c r="G6246" s="11"/>
      <c r="H6246" s="11"/>
      <c r="I6246" s="11"/>
      <c r="J6246" s="11"/>
      <c r="K6246" s="11"/>
      <c r="L6246" s="11"/>
      <c r="M6246" s="11"/>
      <c r="N6246" s="11"/>
      <c r="O6246" s="11"/>
      <c r="P6246" s="11"/>
      <c r="Q6246" s="11"/>
      <c r="R6246" s="11"/>
      <c r="S6246" s="11"/>
      <c r="T6246" s="11"/>
      <c r="U6246" s="11"/>
    </row>
    <row r="6247" spans="2:21" hidden="1" x14ac:dyDescent="0.25">
      <c r="B6247" s="2" t="s">
        <v>2795</v>
      </c>
      <c r="C6247" s="2" t="s">
        <v>40</v>
      </c>
      <c r="D6247" s="2" t="s">
        <v>2796</v>
      </c>
      <c r="E6247" s="2"/>
      <c r="F6247" s="3">
        <v>0</v>
      </c>
      <c r="G6247" s="11"/>
      <c r="H6247" s="11"/>
      <c r="I6247" s="11"/>
      <c r="J6247" s="11"/>
      <c r="K6247" s="11"/>
      <c r="L6247" s="11"/>
      <c r="M6247" s="11"/>
      <c r="N6247" s="11"/>
      <c r="O6247" s="11"/>
      <c r="P6247" s="11"/>
      <c r="Q6247" s="11"/>
      <c r="R6247" s="11"/>
      <c r="S6247" s="11"/>
      <c r="T6247" s="11"/>
      <c r="U6247" s="11"/>
    </row>
    <row r="6248" spans="2:21" hidden="1" x14ac:dyDescent="0.25">
      <c r="B6248" s="2" t="s">
        <v>2797</v>
      </c>
      <c r="C6248" s="2" t="s">
        <v>40</v>
      </c>
      <c r="D6248" s="2" t="s">
        <v>2798</v>
      </c>
      <c r="E6248" s="2"/>
      <c r="F6248" s="3">
        <v>0</v>
      </c>
      <c r="G6248" s="11"/>
      <c r="H6248" s="11"/>
      <c r="I6248" s="11"/>
      <c r="J6248" s="11"/>
      <c r="K6248" s="11"/>
      <c r="L6248" s="11"/>
      <c r="M6248" s="11"/>
      <c r="N6248" s="11"/>
      <c r="O6248" s="11"/>
      <c r="P6248" s="11"/>
      <c r="Q6248" s="11"/>
      <c r="R6248" s="11"/>
      <c r="S6248" s="11"/>
      <c r="T6248" s="11"/>
      <c r="U6248" s="11"/>
    </row>
    <row r="6249" spans="2:21" hidden="1" x14ac:dyDescent="0.25">
      <c r="B6249" s="2" t="s">
        <v>2799</v>
      </c>
      <c r="C6249" s="2" t="s">
        <v>40</v>
      </c>
      <c r="D6249" s="2" t="s">
        <v>2800</v>
      </c>
      <c r="E6249" s="2"/>
      <c r="F6249" s="3">
        <v>0</v>
      </c>
      <c r="G6249" s="11"/>
      <c r="H6249" s="11"/>
      <c r="I6249" s="11"/>
      <c r="J6249" s="11"/>
      <c r="K6249" s="11"/>
      <c r="L6249" s="11"/>
      <c r="M6249" s="11"/>
      <c r="N6249" s="11"/>
      <c r="O6249" s="11"/>
      <c r="P6249" s="11"/>
      <c r="Q6249" s="11"/>
      <c r="R6249" s="11"/>
      <c r="S6249" s="11"/>
      <c r="T6249" s="11"/>
      <c r="U6249" s="11"/>
    </row>
    <row r="6250" spans="2:21" hidden="1" x14ac:dyDescent="0.25">
      <c r="B6250" s="2" t="s">
        <v>2801</v>
      </c>
      <c r="C6250" s="2" t="s">
        <v>40</v>
      </c>
      <c r="D6250" s="2" t="s">
        <v>2802</v>
      </c>
      <c r="E6250" s="2"/>
      <c r="F6250" s="3">
        <v>0</v>
      </c>
      <c r="G6250" s="11"/>
      <c r="H6250" s="11"/>
      <c r="I6250" s="11"/>
      <c r="J6250" s="11"/>
      <c r="K6250" s="11"/>
      <c r="L6250" s="11"/>
      <c r="M6250" s="11"/>
      <c r="N6250" s="11"/>
      <c r="O6250" s="11"/>
      <c r="P6250" s="11"/>
      <c r="Q6250" s="11"/>
      <c r="R6250" s="11"/>
      <c r="S6250" s="11"/>
      <c r="T6250" s="11"/>
      <c r="U6250" s="11"/>
    </row>
    <row r="6251" spans="2:21" hidden="1" x14ac:dyDescent="0.25">
      <c r="B6251" s="2" t="s">
        <v>2803</v>
      </c>
      <c r="C6251" s="2" t="s">
        <v>40</v>
      </c>
      <c r="D6251" s="2" t="s">
        <v>2804</v>
      </c>
      <c r="E6251" s="2"/>
      <c r="F6251" s="3">
        <v>0</v>
      </c>
      <c r="G6251" s="11"/>
      <c r="H6251" s="11"/>
      <c r="I6251" s="11"/>
      <c r="J6251" s="11"/>
      <c r="K6251" s="11"/>
      <c r="L6251" s="11"/>
      <c r="M6251" s="11"/>
      <c r="N6251" s="11"/>
      <c r="O6251" s="11"/>
      <c r="P6251" s="11"/>
      <c r="Q6251" s="11"/>
      <c r="R6251" s="11"/>
      <c r="S6251" s="11"/>
      <c r="T6251" s="11"/>
      <c r="U6251" s="11"/>
    </row>
    <row r="6252" spans="2:21" hidden="1" x14ac:dyDescent="0.25">
      <c r="B6252" s="2" t="s">
        <v>2805</v>
      </c>
      <c r="C6252" s="2" t="s">
        <v>40</v>
      </c>
      <c r="D6252" s="2" t="s">
        <v>2806</v>
      </c>
      <c r="E6252" s="2"/>
      <c r="F6252" s="3">
        <v>0</v>
      </c>
      <c r="G6252" s="11"/>
      <c r="H6252" s="11"/>
      <c r="I6252" s="11"/>
      <c r="J6252" s="11"/>
      <c r="K6252" s="11"/>
      <c r="L6252" s="11"/>
      <c r="M6252" s="11"/>
      <c r="N6252" s="11"/>
      <c r="O6252" s="11"/>
      <c r="P6252" s="11"/>
      <c r="Q6252" s="11"/>
      <c r="R6252" s="11"/>
      <c r="S6252" s="11"/>
      <c r="T6252" s="11"/>
      <c r="U6252" s="11"/>
    </row>
    <row r="6253" spans="2:21" hidden="1" x14ac:dyDescent="0.25">
      <c r="B6253" s="2" t="s">
        <v>2807</v>
      </c>
      <c r="C6253" s="2" t="s">
        <v>40</v>
      </c>
      <c r="D6253" s="2" t="s">
        <v>2808</v>
      </c>
      <c r="E6253" s="2"/>
      <c r="F6253" s="3">
        <v>0</v>
      </c>
      <c r="G6253" s="11"/>
      <c r="H6253" s="11"/>
      <c r="I6253" s="11"/>
      <c r="J6253" s="11"/>
      <c r="K6253" s="11"/>
      <c r="L6253" s="11"/>
      <c r="M6253" s="11"/>
      <c r="N6253" s="11"/>
      <c r="O6253" s="11"/>
      <c r="P6253" s="11"/>
      <c r="Q6253" s="11"/>
      <c r="R6253" s="11"/>
      <c r="S6253" s="11"/>
      <c r="T6253" s="11"/>
      <c r="U6253" s="11"/>
    </row>
    <row r="6254" spans="2:21" hidden="1" x14ac:dyDescent="0.25">
      <c r="B6254" s="2" t="s">
        <v>2809</v>
      </c>
      <c r="C6254" s="2" t="s">
        <v>40</v>
      </c>
      <c r="D6254" s="2" t="s">
        <v>2810</v>
      </c>
      <c r="E6254" s="2"/>
      <c r="F6254" s="3">
        <v>0</v>
      </c>
      <c r="G6254" s="11"/>
      <c r="H6254" s="11"/>
      <c r="I6254" s="11"/>
      <c r="J6254" s="11"/>
      <c r="K6254" s="11"/>
      <c r="L6254" s="11"/>
      <c r="M6254" s="11"/>
      <c r="N6254" s="11"/>
      <c r="O6254" s="11"/>
      <c r="P6254" s="11"/>
      <c r="Q6254" s="11"/>
      <c r="R6254" s="11"/>
      <c r="S6254" s="11"/>
      <c r="T6254" s="11"/>
      <c r="U6254" s="11"/>
    </row>
    <row r="6255" spans="2:21" hidden="1" x14ac:dyDescent="0.25">
      <c r="B6255" s="2" t="s">
        <v>2811</v>
      </c>
      <c r="C6255" s="2" t="s">
        <v>40</v>
      </c>
      <c r="D6255" s="2" t="s">
        <v>2812</v>
      </c>
      <c r="E6255" s="2"/>
      <c r="F6255" s="3">
        <v>0</v>
      </c>
      <c r="G6255" s="11"/>
      <c r="H6255" s="11"/>
      <c r="I6255" s="11"/>
      <c r="J6255" s="11"/>
      <c r="K6255" s="11"/>
      <c r="L6255" s="11"/>
      <c r="M6255" s="11"/>
      <c r="N6255" s="11"/>
      <c r="O6255" s="11"/>
      <c r="P6255" s="11"/>
      <c r="Q6255" s="11"/>
      <c r="R6255" s="11"/>
      <c r="S6255" s="11"/>
      <c r="T6255" s="11"/>
      <c r="U6255" s="11"/>
    </row>
    <row r="6256" spans="2:21" hidden="1" x14ac:dyDescent="0.25">
      <c r="B6256" s="2" t="s">
        <v>2813</v>
      </c>
      <c r="C6256" s="2" t="s">
        <v>40</v>
      </c>
      <c r="D6256" s="2" t="s">
        <v>2814</v>
      </c>
      <c r="E6256" s="2"/>
      <c r="F6256" s="3">
        <v>0</v>
      </c>
      <c r="G6256" s="11"/>
      <c r="H6256" s="11"/>
      <c r="I6256" s="11"/>
      <c r="J6256" s="11"/>
      <c r="K6256" s="11"/>
      <c r="L6256" s="11"/>
      <c r="M6256" s="11"/>
      <c r="N6256" s="11"/>
      <c r="O6256" s="11"/>
      <c r="P6256" s="11"/>
      <c r="Q6256" s="11"/>
      <c r="R6256" s="11"/>
      <c r="S6256" s="11"/>
      <c r="T6256" s="11"/>
      <c r="U6256" s="11"/>
    </row>
    <row r="6257" spans="2:21" hidden="1" x14ac:dyDescent="0.25">
      <c r="B6257" s="2" t="s">
        <v>2815</v>
      </c>
      <c r="C6257" s="2" t="s">
        <v>40</v>
      </c>
      <c r="D6257" s="2" t="s">
        <v>2816</v>
      </c>
      <c r="E6257" s="2"/>
      <c r="F6257" s="3">
        <v>0</v>
      </c>
      <c r="G6257" s="11"/>
      <c r="H6257" s="11"/>
      <c r="I6257" s="11"/>
      <c r="J6257" s="11"/>
      <c r="K6257" s="11"/>
      <c r="L6257" s="11"/>
      <c r="M6257" s="11"/>
      <c r="N6257" s="11"/>
      <c r="O6257" s="11"/>
      <c r="P6257" s="11"/>
      <c r="Q6257" s="11"/>
      <c r="R6257" s="11"/>
      <c r="S6257" s="11"/>
      <c r="T6257" s="11"/>
      <c r="U6257" s="11"/>
    </row>
    <row r="6258" spans="2:21" hidden="1" x14ac:dyDescent="0.25">
      <c r="B6258" s="2" t="s">
        <v>2817</v>
      </c>
      <c r="C6258" s="2" t="s">
        <v>40</v>
      </c>
      <c r="D6258" s="2" t="s">
        <v>2818</v>
      </c>
      <c r="E6258" s="2"/>
      <c r="F6258" s="3">
        <v>0</v>
      </c>
      <c r="G6258" s="11"/>
      <c r="H6258" s="11"/>
      <c r="I6258" s="11"/>
      <c r="J6258" s="11"/>
      <c r="K6258" s="11"/>
      <c r="L6258" s="11"/>
      <c r="M6258" s="11"/>
      <c r="N6258" s="11"/>
      <c r="O6258" s="11"/>
      <c r="P6258" s="11"/>
      <c r="Q6258" s="11"/>
      <c r="R6258" s="11"/>
      <c r="S6258" s="11"/>
      <c r="T6258" s="11"/>
      <c r="U6258" s="11"/>
    </row>
    <row r="6259" spans="2:21" hidden="1" x14ac:dyDescent="0.25">
      <c r="B6259" s="2" t="s">
        <v>2819</v>
      </c>
      <c r="C6259" s="2" t="s">
        <v>40</v>
      </c>
      <c r="D6259" s="2" t="s">
        <v>2820</v>
      </c>
      <c r="E6259" s="2"/>
      <c r="F6259" s="3">
        <v>0</v>
      </c>
      <c r="G6259" s="11"/>
      <c r="H6259" s="11"/>
      <c r="I6259" s="11"/>
      <c r="J6259" s="11"/>
      <c r="K6259" s="11"/>
      <c r="L6259" s="11"/>
      <c r="M6259" s="11"/>
      <c r="N6259" s="11"/>
      <c r="O6259" s="11"/>
      <c r="P6259" s="11"/>
      <c r="Q6259" s="11"/>
      <c r="R6259" s="11"/>
      <c r="S6259" s="11"/>
      <c r="T6259" s="11"/>
      <c r="U6259" s="11"/>
    </row>
    <row r="6260" spans="2:21" hidden="1" x14ac:dyDescent="0.25">
      <c r="B6260" s="2" t="s">
        <v>2821</v>
      </c>
      <c r="C6260" s="2" t="s">
        <v>40</v>
      </c>
      <c r="D6260" s="2" t="s">
        <v>2818</v>
      </c>
      <c r="E6260" s="2"/>
      <c r="F6260" s="3">
        <v>0</v>
      </c>
      <c r="G6260" s="11"/>
      <c r="H6260" s="11"/>
      <c r="I6260" s="11"/>
      <c r="J6260" s="11"/>
      <c r="K6260" s="11"/>
      <c r="L6260" s="11"/>
      <c r="M6260" s="11"/>
      <c r="N6260" s="11"/>
      <c r="O6260" s="11"/>
      <c r="P6260" s="11"/>
      <c r="Q6260" s="11"/>
      <c r="R6260" s="11"/>
      <c r="S6260" s="11"/>
      <c r="T6260" s="11"/>
      <c r="U6260" s="11"/>
    </row>
    <row r="6261" spans="2:21" hidden="1" x14ac:dyDescent="0.25">
      <c r="B6261" s="2" t="s">
        <v>2822</v>
      </c>
      <c r="C6261" s="2" t="s">
        <v>40</v>
      </c>
      <c r="D6261" s="2" t="s">
        <v>2820</v>
      </c>
      <c r="E6261" s="2"/>
      <c r="F6261" s="3">
        <v>0</v>
      </c>
      <c r="G6261" s="11"/>
      <c r="H6261" s="11"/>
      <c r="I6261" s="11"/>
      <c r="J6261" s="11"/>
      <c r="K6261" s="11"/>
      <c r="L6261" s="11"/>
      <c r="M6261" s="11"/>
      <c r="N6261" s="11"/>
      <c r="O6261" s="11"/>
      <c r="P6261" s="11"/>
      <c r="Q6261" s="11"/>
      <c r="R6261" s="11"/>
      <c r="S6261" s="11"/>
      <c r="T6261" s="11"/>
      <c r="U6261" s="11"/>
    </row>
    <row r="6262" spans="2:21" hidden="1" x14ac:dyDescent="0.25">
      <c r="B6262" s="2" t="s">
        <v>2823</v>
      </c>
      <c r="C6262" s="2" t="s">
        <v>40</v>
      </c>
      <c r="D6262" s="2" t="s">
        <v>2824</v>
      </c>
      <c r="E6262" s="2"/>
      <c r="F6262" s="3">
        <v>0</v>
      </c>
      <c r="G6262" s="11"/>
      <c r="H6262" s="11"/>
      <c r="I6262" s="11"/>
      <c r="J6262" s="11"/>
      <c r="K6262" s="11"/>
      <c r="L6262" s="11"/>
      <c r="M6262" s="11"/>
      <c r="N6262" s="11"/>
      <c r="O6262" s="11"/>
      <c r="P6262" s="11"/>
      <c r="Q6262" s="11"/>
      <c r="R6262" s="11"/>
      <c r="S6262" s="11"/>
      <c r="T6262" s="11"/>
      <c r="U6262" s="11"/>
    </row>
    <row r="6263" spans="2:21" hidden="1" x14ac:dyDescent="0.25">
      <c r="B6263" s="2" t="s">
        <v>2889</v>
      </c>
      <c r="C6263" s="2" t="s">
        <v>40</v>
      </c>
      <c r="D6263" s="2" t="s">
        <v>2890</v>
      </c>
      <c r="E6263" s="2"/>
      <c r="F6263" s="3">
        <v>0</v>
      </c>
      <c r="G6263" s="11"/>
      <c r="H6263" s="11"/>
      <c r="I6263" s="11"/>
      <c r="J6263" s="11"/>
      <c r="K6263" s="11"/>
      <c r="L6263" s="11"/>
      <c r="M6263" s="11"/>
      <c r="N6263" s="11"/>
      <c r="O6263" s="11"/>
      <c r="P6263" s="11"/>
      <c r="Q6263" s="11"/>
      <c r="R6263" s="11"/>
      <c r="S6263" s="11"/>
      <c r="T6263" s="11"/>
      <c r="U6263" s="11"/>
    </row>
    <row r="6264" spans="2:21" hidden="1" x14ac:dyDescent="0.25">
      <c r="B6264" s="2" t="s">
        <v>2891</v>
      </c>
      <c r="C6264" s="2" t="s">
        <v>40</v>
      </c>
      <c r="D6264" s="2" t="s">
        <v>2892</v>
      </c>
      <c r="E6264" s="2"/>
      <c r="F6264" s="3">
        <v>0</v>
      </c>
      <c r="G6264" s="11"/>
      <c r="H6264" s="11"/>
      <c r="I6264" s="11"/>
      <c r="J6264" s="11"/>
      <c r="K6264" s="11"/>
      <c r="L6264" s="11"/>
      <c r="M6264" s="11"/>
      <c r="N6264" s="11"/>
      <c r="O6264" s="11"/>
      <c r="P6264" s="11"/>
      <c r="Q6264" s="11"/>
      <c r="R6264" s="11"/>
      <c r="S6264" s="11"/>
      <c r="T6264" s="11"/>
      <c r="U6264" s="11"/>
    </row>
    <row r="6265" spans="2:21" hidden="1" x14ac:dyDescent="0.25">
      <c r="B6265" s="2" t="s">
        <v>2893</v>
      </c>
      <c r="C6265" s="2" t="s">
        <v>40</v>
      </c>
      <c r="D6265" s="2" t="s">
        <v>2894</v>
      </c>
      <c r="E6265" s="2"/>
      <c r="F6265" s="3">
        <v>0</v>
      </c>
      <c r="G6265" s="11"/>
      <c r="H6265" s="11"/>
      <c r="I6265" s="11"/>
      <c r="J6265" s="11"/>
      <c r="K6265" s="11"/>
      <c r="L6265" s="11"/>
      <c r="M6265" s="11"/>
      <c r="N6265" s="11"/>
      <c r="O6265" s="11"/>
      <c r="P6265" s="11"/>
      <c r="Q6265" s="11"/>
      <c r="R6265" s="11"/>
      <c r="S6265" s="11"/>
      <c r="T6265" s="11"/>
      <c r="U6265" s="11"/>
    </row>
    <row r="6266" spans="2:21" hidden="1" x14ac:dyDescent="0.25">
      <c r="B6266" s="2" t="s">
        <v>2895</v>
      </c>
      <c r="C6266" s="2" t="s">
        <v>40</v>
      </c>
      <c r="D6266" s="2" t="s">
        <v>2896</v>
      </c>
      <c r="E6266" s="2"/>
      <c r="F6266" s="3">
        <v>0</v>
      </c>
      <c r="G6266" s="11"/>
      <c r="H6266" s="11"/>
      <c r="I6266" s="11"/>
      <c r="J6266" s="11"/>
      <c r="K6266" s="11"/>
      <c r="L6266" s="11"/>
      <c r="M6266" s="11"/>
      <c r="N6266" s="11"/>
      <c r="O6266" s="11"/>
      <c r="P6266" s="11"/>
      <c r="Q6266" s="11"/>
      <c r="R6266" s="11"/>
      <c r="S6266" s="11"/>
      <c r="T6266" s="11"/>
      <c r="U6266" s="11"/>
    </row>
    <row r="6267" spans="2:21" hidden="1" x14ac:dyDescent="0.25">
      <c r="B6267" s="2" t="s">
        <v>2897</v>
      </c>
      <c r="C6267" s="2" t="s">
        <v>40</v>
      </c>
      <c r="D6267" s="2" t="s">
        <v>2898</v>
      </c>
      <c r="E6267" s="2"/>
      <c r="F6267" s="3">
        <v>0</v>
      </c>
      <c r="G6267" s="11"/>
      <c r="H6267" s="11"/>
      <c r="I6267" s="11"/>
      <c r="J6267" s="11"/>
      <c r="K6267" s="11"/>
      <c r="L6267" s="11"/>
      <c r="M6267" s="11"/>
      <c r="N6267" s="11"/>
      <c r="O6267" s="11"/>
      <c r="P6267" s="11"/>
      <c r="Q6267" s="11"/>
      <c r="R6267" s="11"/>
      <c r="S6267" s="11"/>
      <c r="T6267" s="11"/>
      <c r="U6267" s="11"/>
    </row>
    <row r="6268" spans="2:21" hidden="1" x14ac:dyDescent="0.25">
      <c r="B6268" s="2" t="s">
        <v>2899</v>
      </c>
      <c r="C6268" s="2" t="s">
        <v>40</v>
      </c>
      <c r="D6268" s="2" t="s">
        <v>2900</v>
      </c>
      <c r="E6268" s="2"/>
      <c r="F6268" s="3">
        <v>0</v>
      </c>
      <c r="G6268" s="11"/>
      <c r="H6268" s="11"/>
      <c r="I6268" s="11"/>
      <c r="J6268" s="11"/>
      <c r="K6268" s="11"/>
      <c r="L6268" s="11"/>
      <c r="M6268" s="11"/>
      <c r="N6268" s="11"/>
      <c r="O6268" s="11"/>
      <c r="P6268" s="11"/>
      <c r="Q6268" s="11"/>
      <c r="R6268" s="11"/>
      <c r="S6268" s="11"/>
      <c r="T6268" s="11"/>
      <c r="U6268" s="11"/>
    </row>
    <row r="6269" spans="2:21" hidden="1" x14ac:dyDescent="0.25">
      <c r="B6269" s="2" t="s">
        <v>2901</v>
      </c>
      <c r="C6269" s="2" t="s">
        <v>40</v>
      </c>
      <c r="D6269" s="2" t="s">
        <v>2902</v>
      </c>
      <c r="E6269" s="2"/>
      <c r="F6269" s="3">
        <v>0</v>
      </c>
      <c r="G6269" s="11"/>
      <c r="H6269" s="11"/>
      <c r="I6269" s="11"/>
      <c r="J6269" s="11"/>
      <c r="K6269" s="11"/>
      <c r="L6269" s="11"/>
      <c r="M6269" s="11"/>
      <c r="N6269" s="11"/>
      <c r="O6269" s="11"/>
      <c r="P6269" s="11"/>
      <c r="Q6269" s="11"/>
      <c r="R6269" s="11"/>
      <c r="S6269" s="11"/>
      <c r="T6269" s="11"/>
      <c r="U6269" s="11"/>
    </row>
    <row r="6270" spans="2:21" hidden="1" x14ac:dyDescent="0.25">
      <c r="B6270" s="2" t="s">
        <v>2903</v>
      </c>
      <c r="C6270" s="2" t="s">
        <v>40</v>
      </c>
      <c r="D6270" s="2" t="s">
        <v>2904</v>
      </c>
      <c r="E6270" s="2"/>
      <c r="F6270" s="3">
        <v>0</v>
      </c>
      <c r="G6270" s="11"/>
      <c r="H6270" s="11"/>
      <c r="I6270" s="11"/>
      <c r="J6270" s="11"/>
      <c r="K6270" s="11"/>
      <c r="L6270" s="11"/>
      <c r="M6270" s="11"/>
      <c r="N6270" s="11"/>
      <c r="O6270" s="11"/>
      <c r="P6270" s="11"/>
      <c r="Q6270" s="11"/>
      <c r="R6270" s="11"/>
      <c r="S6270" s="11"/>
      <c r="T6270" s="11"/>
      <c r="U6270" s="11"/>
    </row>
    <row r="6271" spans="2:21" hidden="1" x14ac:dyDescent="0.25">
      <c r="B6271" s="2" t="s">
        <v>2905</v>
      </c>
      <c r="C6271" s="2" t="s">
        <v>40</v>
      </c>
      <c r="D6271" s="2" t="s">
        <v>2906</v>
      </c>
      <c r="E6271" s="2"/>
      <c r="F6271" s="3">
        <v>0</v>
      </c>
      <c r="G6271" s="11"/>
      <c r="H6271" s="11"/>
      <c r="I6271" s="11"/>
      <c r="J6271" s="11"/>
      <c r="K6271" s="11"/>
      <c r="L6271" s="11"/>
      <c r="M6271" s="11"/>
      <c r="N6271" s="11"/>
      <c r="O6271" s="11"/>
      <c r="P6271" s="11"/>
      <c r="Q6271" s="11"/>
      <c r="R6271" s="11"/>
      <c r="S6271" s="11"/>
      <c r="T6271" s="11"/>
      <c r="U6271" s="11"/>
    </row>
    <row r="6272" spans="2:21" hidden="1" x14ac:dyDescent="0.25">
      <c r="B6272" s="2" t="s">
        <v>2907</v>
      </c>
      <c r="C6272" s="2" t="s">
        <v>40</v>
      </c>
      <c r="D6272" s="2" t="s">
        <v>2908</v>
      </c>
      <c r="E6272" s="2"/>
      <c r="F6272" s="3">
        <v>0</v>
      </c>
      <c r="G6272" s="11"/>
      <c r="H6272" s="11"/>
      <c r="I6272" s="11"/>
      <c r="J6272" s="11"/>
      <c r="K6272" s="11"/>
      <c r="L6272" s="11"/>
      <c r="M6272" s="11"/>
      <c r="N6272" s="11"/>
      <c r="O6272" s="11"/>
      <c r="P6272" s="11"/>
      <c r="Q6272" s="11"/>
      <c r="R6272" s="11"/>
      <c r="S6272" s="11"/>
      <c r="T6272" s="11"/>
      <c r="U6272" s="11"/>
    </row>
    <row r="6273" spans="2:21" hidden="1" x14ac:dyDescent="0.25">
      <c r="B6273" s="2" t="s">
        <v>2909</v>
      </c>
      <c r="C6273" s="2" t="s">
        <v>40</v>
      </c>
      <c r="D6273" s="2" t="s">
        <v>2910</v>
      </c>
      <c r="E6273" s="2"/>
      <c r="F6273" s="3">
        <v>0</v>
      </c>
      <c r="G6273" s="11"/>
      <c r="H6273" s="11"/>
      <c r="I6273" s="11"/>
      <c r="J6273" s="11"/>
      <c r="K6273" s="11"/>
      <c r="L6273" s="11"/>
      <c r="M6273" s="11"/>
      <c r="N6273" s="11"/>
      <c r="O6273" s="11"/>
      <c r="P6273" s="11"/>
      <c r="Q6273" s="11"/>
      <c r="R6273" s="11"/>
      <c r="S6273" s="11"/>
      <c r="T6273" s="11"/>
      <c r="U6273" s="11"/>
    </row>
    <row r="6274" spans="2:21" hidden="1" x14ac:dyDescent="0.25">
      <c r="B6274" s="2" t="s">
        <v>2911</v>
      </c>
      <c r="C6274" s="2" t="s">
        <v>40</v>
      </c>
      <c r="D6274" s="2" t="s">
        <v>2912</v>
      </c>
      <c r="E6274" s="2"/>
      <c r="F6274" s="3">
        <v>0</v>
      </c>
      <c r="G6274" s="11"/>
      <c r="H6274" s="11"/>
      <c r="I6274" s="11"/>
      <c r="J6274" s="11"/>
      <c r="K6274" s="11"/>
      <c r="L6274" s="11"/>
      <c r="M6274" s="11"/>
      <c r="N6274" s="11"/>
      <c r="O6274" s="11"/>
      <c r="P6274" s="11"/>
      <c r="Q6274" s="11"/>
      <c r="R6274" s="11"/>
      <c r="S6274" s="11"/>
      <c r="T6274" s="11"/>
      <c r="U6274" s="11"/>
    </row>
    <row r="6275" spans="2:21" hidden="1" x14ac:dyDescent="0.25">
      <c r="B6275" s="2" t="s">
        <v>2913</v>
      </c>
      <c r="C6275" s="2" t="s">
        <v>40</v>
      </c>
      <c r="D6275" s="2" t="s">
        <v>2914</v>
      </c>
      <c r="E6275" s="2"/>
      <c r="F6275" s="3">
        <v>0</v>
      </c>
      <c r="G6275" s="11"/>
      <c r="H6275" s="11"/>
      <c r="I6275" s="11"/>
      <c r="J6275" s="11"/>
      <c r="K6275" s="11"/>
      <c r="L6275" s="11"/>
      <c r="M6275" s="11"/>
      <c r="N6275" s="11"/>
      <c r="O6275" s="11"/>
      <c r="P6275" s="11"/>
      <c r="Q6275" s="11"/>
      <c r="R6275" s="11"/>
      <c r="S6275" s="11"/>
      <c r="T6275" s="11"/>
      <c r="U6275" s="11"/>
    </row>
    <row r="6276" spans="2:21" hidden="1" x14ac:dyDescent="0.25">
      <c r="B6276" s="2" t="s">
        <v>2915</v>
      </c>
      <c r="C6276" s="2" t="s">
        <v>40</v>
      </c>
      <c r="D6276" s="2" t="s">
        <v>2916</v>
      </c>
      <c r="E6276" s="2"/>
      <c r="F6276" s="3">
        <v>0</v>
      </c>
      <c r="G6276" s="11"/>
      <c r="H6276" s="11"/>
      <c r="I6276" s="11"/>
      <c r="J6276" s="11"/>
      <c r="K6276" s="11"/>
      <c r="L6276" s="11"/>
      <c r="M6276" s="11"/>
      <c r="N6276" s="11"/>
      <c r="O6276" s="11"/>
      <c r="P6276" s="11"/>
      <c r="Q6276" s="11"/>
      <c r="R6276" s="11"/>
      <c r="S6276" s="11"/>
      <c r="T6276" s="11"/>
      <c r="U6276" s="11"/>
    </row>
    <row r="6277" spans="2:21" hidden="1" x14ac:dyDescent="0.25">
      <c r="B6277" s="2" t="s">
        <v>2917</v>
      </c>
      <c r="C6277" s="2" t="s">
        <v>40</v>
      </c>
      <c r="D6277" s="2" t="s">
        <v>2916</v>
      </c>
      <c r="E6277" s="2"/>
      <c r="F6277" s="3">
        <v>0</v>
      </c>
      <c r="G6277" s="11"/>
      <c r="H6277" s="11"/>
      <c r="I6277" s="11"/>
      <c r="J6277" s="11"/>
      <c r="K6277" s="11"/>
      <c r="L6277" s="11"/>
      <c r="M6277" s="11"/>
      <c r="N6277" s="11"/>
      <c r="O6277" s="11"/>
      <c r="P6277" s="11"/>
      <c r="Q6277" s="11"/>
      <c r="R6277" s="11"/>
      <c r="S6277" s="11"/>
      <c r="T6277" s="11"/>
      <c r="U6277" s="11"/>
    </row>
    <row r="6278" spans="2:21" hidden="1" x14ac:dyDescent="0.25">
      <c r="B6278" s="2" t="s">
        <v>2918</v>
      </c>
      <c r="C6278" s="2" t="s">
        <v>40</v>
      </c>
      <c r="D6278" s="2" t="s">
        <v>2919</v>
      </c>
      <c r="E6278" s="2"/>
      <c r="F6278" s="3">
        <v>0</v>
      </c>
      <c r="G6278" s="11"/>
      <c r="H6278" s="11"/>
      <c r="I6278" s="11"/>
      <c r="J6278" s="11"/>
      <c r="K6278" s="11"/>
      <c r="L6278" s="11"/>
      <c r="M6278" s="11"/>
      <c r="N6278" s="11"/>
      <c r="O6278" s="11"/>
      <c r="P6278" s="11"/>
      <c r="Q6278" s="11"/>
      <c r="R6278" s="11"/>
      <c r="S6278" s="11"/>
      <c r="T6278" s="11"/>
      <c r="U6278" s="11"/>
    </row>
    <row r="6279" spans="2:21" hidden="1" x14ac:dyDescent="0.25">
      <c r="B6279" s="2" t="s">
        <v>2920</v>
      </c>
      <c r="C6279" s="2" t="s">
        <v>40</v>
      </c>
      <c r="D6279" s="2" t="s">
        <v>2921</v>
      </c>
      <c r="E6279" s="2"/>
      <c r="F6279" s="3">
        <v>0</v>
      </c>
      <c r="G6279" s="11"/>
      <c r="H6279" s="11"/>
      <c r="I6279" s="11"/>
      <c r="J6279" s="11"/>
      <c r="K6279" s="11"/>
      <c r="L6279" s="11"/>
      <c r="M6279" s="11"/>
      <c r="N6279" s="11"/>
      <c r="O6279" s="11"/>
      <c r="P6279" s="11"/>
      <c r="Q6279" s="11"/>
      <c r="R6279" s="11"/>
      <c r="S6279" s="11"/>
      <c r="T6279" s="11"/>
      <c r="U6279" s="11"/>
    </row>
    <row r="6280" spans="2:21" hidden="1" x14ac:dyDescent="0.25">
      <c r="B6280" s="2" t="s">
        <v>2922</v>
      </c>
      <c r="C6280" s="2" t="s">
        <v>40</v>
      </c>
      <c r="D6280" s="2" t="s">
        <v>2921</v>
      </c>
      <c r="E6280" s="2"/>
      <c r="F6280" s="3">
        <v>0</v>
      </c>
      <c r="G6280" s="11"/>
      <c r="H6280" s="11"/>
      <c r="I6280" s="11"/>
      <c r="J6280" s="11"/>
      <c r="K6280" s="11"/>
      <c r="L6280" s="11"/>
      <c r="M6280" s="11"/>
      <c r="N6280" s="11"/>
      <c r="O6280" s="11"/>
      <c r="P6280" s="11"/>
      <c r="Q6280" s="11"/>
      <c r="R6280" s="11"/>
      <c r="S6280" s="11"/>
      <c r="T6280" s="11"/>
      <c r="U6280" s="11"/>
    </row>
    <row r="6281" spans="2:21" hidden="1" x14ac:dyDescent="0.25">
      <c r="B6281" s="2" t="s">
        <v>2923</v>
      </c>
      <c r="C6281" s="2" t="s">
        <v>40</v>
      </c>
      <c r="D6281" s="2" t="s">
        <v>2924</v>
      </c>
      <c r="E6281" s="2"/>
      <c r="F6281" s="3">
        <v>0</v>
      </c>
      <c r="G6281" s="11"/>
      <c r="H6281" s="11"/>
      <c r="I6281" s="11"/>
      <c r="J6281" s="11"/>
      <c r="K6281" s="11"/>
      <c r="L6281" s="11"/>
      <c r="M6281" s="11"/>
      <c r="N6281" s="11"/>
      <c r="O6281" s="11"/>
      <c r="P6281" s="11"/>
      <c r="Q6281" s="11"/>
      <c r="R6281" s="11"/>
      <c r="S6281" s="11"/>
      <c r="T6281" s="11"/>
      <c r="U6281" s="11"/>
    </row>
    <row r="6282" spans="2:21" hidden="1" x14ac:dyDescent="0.25">
      <c r="B6282" s="2" t="s">
        <v>2925</v>
      </c>
      <c r="C6282" s="2" t="s">
        <v>40</v>
      </c>
      <c r="D6282" s="2" t="s">
        <v>2924</v>
      </c>
      <c r="E6282" s="2"/>
      <c r="F6282" s="3">
        <v>0</v>
      </c>
      <c r="G6282" s="11"/>
      <c r="H6282" s="11"/>
      <c r="I6282" s="11"/>
      <c r="J6282" s="11"/>
      <c r="K6282" s="11"/>
      <c r="L6282" s="11"/>
      <c r="M6282" s="11"/>
      <c r="N6282" s="11"/>
      <c r="O6282" s="11"/>
      <c r="P6282" s="11"/>
      <c r="Q6282" s="11"/>
      <c r="R6282" s="11"/>
      <c r="S6282" s="11"/>
      <c r="T6282" s="11"/>
      <c r="U6282" s="11"/>
    </row>
    <row r="6283" spans="2:21" hidden="1" x14ac:dyDescent="0.25">
      <c r="B6283" s="2" t="s">
        <v>2926</v>
      </c>
      <c r="C6283" s="2" t="s">
        <v>40</v>
      </c>
      <c r="D6283" s="2" t="s">
        <v>2927</v>
      </c>
      <c r="E6283" s="2"/>
      <c r="F6283" s="3">
        <v>0</v>
      </c>
      <c r="G6283" s="11"/>
      <c r="H6283" s="11"/>
      <c r="I6283" s="11"/>
      <c r="J6283" s="11"/>
      <c r="K6283" s="11"/>
      <c r="L6283" s="11"/>
      <c r="M6283" s="11"/>
      <c r="N6283" s="11"/>
      <c r="O6283" s="11"/>
      <c r="P6283" s="11"/>
      <c r="Q6283" s="11"/>
      <c r="R6283" s="11"/>
      <c r="S6283" s="11"/>
      <c r="T6283" s="11"/>
      <c r="U6283" s="11"/>
    </row>
    <row r="6284" spans="2:21" hidden="1" x14ac:dyDescent="0.25">
      <c r="B6284" s="2" t="s">
        <v>2928</v>
      </c>
      <c r="C6284" s="2" t="s">
        <v>40</v>
      </c>
      <c r="D6284" s="2" t="s">
        <v>2927</v>
      </c>
      <c r="E6284" s="2"/>
      <c r="F6284" s="3">
        <v>0</v>
      </c>
      <c r="G6284" s="11"/>
      <c r="H6284" s="11"/>
      <c r="I6284" s="11"/>
      <c r="J6284" s="11"/>
      <c r="K6284" s="11"/>
      <c r="L6284" s="11"/>
      <c r="M6284" s="11"/>
      <c r="N6284" s="11"/>
      <c r="O6284" s="11"/>
      <c r="P6284" s="11"/>
      <c r="Q6284" s="11"/>
      <c r="R6284" s="11"/>
      <c r="S6284" s="11"/>
      <c r="T6284" s="11"/>
      <c r="U6284" s="11"/>
    </row>
    <row r="6285" spans="2:21" hidden="1" x14ac:dyDescent="0.25">
      <c r="B6285" s="2" t="s">
        <v>2929</v>
      </c>
      <c r="C6285" s="2" t="s">
        <v>40</v>
      </c>
      <c r="D6285" s="2" t="s">
        <v>2930</v>
      </c>
      <c r="E6285" s="2"/>
      <c r="F6285" s="3">
        <v>0</v>
      </c>
      <c r="G6285" s="11"/>
      <c r="H6285" s="11"/>
      <c r="I6285" s="11"/>
      <c r="J6285" s="11"/>
      <c r="K6285" s="11"/>
      <c r="L6285" s="11"/>
      <c r="M6285" s="11"/>
      <c r="N6285" s="11"/>
      <c r="O6285" s="11"/>
      <c r="P6285" s="11"/>
      <c r="Q6285" s="11"/>
      <c r="R6285" s="11"/>
      <c r="S6285" s="11"/>
      <c r="T6285" s="11"/>
      <c r="U6285" s="11"/>
    </row>
    <row r="6286" spans="2:21" hidden="1" x14ac:dyDescent="0.25">
      <c r="B6286" s="2" t="s">
        <v>2931</v>
      </c>
      <c r="C6286" s="2" t="s">
        <v>40</v>
      </c>
      <c r="D6286" s="2" t="s">
        <v>2930</v>
      </c>
      <c r="E6286" s="2"/>
      <c r="F6286" s="3">
        <v>0</v>
      </c>
      <c r="G6286" s="11"/>
      <c r="H6286" s="11"/>
      <c r="I6286" s="11"/>
      <c r="J6286" s="11"/>
      <c r="K6286" s="11"/>
      <c r="L6286" s="11"/>
      <c r="M6286" s="11"/>
      <c r="N6286" s="11"/>
      <c r="O6286" s="11"/>
      <c r="P6286" s="11"/>
      <c r="Q6286" s="11"/>
      <c r="R6286" s="11"/>
      <c r="S6286" s="11"/>
      <c r="T6286" s="11"/>
      <c r="U6286" s="11"/>
    </row>
    <row r="6287" spans="2:21" hidden="1" x14ac:dyDescent="0.25">
      <c r="B6287" s="2" t="s">
        <v>2932</v>
      </c>
      <c r="C6287" s="2" t="s">
        <v>40</v>
      </c>
      <c r="D6287" s="2" t="s">
        <v>2933</v>
      </c>
      <c r="E6287" s="2"/>
      <c r="F6287" s="3">
        <v>0</v>
      </c>
      <c r="G6287" s="11"/>
      <c r="H6287" s="11"/>
      <c r="I6287" s="11"/>
      <c r="J6287" s="11"/>
      <c r="K6287" s="11"/>
      <c r="L6287" s="11"/>
      <c r="M6287" s="11"/>
      <c r="N6287" s="11"/>
      <c r="O6287" s="11"/>
      <c r="P6287" s="11"/>
      <c r="Q6287" s="11"/>
      <c r="R6287" s="11"/>
      <c r="S6287" s="11"/>
      <c r="T6287" s="11"/>
      <c r="U6287" s="11"/>
    </row>
    <row r="6288" spans="2:21" hidden="1" x14ac:dyDescent="0.25">
      <c r="B6288" s="2" t="s">
        <v>2934</v>
      </c>
      <c r="C6288" s="2" t="s">
        <v>40</v>
      </c>
      <c r="D6288" s="2" t="s">
        <v>2935</v>
      </c>
      <c r="E6288" s="2"/>
      <c r="F6288" s="3">
        <v>0</v>
      </c>
      <c r="G6288" s="11"/>
      <c r="H6288" s="11"/>
      <c r="I6288" s="11"/>
      <c r="J6288" s="11"/>
      <c r="K6288" s="11"/>
      <c r="L6288" s="11"/>
      <c r="M6288" s="11"/>
      <c r="N6288" s="11"/>
      <c r="O6288" s="11"/>
      <c r="P6288" s="11"/>
      <c r="Q6288" s="11"/>
      <c r="R6288" s="11"/>
      <c r="S6288" s="11"/>
      <c r="T6288" s="11"/>
      <c r="U6288" s="11"/>
    </row>
    <row r="6289" spans="2:21" hidden="1" x14ac:dyDescent="0.25">
      <c r="B6289" s="2" t="s">
        <v>2936</v>
      </c>
      <c r="C6289" s="2" t="s">
        <v>40</v>
      </c>
      <c r="D6289" s="2" t="s">
        <v>2937</v>
      </c>
      <c r="E6289" s="2"/>
      <c r="F6289" s="3">
        <v>0</v>
      </c>
      <c r="G6289" s="11"/>
      <c r="H6289" s="11"/>
      <c r="I6289" s="11"/>
      <c r="J6289" s="11"/>
      <c r="K6289" s="11"/>
      <c r="L6289" s="11"/>
      <c r="M6289" s="11"/>
      <c r="N6289" s="11"/>
      <c r="O6289" s="11"/>
      <c r="P6289" s="11"/>
      <c r="Q6289" s="11"/>
      <c r="R6289" s="11"/>
      <c r="S6289" s="11"/>
      <c r="T6289" s="11"/>
      <c r="U6289" s="11"/>
    </row>
    <row r="6290" spans="2:21" hidden="1" x14ac:dyDescent="0.25">
      <c r="B6290" s="2" t="s">
        <v>2938</v>
      </c>
      <c r="C6290" s="2" t="s">
        <v>40</v>
      </c>
      <c r="D6290" s="2" t="s">
        <v>2939</v>
      </c>
      <c r="E6290" s="2"/>
      <c r="F6290" s="3">
        <v>0</v>
      </c>
      <c r="G6290" s="11"/>
      <c r="H6290" s="11"/>
      <c r="I6290" s="11"/>
      <c r="J6290" s="11"/>
      <c r="K6290" s="11"/>
      <c r="L6290" s="11"/>
      <c r="M6290" s="11"/>
      <c r="N6290" s="11"/>
      <c r="O6290" s="11"/>
      <c r="P6290" s="11"/>
      <c r="Q6290" s="11"/>
      <c r="R6290" s="11"/>
      <c r="S6290" s="11"/>
      <c r="T6290" s="11"/>
      <c r="U6290" s="11"/>
    </row>
    <row r="6291" spans="2:21" hidden="1" x14ac:dyDescent="0.25">
      <c r="B6291" s="2" t="s">
        <v>2940</v>
      </c>
      <c r="C6291" s="2" t="s">
        <v>40</v>
      </c>
      <c r="D6291" s="2" t="s">
        <v>2941</v>
      </c>
      <c r="E6291" s="2"/>
      <c r="F6291" s="3">
        <v>0</v>
      </c>
      <c r="G6291" s="11"/>
      <c r="H6291" s="11"/>
      <c r="I6291" s="11"/>
      <c r="J6291" s="11"/>
      <c r="K6291" s="11"/>
      <c r="L6291" s="11"/>
      <c r="M6291" s="11"/>
      <c r="N6291" s="11"/>
      <c r="O6291" s="11"/>
      <c r="P6291" s="11"/>
      <c r="Q6291" s="11"/>
      <c r="R6291" s="11"/>
      <c r="S6291" s="11"/>
      <c r="T6291" s="11"/>
      <c r="U6291" s="11"/>
    </row>
    <row r="6292" spans="2:21" hidden="1" x14ac:dyDescent="0.25">
      <c r="B6292" s="2" t="s">
        <v>2942</v>
      </c>
      <c r="C6292" s="2" t="s">
        <v>40</v>
      </c>
      <c r="D6292" s="2" t="s">
        <v>2943</v>
      </c>
      <c r="E6292" s="2"/>
      <c r="F6292" s="3">
        <v>0</v>
      </c>
      <c r="G6292" s="11"/>
      <c r="H6292" s="11"/>
      <c r="I6292" s="11"/>
      <c r="J6292" s="11"/>
      <c r="K6292" s="11"/>
      <c r="L6292" s="11"/>
      <c r="M6292" s="11"/>
      <c r="N6292" s="11"/>
      <c r="O6292" s="11"/>
      <c r="P6292" s="11"/>
      <c r="Q6292" s="11"/>
      <c r="R6292" s="11"/>
      <c r="S6292" s="11"/>
      <c r="T6292" s="11"/>
      <c r="U6292" s="11"/>
    </row>
    <row r="6293" spans="2:21" hidden="1" x14ac:dyDescent="0.25">
      <c r="B6293" s="2" t="s">
        <v>2944</v>
      </c>
      <c r="C6293" s="2" t="s">
        <v>40</v>
      </c>
      <c r="D6293" s="2" t="s">
        <v>2945</v>
      </c>
      <c r="E6293" s="2"/>
      <c r="F6293" s="3">
        <v>0</v>
      </c>
      <c r="G6293" s="11"/>
      <c r="H6293" s="11"/>
      <c r="I6293" s="11"/>
      <c r="J6293" s="11"/>
      <c r="K6293" s="11"/>
      <c r="L6293" s="11"/>
      <c r="M6293" s="11"/>
      <c r="N6293" s="11"/>
      <c r="O6293" s="11"/>
      <c r="P6293" s="11"/>
      <c r="Q6293" s="11"/>
      <c r="R6293" s="11"/>
      <c r="S6293" s="11"/>
      <c r="T6293" s="11"/>
      <c r="U6293" s="11"/>
    </row>
    <row r="6294" spans="2:21" hidden="1" x14ac:dyDescent="0.25">
      <c r="B6294" s="2" t="s">
        <v>2946</v>
      </c>
      <c r="C6294" s="2" t="s">
        <v>40</v>
      </c>
      <c r="D6294" s="2" t="s">
        <v>2947</v>
      </c>
      <c r="E6294" s="2"/>
      <c r="F6294" s="3">
        <v>0</v>
      </c>
      <c r="G6294" s="11"/>
      <c r="H6294" s="11"/>
      <c r="I6294" s="11"/>
      <c r="J6294" s="11"/>
      <c r="K6294" s="11"/>
      <c r="L6294" s="11"/>
      <c r="M6294" s="11"/>
      <c r="N6294" s="11"/>
      <c r="O6294" s="11"/>
      <c r="P6294" s="11"/>
      <c r="Q6294" s="11"/>
      <c r="R6294" s="11"/>
      <c r="S6294" s="11"/>
      <c r="T6294" s="11"/>
      <c r="U6294" s="11"/>
    </row>
    <row r="6295" spans="2:21" hidden="1" x14ac:dyDescent="0.25">
      <c r="B6295" s="2" t="s">
        <v>2948</v>
      </c>
      <c r="C6295" s="2" t="s">
        <v>40</v>
      </c>
      <c r="D6295" s="2" t="s">
        <v>2949</v>
      </c>
      <c r="E6295" s="2"/>
      <c r="F6295" s="3">
        <v>0</v>
      </c>
      <c r="G6295" s="11"/>
      <c r="H6295" s="11"/>
      <c r="I6295" s="11"/>
      <c r="J6295" s="11"/>
      <c r="K6295" s="11"/>
      <c r="L6295" s="11"/>
      <c r="M6295" s="11"/>
      <c r="N6295" s="11"/>
      <c r="O6295" s="11"/>
      <c r="P6295" s="11"/>
      <c r="Q6295" s="11"/>
      <c r="R6295" s="11"/>
      <c r="S6295" s="11"/>
      <c r="T6295" s="11"/>
      <c r="U6295" s="11"/>
    </row>
    <row r="6296" spans="2:21" hidden="1" x14ac:dyDescent="0.25">
      <c r="B6296" s="2" t="s">
        <v>2950</v>
      </c>
      <c r="C6296" s="2" t="s">
        <v>40</v>
      </c>
      <c r="D6296" s="2" t="s">
        <v>2951</v>
      </c>
      <c r="E6296" s="2"/>
      <c r="F6296" s="3">
        <v>0</v>
      </c>
      <c r="G6296" s="11"/>
      <c r="H6296" s="11"/>
      <c r="I6296" s="11"/>
      <c r="J6296" s="11"/>
      <c r="K6296" s="11"/>
      <c r="L6296" s="11"/>
      <c r="M6296" s="11"/>
      <c r="N6296" s="11"/>
      <c r="O6296" s="11"/>
      <c r="P6296" s="11"/>
      <c r="Q6296" s="11"/>
      <c r="R6296" s="11"/>
      <c r="S6296" s="11"/>
      <c r="T6296" s="11"/>
      <c r="U6296" s="11"/>
    </row>
    <row r="6297" spans="2:21" hidden="1" x14ac:dyDescent="0.25">
      <c r="B6297" s="2" t="s">
        <v>2956</v>
      </c>
      <c r="C6297" s="2" t="s">
        <v>40</v>
      </c>
      <c r="D6297" s="2" t="s">
        <v>2957</v>
      </c>
      <c r="E6297" s="2"/>
      <c r="F6297" s="3">
        <v>0</v>
      </c>
      <c r="G6297" s="11"/>
      <c r="H6297" s="11"/>
      <c r="I6297" s="11"/>
      <c r="J6297" s="11"/>
      <c r="K6297" s="11"/>
      <c r="L6297" s="11"/>
      <c r="M6297" s="11"/>
      <c r="N6297" s="11"/>
      <c r="O6297" s="11"/>
      <c r="P6297" s="11"/>
      <c r="Q6297" s="11"/>
      <c r="R6297" s="11"/>
      <c r="S6297" s="11"/>
      <c r="T6297" s="11"/>
      <c r="U6297" s="11"/>
    </row>
    <row r="6298" spans="2:21" hidden="1" x14ac:dyDescent="0.25">
      <c r="B6298" s="2" t="s">
        <v>2958</v>
      </c>
      <c r="C6298" s="2" t="s">
        <v>40</v>
      </c>
      <c r="D6298" s="2" t="s">
        <v>2959</v>
      </c>
      <c r="E6298" s="2"/>
      <c r="F6298" s="3">
        <v>0</v>
      </c>
      <c r="G6298" s="11"/>
      <c r="H6298" s="11"/>
      <c r="I6298" s="11"/>
      <c r="J6298" s="11"/>
      <c r="K6298" s="11"/>
      <c r="L6298" s="11"/>
      <c r="M6298" s="11"/>
      <c r="N6298" s="11"/>
      <c r="O6298" s="11"/>
      <c r="P6298" s="11"/>
      <c r="Q6298" s="11"/>
      <c r="R6298" s="11"/>
      <c r="S6298" s="11"/>
      <c r="T6298" s="11"/>
      <c r="U6298" s="11"/>
    </row>
    <row r="6299" spans="2:21" hidden="1" x14ac:dyDescent="0.25">
      <c r="B6299" s="2" t="s">
        <v>2960</v>
      </c>
      <c r="C6299" s="2" t="s">
        <v>40</v>
      </c>
      <c r="D6299" s="2" t="s">
        <v>2961</v>
      </c>
      <c r="E6299" s="2"/>
      <c r="F6299" s="3">
        <v>0</v>
      </c>
      <c r="G6299" s="11"/>
      <c r="H6299" s="11"/>
      <c r="I6299" s="11"/>
      <c r="J6299" s="11"/>
      <c r="K6299" s="11"/>
      <c r="L6299" s="11"/>
      <c r="M6299" s="11"/>
      <c r="N6299" s="11"/>
      <c r="O6299" s="11"/>
      <c r="P6299" s="11"/>
      <c r="Q6299" s="11"/>
      <c r="R6299" s="11"/>
      <c r="S6299" s="11"/>
      <c r="T6299" s="11"/>
      <c r="U6299" s="11"/>
    </row>
    <row r="6300" spans="2:21" hidden="1" x14ac:dyDescent="0.25">
      <c r="B6300" s="2" t="s">
        <v>2962</v>
      </c>
      <c r="C6300" s="2" t="s">
        <v>40</v>
      </c>
      <c r="D6300" s="2" t="s">
        <v>2963</v>
      </c>
      <c r="E6300" s="2"/>
      <c r="F6300" s="3">
        <v>0</v>
      </c>
      <c r="G6300" s="11"/>
      <c r="H6300" s="11"/>
      <c r="I6300" s="11"/>
      <c r="J6300" s="11"/>
      <c r="K6300" s="11"/>
      <c r="L6300" s="11"/>
      <c r="M6300" s="11"/>
      <c r="N6300" s="11"/>
      <c r="O6300" s="11"/>
      <c r="P6300" s="11"/>
      <c r="Q6300" s="11"/>
      <c r="R6300" s="11"/>
      <c r="S6300" s="11"/>
      <c r="T6300" s="11"/>
      <c r="U6300" s="11"/>
    </row>
    <row r="6301" spans="2:21" hidden="1" x14ac:dyDescent="0.25">
      <c r="B6301" s="2" t="s">
        <v>2964</v>
      </c>
      <c r="C6301" s="2" t="s">
        <v>40</v>
      </c>
      <c r="D6301" s="2" t="s">
        <v>2965</v>
      </c>
      <c r="E6301" s="2"/>
      <c r="F6301" s="3">
        <v>0</v>
      </c>
      <c r="G6301" s="11"/>
      <c r="H6301" s="11"/>
      <c r="I6301" s="11"/>
      <c r="J6301" s="11"/>
      <c r="K6301" s="11"/>
      <c r="L6301" s="11"/>
      <c r="M6301" s="11"/>
      <c r="N6301" s="11"/>
      <c r="O6301" s="11"/>
      <c r="P6301" s="11"/>
      <c r="Q6301" s="11"/>
      <c r="R6301" s="11"/>
      <c r="S6301" s="11"/>
      <c r="T6301" s="11"/>
      <c r="U6301" s="11"/>
    </row>
    <row r="6302" spans="2:21" hidden="1" x14ac:dyDescent="0.25">
      <c r="B6302" s="2" t="s">
        <v>2966</v>
      </c>
      <c r="C6302" s="2" t="s">
        <v>40</v>
      </c>
      <c r="D6302" s="2" t="s">
        <v>2967</v>
      </c>
      <c r="E6302" s="2"/>
      <c r="F6302" s="3">
        <v>0</v>
      </c>
      <c r="G6302" s="11"/>
      <c r="H6302" s="11"/>
      <c r="I6302" s="11"/>
      <c r="J6302" s="11"/>
      <c r="K6302" s="11"/>
      <c r="L6302" s="11"/>
      <c r="M6302" s="11"/>
      <c r="N6302" s="11"/>
      <c r="O6302" s="11"/>
      <c r="P6302" s="11"/>
      <c r="Q6302" s="11"/>
      <c r="R6302" s="11"/>
      <c r="S6302" s="11"/>
      <c r="T6302" s="11"/>
      <c r="U6302" s="11"/>
    </row>
    <row r="6303" spans="2:21" hidden="1" x14ac:dyDescent="0.25">
      <c r="B6303" s="2" t="s">
        <v>2968</v>
      </c>
      <c r="C6303" s="2" t="s">
        <v>40</v>
      </c>
      <c r="D6303" s="2" t="s">
        <v>2969</v>
      </c>
      <c r="E6303" s="2"/>
      <c r="F6303" s="3">
        <v>0</v>
      </c>
      <c r="G6303" s="11"/>
      <c r="H6303" s="11"/>
      <c r="I6303" s="11"/>
      <c r="J6303" s="11"/>
      <c r="K6303" s="11"/>
      <c r="L6303" s="11"/>
      <c r="M6303" s="11"/>
      <c r="N6303" s="11"/>
      <c r="O6303" s="11"/>
      <c r="P6303" s="11"/>
      <c r="Q6303" s="11"/>
      <c r="R6303" s="11"/>
      <c r="S6303" s="11"/>
      <c r="T6303" s="11"/>
      <c r="U6303" s="11"/>
    </row>
    <row r="6304" spans="2:21" hidden="1" x14ac:dyDescent="0.25">
      <c r="B6304" s="2" t="s">
        <v>2970</v>
      </c>
      <c r="C6304" s="2" t="s">
        <v>40</v>
      </c>
      <c r="D6304" s="2" t="s">
        <v>2971</v>
      </c>
      <c r="E6304" s="2"/>
      <c r="F6304" s="3">
        <v>0</v>
      </c>
      <c r="G6304" s="11"/>
      <c r="H6304" s="11"/>
      <c r="I6304" s="11"/>
      <c r="J6304" s="11"/>
      <c r="K6304" s="11"/>
      <c r="L6304" s="11"/>
      <c r="M6304" s="11"/>
      <c r="N6304" s="11"/>
      <c r="O6304" s="11"/>
      <c r="P6304" s="11"/>
      <c r="Q6304" s="11"/>
      <c r="R6304" s="11"/>
      <c r="S6304" s="11"/>
      <c r="T6304" s="11"/>
      <c r="U6304" s="11"/>
    </row>
    <row r="6305" spans="2:21" hidden="1" x14ac:dyDescent="0.25">
      <c r="B6305" s="2" t="s">
        <v>2972</v>
      </c>
      <c r="C6305" s="2" t="s">
        <v>40</v>
      </c>
      <c r="D6305" s="2" t="s">
        <v>2973</v>
      </c>
      <c r="E6305" s="2"/>
      <c r="F6305" s="3">
        <v>0</v>
      </c>
      <c r="G6305" s="11"/>
      <c r="H6305" s="11"/>
      <c r="I6305" s="11"/>
      <c r="J6305" s="11"/>
      <c r="K6305" s="11"/>
      <c r="L6305" s="11"/>
      <c r="M6305" s="11"/>
      <c r="N6305" s="11"/>
      <c r="O6305" s="11"/>
      <c r="P6305" s="11"/>
      <c r="Q6305" s="11"/>
      <c r="R6305" s="11"/>
      <c r="S6305" s="11"/>
      <c r="T6305" s="11"/>
      <c r="U6305" s="11"/>
    </row>
    <row r="6306" spans="2:21" hidden="1" x14ac:dyDescent="0.25">
      <c r="B6306" s="2" t="s">
        <v>2974</v>
      </c>
      <c r="C6306" s="2" t="s">
        <v>40</v>
      </c>
      <c r="D6306" s="2" t="s">
        <v>2975</v>
      </c>
      <c r="E6306" s="2"/>
      <c r="F6306" s="3">
        <v>0</v>
      </c>
      <c r="G6306" s="11"/>
      <c r="H6306" s="11"/>
      <c r="I6306" s="11"/>
      <c r="J6306" s="11"/>
      <c r="K6306" s="11"/>
      <c r="L6306" s="11"/>
      <c r="M6306" s="11"/>
      <c r="N6306" s="11"/>
      <c r="O6306" s="11"/>
      <c r="P6306" s="11"/>
      <c r="Q6306" s="11"/>
      <c r="R6306" s="11"/>
      <c r="S6306" s="11"/>
      <c r="T6306" s="11"/>
      <c r="U6306" s="11"/>
    </row>
    <row r="6307" spans="2:21" hidden="1" x14ac:dyDescent="0.25">
      <c r="B6307" s="2" t="s">
        <v>2976</v>
      </c>
      <c r="C6307" s="2" t="s">
        <v>40</v>
      </c>
      <c r="D6307" s="2" t="s">
        <v>2977</v>
      </c>
      <c r="E6307" s="2"/>
      <c r="F6307" s="3">
        <v>0</v>
      </c>
      <c r="G6307" s="11"/>
      <c r="H6307" s="11"/>
      <c r="I6307" s="11"/>
      <c r="J6307" s="11"/>
      <c r="K6307" s="11"/>
      <c r="L6307" s="11"/>
      <c r="M6307" s="11"/>
      <c r="N6307" s="11"/>
      <c r="O6307" s="11"/>
      <c r="P6307" s="11"/>
      <c r="Q6307" s="11"/>
      <c r="R6307" s="11"/>
      <c r="S6307" s="11"/>
      <c r="T6307" s="11"/>
      <c r="U6307" s="11"/>
    </row>
    <row r="6308" spans="2:21" hidden="1" x14ac:dyDescent="0.25">
      <c r="B6308" s="2" t="s">
        <v>2978</v>
      </c>
      <c r="C6308" s="2" t="s">
        <v>40</v>
      </c>
      <c r="D6308" s="2" t="s">
        <v>2979</v>
      </c>
      <c r="E6308" s="2"/>
      <c r="F6308" s="3">
        <v>0</v>
      </c>
      <c r="G6308" s="11"/>
      <c r="H6308" s="11"/>
      <c r="I6308" s="11"/>
      <c r="J6308" s="11"/>
      <c r="K6308" s="11"/>
      <c r="L6308" s="11"/>
      <c r="M6308" s="11"/>
      <c r="N6308" s="11"/>
      <c r="O6308" s="11"/>
      <c r="P6308" s="11"/>
      <c r="Q6308" s="11"/>
      <c r="R6308" s="11"/>
      <c r="S6308" s="11"/>
      <c r="T6308" s="11"/>
      <c r="U6308" s="11"/>
    </row>
    <row r="6309" spans="2:21" hidden="1" x14ac:dyDescent="0.25">
      <c r="B6309" s="2" t="s">
        <v>2980</v>
      </c>
      <c r="C6309" s="2" t="s">
        <v>40</v>
      </c>
      <c r="D6309" s="2" t="s">
        <v>2981</v>
      </c>
      <c r="E6309" s="2"/>
      <c r="F6309" s="3">
        <v>0</v>
      </c>
      <c r="G6309" s="11"/>
      <c r="H6309" s="11"/>
      <c r="I6309" s="11"/>
      <c r="J6309" s="11"/>
      <c r="K6309" s="11"/>
      <c r="L6309" s="11"/>
      <c r="M6309" s="11"/>
      <c r="N6309" s="11"/>
      <c r="O6309" s="11"/>
      <c r="P6309" s="11"/>
      <c r="Q6309" s="11"/>
      <c r="R6309" s="11"/>
      <c r="S6309" s="11"/>
      <c r="T6309" s="11"/>
      <c r="U6309" s="11"/>
    </row>
    <row r="6310" spans="2:21" hidden="1" x14ac:dyDescent="0.25">
      <c r="B6310" s="2" t="s">
        <v>3013</v>
      </c>
      <c r="C6310" s="2" t="s">
        <v>40</v>
      </c>
      <c r="D6310" s="2" t="s">
        <v>3014</v>
      </c>
      <c r="E6310" s="2"/>
      <c r="F6310" s="3">
        <v>0</v>
      </c>
      <c r="G6310" s="11"/>
      <c r="H6310" s="11"/>
      <c r="I6310" s="11"/>
      <c r="J6310" s="11"/>
      <c r="K6310" s="11"/>
      <c r="L6310" s="11"/>
      <c r="M6310" s="11"/>
      <c r="N6310" s="11"/>
      <c r="O6310" s="11"/>
      <c r="P6310" s="11"/>
      <c r="Q6310" s="11"/>
      <c r="R6310" s="11"/>
      <c r="S6310" s="11"/>
      <c r="T6310" s="11"/>
      <c r="U6310" s="11"/>
    </row>
    <row r="6311" spans="2:21" hidden="1" x14ac:dyDescent="0.25">
      <c r="B6311" s="2" t="s">
        <v>3082</v>
      </c>
      <c r="C6311" s="2" t="s">
        <v>40</v>
      </c>
      <c r="D6311" s="2" t="s">
        <v>43</v>
      </c>
      <c r="E6311" s="2"/>
      <c r="F6311" s="3">
        <v>0</v>
      </c>
      <c r="G6311" s="11"/>
      <c r="H6311" s="11"/>
      <c r="I6311" s="11"/>
      <c r="J6311" s="11"/>
      <c r="K6311" s="11"/>
      <c r="L6311" s="11"/>
      <c r="M6311" s="11"/>
      <c r="N6311" s="11"/>
      <c r="O6311" s="11"/>
      <c r="P6311" s="11"/>
      <c r="Q6311" s="11"/>
      <c r="R6311" s="11"/>
      <c r="S6311" s="11"/>
      <c r="T6311" s="11"/>
      <c r="U6311" s="11"/>
    </row>
    <row r="6312" spans="2:21" hidden="1" x14ac:dyDescent="0.25">
      <c r="B6312" s="2" t="s">
        <v>3083</v>
      </c>
      <c r="C6312" s="2" t="s">
        <v>40</v>
      </c>
      <c r="D6312" s="2" t="s">
        <v>3084</v>
      </c>
      <c r="E6312" s="2"/>
      <c r="F6312" s="3">
        <v>0</v>
      </c>
      <c r="G6312" s="11"/>
      <c r="H6312" s="11"/>
      <c r="I6312" s="11"/>
      <c r="J6312" s="11"/>
      <c r="K6312" s="11"/>
      <c r="L6312" s="11"/>
      <c r="M6312" s="11"/>
      <c r="N6312" s="11"/>
      <c r="O6312" s="11"/>
      <c r="P6312" s="11"/>
      <c r="Q6312" s="11"/>
      <c r="R6312" s="11"/>
      <c r="S6312" s="11"/>
      <c r="T6312" s="11"/>
      <c r="U6312" s="11"/>
    </row>
    <row r="6313" spans="2:21" hidden="1" x14ac:dyDescent="0.25">
      <c r="B6313" s="2" t="s">
        <v>3085</v>
      </c>
      <c r="C6313" s="2" t="s">
        <v>40</v>
      </c>
      <c r="D6313" s="2" t="s">
        <v>3014</v>
      </c>
      <c r="E6313" s="2"/>
      <c r="F6313" s="3">
        <v>0</v>
      </c>
      <c r="G6313" s="11"/>
      <c r="H6313" s="11"/>
      <c r="I6313" s="11"/>
      <c r="J6313" s="11"/>
      <c r="K6313" s="11"/>
      <c r="L6313" s="11"/>
      <c r="M6313" s="11"/>
      <c r="N6313" s="11"/>
      <c r="O6313" s="11"/>
      <c r="P6313" s="11"/>
      <c r="Q6313" s="11"/>
      <c r="R6313" s="11"/>
      <c r="S6313" s="11"/>
      <c r="T6313" s="11"/>
      <c r="U6313" s="11"/>
    </row>
    <row r="6314" spans="2:21" hidden="1" x14ac:dyDescent="0.25">
      <c r="B6314" s="2" t="s">
        <v>3086</v>
      </c>
      <c r="C6314" s="2" t="s">
        <v>40</v>
      </c>
      <c r="D6314" s="2" t="s">
        <v>3087</v>
      </c>
      <c r="E6314" s="2"/>
      <c r="F6314" s="3">
        <v>0</v>
      </c>
      <c r="G6314" s="11"/>
      <c r="H6314" s="11"/>
      <c r="I6314" s="11"/>
      <c r="J6314" s="11"/>
      <c r="K6314" s="11"/>
      <c r="L6314" s="11"/>
      <c r="M6314" s="11"/>
      <c r="N6314" s="11"/>
      <c r="O6314" s="11"/>
      <c r="P6314" s="11"/>
      <c r="Q6314" s="11"/>
      <c r="R6314" s="11"/>
      <c r="S6314" s="11"/>
      <c r="T6314" s="11"/>
      <c r="U6314" s="11"/>
    </row>
    <row r="6315" spans="2:21" hidden="1" x14ac:dyDescent="0.25">
      <c r="B6315" s="2" t="s">
        <v>3088</v>
      </c>
      <c r="C6315" s="2" t="s">
        <v>40</v>
      </c>
      <c r="D6315" s="2" t="s">
        <v>3089</v>
      </c>
      <c r="E6315" s="2"/>
      <c r="F6315" s="3">
        <v>0</v>
      </c>
      <c r="G6315" s="11"/>
      <c r="H6315" s="11"/>
      <c r="I6315" s="11"/>
      <c r="J6315" s="11"/>
      <c r="K6315" s="11"/>
      <c r="L6315" s="11"/>
      <c r="M6315" s="11"/>
      <c r="N6315" s="11"/>
      <c r="O6315" s="11"/>
      <c r="P6315" s="11"/>
      <c r="Q6315" s="11"/>
      <c r="R6315" s="11"/>
      <c r="S6315" s="11"/>
      <c r="T6315" s="11"/>
      <c r="U6315" s="11"/>
    </row>
    <row r="6316" spans="2:21" hidden="1" x14ac:dyDescent="0.25">
      <c r="B6316" s="2" t="s">
        <v>3090</v>
      </c>
      <c r="C6316" s="2" t="s">
        <v>40</v>
      </c>
      <c r="D6316" s="2" t="s">
        <v>3091</v>
      </c>
      <c r="E6316" s="2"/>
      <c r="F6316" s="3">
        <v>0</v>
      </c>
      <c r="G6316" s="11"/>
      <c r="H6316" s="11"/>
      <c r="I6316" s="11"/>
      <c r="J6316" s="11"/>
      <c r="K6316" s="11"/>
      <c r="L6316" s="11"/>
      <c r="M6316" s="11"/>
      <c r="N6316" s="11"/>
      <c r="O6316" s="11"/>
      <c r="P6316" s="11"/>
      <c r="Q6316" s="11"/>
      <c r="R6316" s="11"/>
      <c r="S6316" s="11"/>
      <c r="T6316" s="11"/>
      <c r="U6316" s="11"/>
    </row>
    <row r="6317" spans="2:21" hidden="1" x14ac:dyDescent="0.25">
      <c r="B6317" s="2" t="s">
        <v>3092</v>
      </c>
      <c r="C6317" s="2" t="s">
        <v>40</v>
      </c>
      <c r="D6317" s="2" t="s">
        <v>3093</v>
      </c>
      <c r="E6317" s="2"/>
      <c r="F6317" s="3">
        <v>0</v>
      </c>
      <c r="G6317" s="11"/>
      <c r="H6317" s="11"/>
      <c r="I6317" s="11"/>
      <c r="J6317" s="11"/>
      <c r="K6317" s="11"/>
      <c r="L6317" s="11"/>
      <c r="M6317" s="11"/>
      <c r="N6317" s="11"/>
      <c r="O6317" s="11"/>
      <c r="P6317" s="11"/>
      <c r="Q6317" s="11"/>
      <c r="R6317" s="11"/>
      <c r="S6317" s="11"/>
      <c r="T6317" s="11"/>
      <c r="U6317" s="11"/>
    </row>
    <row r="6318" spans="2:21" hidden="1" x14ac:dyDescent="0.25">
      <c r="B6318" s="2" t="s">
        <v>3094</v>
      </c>
      <c r="C6318" s="2" t="s">
        <v>40</v>
      </c>
      <c r="D6318" s="2" t="s">
        <v>3095</v>
      </c>
      <c r="E6318" s="2"/>
      <c r="F6318" s="3">
        <v>0</v>
      </c>
      <c r="G6318" s="11"/>
      <c r="H6318" s="11"/>
      <c r="I6318" s="11"/>
      <c r="J6318" s="11"/>
      <c r="K6318" s="11"/>
      <c r="L6318" s="11"/>
      <c r="M6318" s="11"/>
      <c r="N6318" s="11"/>
      <c r="O6318" s="11"/>
      <c r="P6318" s="11"/>
      <c r="Q6318" s="11"/>
      <c r="R6318" s="11"/>
      <c r="S6318" s="11"/>
      <c r="T6318" s="11"/>
      <c r="U6318" s="11"/>
    </row>
    <row r="6319" spans="2:21" hidden="1" x14ac:dyDescent="0.25">
      <c r="B6319" s="2" t="s">
        <v>3096</v>
      </c>
      <c r="C6319" s="2" t="s">
        <v>40</v>
      </c>
      <c r="D6319" s="2" t="s">
        <v>3097</v>
      </c>
      <c r="E6319" s="2"/>
      <c r="F6319" s="3">
        <v>0</v>
      </c>
      <c r="G6319" s="11"/>
      <c r="H6319" s="11"/>
      <c r="I6319" s="11"/>
      <c r="J6319" s="11"/>
      <c r="K6319" s="11"/>
      <c r="L6319" s="11"/>
      <c r="M6319" s="11"/>
      <c r="N6319" s="11"/>
      <c r="O6319" s="11"/>
      <c r="P6319" s="11"/>
      <c r="Q6319" s="11"/>
      <c r="R6319" s="11"/>
      <c r="S6319" s="11"/>
      <c r="T6319" s="11"/>
      <c r="U6319" s="11"/>
    </row>
    <row r="6320" spans="2:21" hidden="1" x14ac:dyDescent="0.25">
      <c r="B6320" s="2" t="s">
        <v>3098</v>
      </c>
      <c r="C6320" s="2" t="s">
        <v>40</v>
      </c>
      <c r="D6320" s="2" t="s">
        <v>3099</v>
      </c>
      <c r="E6320" s="2"/>
      <c r="F6320" s="3">
        <v>0</v>
      </c>
      <c r="G6320" s="11"/>
      <c r="H6320" s="11"/>
      <c r="I6320" s="11"/>
      <c r="J6320" s="11"/>
      <c r="K6320" s="11"/>
      <c r="L6320" s="11"/>
      <c r="M6320" s="11"/>
      <c r="N6320" s="11"/>
      <c r="O6320" s="11"/>
      <c r="P6320" s="11"/>
      <c r="Q6320" s="11"/>
      <c r="R6320" s="11"/>
      <c r="S6320" s="11"/>
      <c r="T6320" s="11"/>
      <c r="U6320" s="11"/>
    </row>
    <row r="6321" spans="2:21" hidden="1" x14ac:dyDescent="0.25">
      <c r="B6321" s="2" t="s">
        <v>3100</v>
      </c>
      <c r="C6321" s="2" t="s">
        <v>40</v>
      </c>
      <c r="D6321" s="2" t="s">
        <v>3101</v>
      </c>
      <c r="E6321" s="2"/>
      <c r="F6321" s="3">
        <v>0</v>
      </c>
      <c r="G6321" s="11"/>
      <c r="H6321" s="11"/>
      <c r="I6321" s="11"/>
      <c r="J6321" s="11"/>
      <c r="K6321" s="11"/>
      <c r="L6321" s="11"/>
      <c r="M6321" s="11"/>
      <c r="N6321" s="11"/>
      <c r="O6321" s="11"/>
      <c r="P6321" s="11"/>
      <c r="Q6321" s="11"/>
      <c r="R6321" s="11"/>
      <c r="S6321" s="11"/>
      <c r="T6321" s="11"/>
      <c r="U6321" s="11"/>
    </row>
    <row r="6322" spans="2:21" hidden="1" x14ac:dyDescent="0.25">
      <c r="B6322" s="2" t="s">
        <v>3188</v>
      </c>
      <c r="C6322" s="2" t="s">
        <v>40</v>
      </c>
      <c r="D6322" s="2" t="s">
        <v>3189</v>
      </c>
      <c r="E6322" s="2"/>
      <c r="F6322" s="3">
        <v>0</v>
      </c>
      <c r="G6322" s="11"/>
      <c r="H6322" s="11"/>
      <c r="I6322" s="11"/>
      <c r="J6322" s="11"/>
      <c r="K6322" s="11"/>
      <c r="L6322" s="11"/>
      <c r="M6322" s="11"/>
      <c r="N6322" s="11"/>
      <c r="O6322" s="11"/>
      <c r="P6322" s="11"/>
      <c r="Q6322" s="11"/>
      <c r="R6322" s="11"/>
      <c r="S6322" s="11"/>
      <c r="T6322" s="11"/>
      <c r="U6322" s="11"/>
    </row>
    <row r="6323" spans="2:21" hidden="1" x14ac:dyDescent="0.25">
      <c r="B6323" s="2" t="s">
        <v>3190</v>
      </c>
      <c r="C6323" s="2" t="s">
        <v>40</v>
      </c>
      <c r="D6323" s="2" t="s">
        <v>3191</v>
      </c>
      <c r="E6323" s="2"/>
      <c r="F6323" s="3">
        <v>0</v>
      </c>
      <c r="G6323" s="11"/>
      <c r="H6323" s="11"/>
      <c r="I6323" s="11"/>
      <c r="J6323" s="11"/>
      <c r="K6323" s="11"/>
      <c r="L6323" s="11"/>
      <c r="M6323" s="11"/>
      <c r="N6323" s="11"/>
      <c r="O6323" s="11"/>
      <c r="P6323" s="11"/>
      <c r="Q6323" s="11"/>
      <c r="R6323" s="11"/>
      <c r="S6323" s="11"/>
      <c r="T6323" s="11"/>
      <c r="U6323" s="11"/>
    </row>
    <row r="6324" spans="2:21" hidden="1" x14ac:dyDescent="0.25">
      <c r="B6324" s="2" t="s">
        <v>3192</v>
      </c>
      <c r="C6324" s="2" t="s">
        <v>40</v>
      </c>
      <c r="D6324" s="2" t="s">
        <v>3193</v>
      </c>
      <c r="E6324" s="2"/>
      <c r="F6324" s="3">
        <v>0</v>
      </c>
      <c r="G6324" s="11"/>
      <c r="H6324" s="11"/>
      <c r="I6324" s="11"/>
      <c r="J6324" s="11"/>
      <c r="K6324" s="11"/>
      <c r="L6324" s="11"/>
      <c r="M6324" s="11"/>
      <c r="N6324" s="11"/>
      <c r="O6324" s="11"/>
      <c r="P6324" s="11"/>
      <c r="Q6324" s="11"/>
      <c r="R6324" s="11"/>
      <c r="S6324" s="11"/>
      <c r="T6324" s="11"/>
      <c r="U6324" s="11"/>
    </row>
    <row r="6325" spans="2:21" hidden="1" x14ac:dyDescent="0.25">
      <c r="B6325" s="2" t="s">
        <v>3194</v>
      </c>
      <c r="C6325" s="2" t="s">
        <v>40</v>
      </c>
      <c r="D6325" s="2" t="s">
        <v>3195</v>
      </c>
      <c r="E6325" s="2"/>
      <c r="F6325" s="3">
        <v>0</v>
      </c>
      <c r="G6325" s="11"/>
      <c r="H6325" s="11"/>
      <c r="I6325" s="11"/>
      <c r="J6325" s="11"/>
      <c r="K6325" s="11"/>
      <c r="L6325" s="11"/>
      <c r="M6325" s="11"/>
      <c r="N6325" s="11"/>
      <c r="O6325" s="11"/>
      <c r="P6325" s="11"/>
      <c r="Q6325" s="11"/>
      <c r="R6325" s="11"/>
      <c r="S6325" s="11"/>
      <c r="T6325" s="11"/>
      <c r="U6325" s="11"/>
    </row>
    <row r="6326" spans="2:21" hidden="1" x14ac:dyDescent="0.25">
      <c r="B6326" s="2" t="s">
        <v>3196</v>
      </c>
      <c r="C6326" s="2" t="s">
        <v>40</v>
      </c>
      <c r="D6326" s="2" t="s">
        <v>3197</v>
      </c>
      <c r="E6326" s="2"/>
      <c r="F6326" s="3">
        <v>0</v>
      </c>
      <c r="G6326" s="11"/>
      <c r="H6326" s="11"/>
      <c r="I6326" s="11"/>
      <c r="J6326" s="11"/>
      <c r="K6326" s="11"/>
      <c r="L6326" s="11"/>
      <c r="M6326" s="11"/>
      <c r="N6326" s="11"/>
      <c r="O6326" s="11"/>
      <c r="P6326" s="11"/>
      <c r="Q6326" s="11"/>
      <c r="R6326" s="11"/>
      <c r="S6326" s="11"/>
      <c r="T6326" s="11"/>
      <c r="U6326" s="11"/>
    </row>
    <row r="6327" spans="2:21" hidden="1" x14ac:dyDescent="0.25">
      <c r="B6327" s="2" t="s">
        <v>3198</v>
      </c>
      <c r="C6327" s="2" t="s">
        <v>40</v>
      </c>
      <c r="D6327" s="2" t="s">
        <v>3199</v>
      </c>
      <c r="E6327" s="2"/>
      <c r="F6327" s="3">
        <v>0</v>
      </c>
      <c r="G6327" s="11"/>
      <c r="H6327" s="11"/>
      <c r="I6327" s="11"/>
      <c r="J6327" s="11"/>
      <c r="K6327" s="11"/>
      <c r="L6327" s="11"/>
      <c r="M6327" s="11"/>
      <c r="N6327" s="11"/>
      <c r="O6327" s="11"/>
      <c r="P6327" s="11"/>
      <c r="Q6327" s="11"/>
      <c r="R6327" s="11"/>
      <c r="S6327" s="11"/>
      <c r="T6327" s="11"/>
      <c r="U6327" s="11"/>
    </row>
    <row r="6328" spans="2:21" hidden="1" x14ac:dyDescent="0.25">
      <c r="B6328" s="2" t="s">
        <v>3200</v>
      </c>
      <c r="C6328" s="2" t="s">
        <v>40</v>
      </c>
      <c r="D6328" s="2" t="s">
        <v>3201</v>
      </c>
      <c r="E6328" s="2"/>
      <c r="F6328" s="3">
        <v>0</v>
      </c>
      <c r="G6328" s="11"/>
      <c r="H6328" s="11"/>
      <c r="I6328" s="11"/>
      <c r="J6328" s="11"/>
      <c r="K6328" s="11"/>
      <c r="L6328" s="11"/>
      <c r="M6328" s="11"/>
      <c r="N6328" s="11"/>
      <c r="O6328" s="11"/>
      <c r="P6328" s="11"/>
      <c r="Q6328" s="11"/>
      <c r="R6328" s="11"/>
      <c r="S6328" s="11"/>
      <c r="T6328" s="11"/>
      <c r="U6328" s="11"/>
    </row>
    <row r="6329" spans="2:21" hidden="1" x14ac:dyDescent="0.25">
      <c r="B6329" s="2" t="s">
        <v>3202</v>
      </c>
      <c r="C6329" s="2" t="s">
        <v>40</v>
      </c>
      <c r="D6329" s="2" t="s">
        <v>3203</v>
      </c>
      <c r="E6329" s="2"/>
      <c r="F6329" s="3">
        <v>0</v>
      </c>
      <c r="G6329" s="11"/>
      <c r="H6329" s="11"/>
      <c r="I6329" s="11"/>
      <c r="J6329" s="11"/>
      <c r="K6329" s="11"/>
      <c r="L6329" s="11"/>
      <c r="M6329" s="11"/>
      <c r="N6329" s="11"/>
      <c r="O6329" s="11"/>
      <c r="P6329" s="11"/>
      <c r="Q6329" s="11"/>
      <c r="R6329" s="11"/>
      <c r="S6329" s="11"/>
      <c r="T6329" s="11"/>
      <c r="U6329" s="11"/>
    </row>
    <row r="6330" spans="2:21" hidden="1" x14ac:dyDescent="0.25">
      <c r="B6330" s="2" t="s">
        <v>3204</v>
      </c>
      <c r="C6330" s="2" t="s">
        <v>40</v>
      </c>
      <c r="D6330" s="2" t="s">
        <v>3205</v>
      </c>
      <c r="E6330" s="2"/>
      <c r="F6330" s="3">
        <v>0</v>
      </c>
      <c r="G6330" s="11"/>
      <c r="H6330" s="11"/>
      <c r="I6330" s="11"/>
      <c r="J6330" s="11"/>
      <c r="K6330" s="11"/>
      <c r="L6330" s="11"/>
      <c r="M6330" s="11"/>
      <c r="N6330" s="11"/>
      <c r="O6330" s="11"/>
      <c r="P6330" s="11"/>
      <c r="Q6330" s="11"/>
      <c r="R6330" s="11"/>
      <c r="S6330" s="11"/>
      <c r="T6330" s="11"/>
      <c r="U6330" s="11"/>
    </row>
    <row r="6331" spans="2:21" hidden="1" x14ac:dyDescent="0.25">
      <c r="B6331" s="2" t="s">
        <v>3206</v>
      </c>
      <c r="C6331" s="2" t="s">
        <v>40</v>
      </c>
      <c r="D6331" s="2" t="s">
        <v>3207</v>
      </c>
      <c r="E6331" s="2"/>
      <c r="F6331" s="3">
        <v>0</v>
      </c>
      <c r="G6331" s="11"/>
      <c r="H6331" s="11"/>
      <c r="I6331" s="11"/>
      <c r="J6331" s="11"/>
      <c r="K6331" s="11"/>
      <c r="L6331" s="11"/>
      <c r="M6331" s="11"/>
      <c r="N6331" s="11"/>
      <c r="O6331" s="11"/>
      <c r="P6331" s="11"/>
      <c r="Q6331" s="11"/>
      <c r="R6331" s="11"/>
      <c r="S6331" s="11"/>
      <c r="T6331" s="11"/>
      <c r="U6331" s="11"/>
    </row>
    <row r="6332" spans="2:21" hidden="1" x14ac:dyDescent="0.25">
      <c r="B6332" s="2" t="s">
        <v>3208</v>
      </c>
      <c r="C6332" s="2" t="s">
        <v>40</v>
      </c>
      <c r="D6332" s="2" t="s">
        <v>3209</v>
      </c>
      <c r="E6332" s="2"/>
      <c r="F6332" s="3">
        <v>0</v>
      </c>
      <c r="G6332" s="11"/>
      <c r="H6332" s="11"/>
      <c r="I6332" s="11"/>
      <c r="J6332" s="11"/>
      <c r="K6332" s="11"/>
      <c r="L6332" s="11"/>
      <c r="M6332" s="11"/>
      <c r="N6332" s="11"/>
      <c r="O6332" s="11"/>
      <c r="P6332" s="11"/>
      <c r="Q6332" s="11"/>
      <c r="R6332" s="11"/>
      <c r="S6332" s="11"/>
      <c r="T6332" s="11"/>
      <c r="U6332" s="11"/>
    </row>
    <row r="6333" spans="2:21" hidden="1" x14ac:dyDescent="0.25">
      <c r="B6333" s="2" t="s">
        <v>3253</v>
      </c>
      <c r="C6333" s="2" t="s">
        <v>40</v>
      </c>
      <c r="D6333" s="2" t="s">
        <v>3254</v>
      </c>
      <c r="E6333" s="2" t="s">
        <v>3255</v>
      </c>
      <c r="F6333" s="3">
        <v>5</v>
      </c>
      <c r="G6333" s="11"/>
      <c r="H6333" s="11"/>
      <c r="I6333" s="11"/>
      <c r="J6333" s="11"/>
      <c r="K6333" s="11"/>
      <c r="L6333" s="11"/>
      <c r="M6333" s="11"/>
      <c r="N6333" s="11"/>
      <c r="O6333" s="11"/>
      <c r="P6333" s="11"/>
      <c r="Q6333" s="11"/>
      <c r="R6333" s="11"/>
      <c r="S6333" s="11"/>
      <c r="T6333" s="11"/>
      <c r="U6333" s="11"/>
    </row>
    <row r="6334" spans="2:21" hidden="1" x14ac:dyDescent="0.25">
      <c r="B6334" s="2" t="s">
        <v>3256</v>
      </c>
      <c r="C6334" s="2" t="s">
        <v>40</v>
      </c>
      <c r="D6334" s="2" t="s">
        <v>3257</v>
      </c>
      <c r="E6334" s="2"/>
      <c r="F6334" s="3">
        <v>0</v>
      </c>
      <c r="G6334" s="11"/>
      <c r="H6334" s="11"/>
      <c r="I6334" s="11"/>
      <c r="J6334" s="11"/>
      <c r="K6334" s="11"/>
      <c r="L6334" s="11"/>
      <c r="M6334" s="11"/>
      <c r="N6334" s="11"/>
      <c r="O6334" s="11"/>
      <c r="P6334" s="11"/>
      <c r="Q6334" s="11"/>
      <c r="R6334" s="11"/>
      <c r="S6334" s="11"/>
      <c r="T6334" s="11"/>
      <c r="U6334" s="11"/>
    </row>
    <row r="6335" spans="2:21" hidden="1" x14ac:dyDescent="0.25">
      <c r="B6335" s="2" t="s">
        <v>3258</v>
      </c>
      <c r="C6335" s="2" t="s">
        <v>40</v>
      </c>
      <c r="D6335" s="2" t="s">
        <v>3259</v>
      </c>
      <c r="E6335" s="2"/>
      <c r="F6335" s="3">
        <v>0</v>
      </c>
      <c r="G6335" s="11"/>
      <c r="H6335" s="11"/>
      <c r="I6335" s="11"/>
      <c r="J6335" s="11"/>
      <c r="K6335" s="11"/>
      <c r="L6335" s="11"/>
      <c r="M6335" s="11"/>
      <c r="N6335" s="11"/>
      <c r="O6335" s="11"/>
      <c r="P6335" s="11"/>
      <c r="Q6335" s="11"/>
      <c r="R6335" s="11"/>
      <c r="S6335" s="11"/>
      <c r="T6335" s="11"/>
      <c r="U6335" s="11"/>
    </row>
    <row r="6336" spans="2:21" hidden="1" x14ac:dyDescent="0.25">
      <c r="B6336" s="2" t="s">
        <v>3260</v>
      </c>
      <c r="C6336" s="2" t="s">
        <v>40</v>
      </c>
      <c r="D6336" s="2" t="s">
        <v>3261</v>
      </c>
      <c r="E6336" s="2"/>
      <c r="F6336" s="3">
        <v>0</v>
      </c>
      <c r="G6336" s="11"/>
      <c r="H6336" s="11"/>
      <c r="I6336" s="11"/>
      <c r="J6336" s="11"/>
      <c r="K6336" s="11"/>
      <c r="L6336" s="11"/>
      <c r="M6336" s="11"/>
      <c r="N6336" s="11"/>
      <c r="O6336" s="11"/>
      <c r="P6336" s="11"/>
      <c r="Q6336" s="11"/>
      <c r="R6336" s="11"/>
      <c r="S6336" s="11"/>
      <c r="T6336" s="11"/>
      <c r="U6336" s="11"/>
    </row>
    <row r="6337" spans="2:21" hidden="1" x14ac:dyDescent="0.25">
      <c r="B6337" s="2" t="s">
        <v>3262</v>
      </c>
      <c r="C6337" s="2" t="s">
        <v>40</v>
      </c>
      <c r="D6337" s="2" t="s">
        <v>3263</v>
      </c>
      <c r="E6337" s="2"/>
      <c r="F6337" s="3">
        <v>0</v>
      </c>
      <c r="G6337" s="11"/>
      <c r="H6337" s="11"/>
      <c r="I6337" s="11"/>
      <c r="J6337" s="11"/>
      <c r="K6337" s="11"/>
      <c r="L6337" s="11"/>
      <c r="M6337" s="11"/>
      <c r="N6337" s="11"/>
      <c r="O6337" s="11"/>
      <c r="P6337" s="11"/>
      <c r="Q6337" s="11"/>
      <c r="R6337" s="11"/>
      <c r="S6337" s="11"/>
      <c r="T6337" s="11"/>
      <c r="U6337" s="11"/>
    </row>
    <row r="6338" spans="2:21" hidden="1" x14ac:dyDescent="0.25">
      <c r="B6338" s="2" t="s">
        <v>3264</v>
      </c>
      <c r="C6338" s="2" t="s">
        <v>40</v>
      </c>
      <c r="D6338" s="2" t="s">
        <v>3265</v>
      </c>
      <c r="E6338" s="2"/>
      <c r="F6338" s="3">
        <v>0</v>
      </c>
      <c r="G6338" s="11"/>
      <c r="H6338" s="11"/>
      <c r="I6338" s="11"/>
      <c r="J6338" s="11"/>
      <c r="K6338" s="11"/>
      <c r="L6338" s="11"/>
      <c r="M6338" s="11"/>
      <c r="N6338" s="11"/>
      <c r="O6338" s="11"/>
      <c r="P6338" s="11"/>
      <c r="Q6338" s="11"/>
      <c r="R6338" s="11"/>
      <c r="S6338" s="11"/>
      <c r="T6338" s="11"/>
      <c r="U6338" s="11"/>
    </row>
    <row r="6339" spans="2:21" hidden="1" x14ac:dyDescent="0.25">
      <c r="B6339" s="2" t="s">
        <v>3270</v>
      </c>
      <c r="C6339" s="2" t="s">
        <v>40</v>
      </c>
      <c r="D6339" s="2" t="s">
        <v>3271</v>
      </c>
      <c r="E6339" s="2"/>
      <c r="F6339" s="3">
        <v>0</v>
      </c>
      <c r="G6339" s="11"/>
      <c r="H6339" s="11"/>
      <c r="I6339" s="11"/>
      <c r="J6339" s="11"/>
      <c r="K6339" s="11"/>
      <c r="L6339" s="11"/>
      <c r="M6339" s="11"/>
      <c r="N6339" s="11"/>
      <c r="O6339" s="11"/>
      <c r="P6339" s="11"/>
      <c r="Q6339" s="11"/>
      <c r="R6339" s="11"/>
      <c r="S6339" s="11"/>
      <c r="T6339" s="11"/>
      <c r="U6339" s="11"/>
    </row>
    <row r="6340" spans="2:21" hidden="1" x14ac:dyDescent="0.25">
      <c r="B6340" s="2" t="s">
        <v>3272</v>
      </c>
      <c r="C6340" s="2" t="s">
        <v>40</v>
      </c>
      <c r="D6340" s="2" t="s">
        <v>3273</v>
      </c>
      <c r="E6340" s="2"/>
      <c r="F6340" s="3">
        <v>0</v>
      </c>
      <c r="G6340" s="11"/>
      <c r="H6340" s="11"/>
      <c r="I6340" s="11"/>
      <c r="J6340" s="11"/>
      <c r="K6340" s="11"/>
      <c r="L6340" s="11"/>
      <c r="M6340" s="11"/>
      <c r="N6340" s="11"/>
      <c r="O6340" s="11"/>
      <c r="P6340" s="11"/>
      <c r="Q6340" s="11"/>
      <c r="R6340" s="11"/>
      <c r="S6340" s="11"/>
      <c r="T6340" s="11"/>
      <c r="U6340" s="11"/>
    </row>
    <row r="6341" spans="2:21" hidden="1" x14ac:dyDescent="0.25">
      <c r="B6341" s="2" t="s">
        <v>3274</v>
      </c>
      <c r="C6341" s="2" t="s">
        <v>40</v>
      </c>
      <c r="D6341" s="2" t="s">
        <v>3275</v>
      </c>
      <c r="E6341" s="2"/>
      <c r="F6341" s="3">
        <v>0</v>
      </c>
      <c r="G6341" s="11"/>
      <c r="H6341" s="11"/>
      <c r="I6341" s="11"/>
      <c r="J6341" s="11"/>
      <c r="K6341" s="11"/>
      <c r="L6341" s="11"/>
      <c r="M6341" s="11"/>
      <c r="N6341" s="11"/>
      <c r="O6341" s="11"/>
      <c r="P6341" s="11"/>
      <c r="Q6341" s="11"/>
      <c r="R6341" s="11"/>
      <c r="S6341" s="11"/>
      <c r="T6341" s="11"/>
      <c r="U6341" s="11"/>
    </row>
    <row r="6342" spans="2:21" hidden="1" x14ac:dyDescent="0.25">
      <c r="B6342" s="2" t="s">
        <v>3276</v>
      </c>
      <c r="C6342" s="2" t="s">
        <v>40</v>
      </c>
      <c r="D6342" s="2" t="s">
        <v>3277</v>
      </c>
      <c r="E6342" s="2"/>
      <c r="F6342" s="3">
        <v>0</v>
      </c>
      <c r="G6342" s="11"/>
      <c r="H6342" s="11"/>
      <c r="I6342" s="11"/>
      <c r="J6342" s="11"/>
      <c r="K6342" s="11"/>
      <c r="L6342" s="11"/>
      <c r="M6342" s="11"/>
      <c r="N6342" s="11"/>
      <c r="O6342" s="11"/>
      <c r="P6342" s="11"/>
      <c r="Q6342" s="11"/>
      <c r="R6342" s="11"/>
      <c r="S6342" s="11"/>
      <c r="T6342" s="11"/>
      <c r="U6342" s="11"/>
    </row>
    <row r="6343" spans="2:21" hidden="1" x14ac:dyDescent="0.25">
      <c r="B6343" s="2" t="s">
        <v>3278</v>
      </c>
      <c r="C6343" s="2" t="s">
        <v>40</v>
      </c>
      <c r="D6343" s="2" t="s">
        <v>3279</v>
      </c>
      <c r="E6343" s="2"/>
      <c r="F6343" s="3">
        <v>0</v>
      </c>
      <c r="G6343" s="11"/>
      <c r="H6343" s="11"/>
      <c r="I6343" s="11"/>
      <c r="J6343" s="11"/>
      <c r="K6343" s="11"/>
      <c r="L6343" s="11"/>
      <c r="M6343" s="11"/>
      <c r="N6343" s="11"/>
      <c r="O6343" s="11"/>
      <c r="P6343" s="11"/>
      <c r="Q6343" s="11"/>
      <c r="R6343" s="11"/>
      <c r="S6343" s="11"/>
      <c r="T6343" s="11"/>
      <c r="U6343" s="11"/>
    </row>
    <row r="6344" spans="2:21" hidden="1" x14ac:dyDescent="0.25">
      <c r="B6344" s="2" t="s">
        <v>3280</v>
      </c>
      <c r="C6344" s="2" t="s">
        <v>40</v>
      </c>
      <c r="D6344" s="2" t="s">
        <v>3281</v>
      </c>
      <c r="E6344" s="2"/>
      <c r="F6344" s="3">
        <v>0</v>
      </c>
      <c r="G6344" s="11"/>
      <c r="H6344" s="11"/>
      <c r="I6344" s="11"/>
      <c r="J6344" s="11"/>
      <c r="K6344" s="11"/>
      <c r="L6344" s="11"/>
      <c r="M6344" s="11"/>
      <c r="N6344" s="11"/>
      <c r="O6344" s="11"/>
      <c r="P6344" s="11"/>
      <c r="Q6344" s="11"/>
      <c r="R6344" s="11"/>
      <c r="S6344" s="11"/>
      <c r="T6344" s="11"/>
      <c r="U6344" s="11"/>
    </row>
    <row r="6345" spans="2:21" hidden="1" x14ac:dyDescent="0.25">
      <c r="B6345" s="2" t="s">
        <v>3282</v>
      </c>
      <c r="C6345" s="2" t="s">
        <v>40</v>
      </c>
      <c r="D6345" s="2" t="s">
        <v>3283</v>
      </c>
      <c r="E6345" s="2"/>
      <c r="F6345" s="3">
        <v>0</v>
      </c>
      <c r="G6345" s="11"/>
      <c r="H6345" s="11"/>
      <c r="I6345" s="11"/>
      <c r="J6345" s="11"/>
      <c r="K6345" s="11"/>
      <c r="L6345" s="11"/>
      <c r="M6345" s="11"/>
      <c r="N6345" s="11"/>
      <c r="O6345" s="11"/>
      <c r="P6345" s="11"/>
      <c r="Q6345" s="11"/>
      <c r="R6345" s="11"/>
      <c r="S6345" s="11"/>
      <c r="T6345" s="11"/>
      <c r="U6345" s="11"/>
    </row>
    <row r="6346" spans="2:21" hidden="1" x14ac:dyDescent="0.25">
      <c r="B6346" s="2" t="s">
        <v>3286</v>
      </c>
      <c r="C6346" s="2" t="s">
        <v>40</v>
      </c>
      <c r="D6346" s="2" t="s">
        <v>3287</v>
      </c>
      <c r="E6346" s="2"/>
      <c r="F6346" s="3">
        <v>0</v>
      </c>
      <c r="G6346" s="11"/>
      <c r="H6346" s="11"/>
      <c r="I6346" s="11"/>
      <c r="J6346" s="11"/>
      <c r="K6346" s="11"/>
      <c r="L6346" s="11"/>
      <c r="M6346" s="11"/>
      <c r="N6346" s="11"/>
      <c r="O6346" s="11"/>
      <c r="P6346" s="11"/>
      <c r="Q6346" s="11"/>
      <c r="R6346" s="11"/>
      <c r="S6346" s="11"/>
      <c r="T6346" s="11"/>
      <c r="U6346" s="11"/>
    </row>
    <row r="6347" spans="2:21" hidden="1" x14ac:dyDescent="0.25">
      <c r="B6347" s="2" t="s">
        <v>3288</v>
      </c>
      <c r="C6347" s="2" t="s">
        <v>40</v>
      </c>
      <c r="D6347" s="2" t="s">
        <v>3289</v>
      </c>
      <c r="E6347" s="2"/>
      <c r="F6347" s="3">
        <v>0</v>
      </c>
      <c r="G6347" s="11"/>
      <c r="H6347" s="11"/>
      <c r="I6347" s="11"/>
      <c r="J6347" s="11"/>
      <c r="K6347" s="11"/>
      <c r="L6347" s="11"/>
      <c r="M6347" s="11"/>
      <c r="N6347" s="11"/>
      <c r="O6347" s="11"/>
      <c r="P6347" s="11"/>
      <c r="Q6347" s="11"/>
      <c r="R6347" s="11"/>
      <c r="S6347" s="11"/>
      <c r="T6347" s="11"/>
      <c r="U6347" s="11"/>
    </row>
    <row r="6348" spans="2:21" hidden="1" x14ac:dyDescent="0.25">
      <c r="B6348" s="2" t="s">
        <v>3284</v>
      </c>
      <c r="C6348" s="2" t="s">
        <v>40</v>
      </c>
      <c r="D6348" s="2" t="s">
        <v>3285</v>
      </c>
      <c r="E6348" s="2"/>
      <c r="F6348" s="3">
        <v>0</v>
      </c>
      <c r="G6348" s="11"/>
      <c r="H6348" s="11"/>
      <c r="I6348" s="11"/>
      <c r="J6348" s="11"/>
      <c r="K6348" s="11"/>
      <c r="L6348" s="11"/>
      <c r="M6348" s="11"/>
      <c r="N6348" s="11"/>
      <c r="O6348" s="11"/>
      <c r="P6348" s="11"/>
      <c r="Q6348" s="11"/>
      <c r="R6348" s="11"/>
      <c r="S6348" s="11"/>
      <c r="T6348" s="11"/>
      <c r="U6348" s="11"/>
    </row>
    <row r="6349" spans="2:21" hidden="1" x14ac:dyDescent="0.25">
      <c r="B6349" s="2" t="s">
        <v>3290</v>
      </c>
      <c r="C6349" s="2" t="s">
        <v>40</v>
      </c>
      <c r="D6349" s="2" t="s">
        <v>3291</v>
      </c>
      <c r="E6349" s="2"/>
      <c r="F6349" s="3">
        <v>0</v>
      </c>
      <c r="G6349" s="11"/>
      <c r="H6349" s="11"/>
      <c r="I6349" s="11"/>
      <c r="J6349" s="11"/>
      <c r="K6349" s="11"/>
      <c r="L6349" s="11"/>
      <c r="M6349" s="11"/>
      <c r="N6349" s="11"/>
      <c r="O6349" s="11"/>
      <c r="P6349" s="11"/>
      <c r="Q6349" s="11"/>
      <c r="R6349" s="11"/>
      <c r="S6349" s="11"/>
      <c r="T6349" s="11"/>
      <c r="U6349" s="11"/>
    </row>
    <row r="6350" spans="2:21" hidden="1" x14ac:dyDescent="0.25">
      <c r="B6350" s="2" t="s">
        <v>3292</v>
      </c>
      <c r="C6350" s="2" t="s">
        <v>40</v>
      </c>
      <c r="D6350" s="2" t="s">
        <v>3293</v>
      </c>
      <c r="E6350" s="2"/>
      <c r="F6350" s="3">
        <v>0</v>
      </c>
      <c r="G6350" s="11"/>
      <c r="H6350" s="11"/>
      <c r="I6350" s="11"/>
      <c r="J6350" s="11"/>
      <c r="K6350" s="11"/>
      <c r="L6350" s="11"/>
      <c r="M6350" s="11"/>
      <c r="N6350" s="11"/>
      <c r="O6350" s="11"/>
      <c r="P6350" s="11"/>
      <c r="Q6350" s="11"/>
      <c r="R6350" s="11"/>
      <c r="S6350" s="11"/>
      <c r="T6350" s="11"/>
      <c r="U6350" s="11"/>
    </row>
    <row r="6351" spans="2:21" hidden="1" x14ac:dyDescent="0.25">
      <c r="B6351" s="2" t="s">
        <v>3294</v>
      </c>
      <c r="C6351" s="2" t="s">
        <v>40</v>
      </c>
      <c r="D6351" s="2" t="s">
        <v>3295</v>
      </c>
      <c r="E6351" s="2"/>
      <c r="F6351" s="3">
        <v>0</v>
      </c>
      <c r="G6351" s="11"/>
      <c r="H6351" s="11"/>
      <c r="I6351" s="11"/>
      <c r="J6351" s="11"/>
      <c r="K6351" s="11"/>
      <c r="L6351" s="11"/>
      <c r="M6351" s="11"/>
      <c r="N6351" s="11"/>
      <c r="O6351" s="11"/>
      <c r="P6351" s="11"/>
      <c r="Q6351" s="11"/>
      <c r="R6351" s="11"/>
      <c r="S6351" s="11"/>
      <c r="T6351" s="11"/>
      <c r="U6351" s="11"/>
    </row>
    <row r="6352" spans="2:21" hidden="1" x14ac:dyDescent="0.25">
      <c r="B6352" s="2" t="s">
        <v>3308</v>
      </c>
      <c r="C6352" s="2" t="s">
        <v>40</v>
      </c>
      <c r="D6352" s="2" t="s">
        <v>3309</v>
      </c>
      <c r="E6352" s="2"/>
      <c r="F6352" s="3">
        <v>0</v>
      </c>
      <c r="G6352" s="11"/>
      <c r="H6352" s="11"/>
      <c r="I6352" s="11"/>
      <c r="J6352" s="11"/>
      <c r="K6352" s="11"/>
      <c r="L6352" s="11"/>
      <c r="M6352" s="11"/>
      <c r="N6352" s="11"/>
      <c r="O6352" s="11"/>
      <c r="P6352" s="11"/>
      <c r="Q6352" s="11"/>
      <c r="R6352" s="11"/>
      <c r="S6352" s="11"/>
      <c r="T6352" s="11"/>
      <c r="U6352" s="11"/>
    </row>
    <row r="6353" spans="2:21" hidden="1" x14ac:dyDescent="0.25">
      <c r="B6353" s="2" t="s">
        <v>3310</v>
      </c>
      <c r="C6353" s="2" t="s">
        <v>40</v>
      </c>
      <c r="D6353" s="2" t="s">
        <v>3311</v>
      </c>
      <c r="E6353" s="2"/>
      <c r="F6353" s="3">
        <v>0</v>
      </c>
      <c r="G6353" s="11"/>
      <c r="H6353" s="11"/>
      <c r="I6353" s="11"/>
      <c r="J6353" s="11"/>
      <c r="K6353" s="11"/>
      <c r="L6353" s="11"/>
      <c r="M6353" s="11"/>
      <c r="N6353" s="11"/>
      <c r="O6353" s="11"/>
      <c r="P6353" s="11"/>
      <c r="Q6353" s="11"/>
      <c r="R6353" s="11"/>
      <c r="S6353" s="11"/>
      <c r="T6353" s="11"/>
      <c r="U6353" s="11"/>
    </row>
    <row r="6354" spans="2:21" hidden="1" x14ac:dyDescent="0.25">
      <c r="B6354" s="2" t="s">
        <v>3312</v>
      </c>
      <c r="C6354" s="2" t="s">
        <v>40</v>
      </c>
      <c r="D6354" s="2" t="s">
        <v>3313</v>
      </c>
      <c r="E6354" s="2"/>
      <c r="F6354" s="3">
        <v>0</v>
      </c>
      <c r="G6354" s="11"/>
      <c r="H6354" s="11"/>
      <c r="I6354" s="11"/>
      <c r="J6354" s="11"/>
      <c r="K6354" s="11"/>
      <c r="L6354" s="11"/>
      <c r="M6354" s="11"/>
      <c r="N6354" s="11"/>
      <c r="O6354" s="11"/>
      <c r="P6354" s="11"/>
      <c r="Q6354" s="11"/>
      <c r="R6354" s="11"/>
      <c r="S6354" s="11"/>
      <c r="T6354" s="11"/>
      <c r="U6354" s="11"/>
    </row>
    <row r="6355" spans="2:21" hidden="1" x14ac:dyDescent="0.25">
      <c r="B6355" s="2" t="s">
        <v>3314</v>
      </c>
      <c r="C6355" s="2" t="s">
        <v>40</v>
      </c>
      <c r="D6355" s="2" t="s">
        <v>3315</v>
      </c>
      <c r="E6355" s="2"/>
      <c r="F6355" s="3">
        <v>0</v>
      </c>
      <c r="G6355" s="11"/>
      <c r="H6355" s="11"/>
      <c r="I6355" s="11"/>
      <c r="J6355" s="11"/>
      <c r="K6355" s="11"/>
      <c r="L6355" s="11"/>
      <c r="M6355" s="11"/>
      <c r="N6355" s="11"/>
      <c r="O6355" s="11"/>
      <c r="P6355" s="11"/>
      <c r="Q6355" s="11"/>
      <c r="R6355" s="11"/>
      <c r="S6355" s="11"/>
      <c r="T6355" s="11"/>
      <c r="U6355" s="11"/>
    </row>
    <row r="6356" spans="2:21" hidden="1" x14ac:dyDescent="0.25">
      <c r="B6356" s="2" t="s">
        <v>3316</v>
      </c>
      <c r="C6356" s="2" t="s">
        <v>40</v>
      </c>
      <c r="D6356" s="2" t="s">
        <v>3317</v>
      </c>
      <c r="E6356" s="2"/>
      <c r="F6356" s="3">
        <v>0</v>
      </c>
      <c r="G6356" s="11"/>
      <c r="H6356" s="11"/>
      <c r="I6356" s="11"/>
      <c r="J6356" s="11"/>
      <c r="K6356" s="11"/>
      <c r="L6356" s="11"/>
      <c r="M6356" s="11"/>
      <c r="N6356" s="11"/>
      <c r="O6356" s="11"/>
      <c r="P6356" s="11"/>
      <c r="Q6356" s="11"/>
      <c r="R6356" s="11"/>
      <c r="S6356" s="11"/>
      <c r="T6356" s="11"/>
      <c r="U6356" s="11"/>
    </row>
    <row r="6357" spans="2:21" hidden="1" x14ac:dyDescent="0.25">
      <c r="B6357" s="2" t="s">
        <v>3318</v>
      </c>
      <c r="C6357" s="2" t="s">
        <v>40</v>
      </c>
      <c r="D6357" s="2" t="s">
        <v>3319</v>
      </c>
      <c r="E6357" s="2"/>
      <c r="F6357" s="3">
        <v>0</v>
      </c>
      <c r="G6357" s="11"/>
      <c r="H6357" s="11"/>
      <c r="I6357" s="11"/>
      <c r="J6357" s="11"/>
      <c r="K6357" s="11"/>
      <c r="L6357" s="11"/>
      <c r="M6357" s="11"/>
      <c r="N6357" s="11"/>
      <c r="O6357" s="11"/>
      <c r="P6357" s="11"/>
      <c r="Q6357" s="11"/>
      <c r="R6357" s="11"/>
      <c r="S6357" s="11"/>
      <c r="T6357" s="11"/>
      <c r="U6357" s="11"/>
    </row>
    <row r="6358" spans="2:21" hidden="1" x14ac:dyDescent="0.25">
      <c r="B6358" s="2" t="s">
        <v>3320</v>
      </c>
      <c r="C6358" s="2" t="s">
        <v>40</v>
      </c>
      <c r="D6358" s="2" t="s">
        <v>3321</v>
      </c>
      <c r="E6358" s="2"/>
      <c r="F6358" s="3">
        <v>0</v>
      </c>
      <c r="G6358" s="11"/>
      <c r="H6358" s="11"/>
      <c r="I6358" s="11"/>
      <c r="J6358" s="11"/>
      <c r="K6358" s="11"/>
      <c r="L6358" s="11"/>
      <c r="M6358" s="11"/>
      <c r="N6358" s="11"/>
      <c r="O6358" s="11"/>
      <c r="P6358" s="11"/>
      <c r="Q6358" s="11"/>
      <c r="R6358" s="11"/>
      <c r="S6358" s="11"/>
      <c r="T6358" s="11"/>
      <c r="U6358" s="11"/>
    </row>
    <row r="6359" spans="2:21" hidden="1" x14ac:dyDescent="0.25">
      <c r="B6359" s="2" t="s">
        <v>3322</v>
      </c>
      <c r="C6359" s="2" t="s">
        <v>40</v>
      </c>
      <c r="D6359" s="2" t="s">
        <v>3323</v>
      </c>
      <c r="E6359" s="2"/>
      <c r="F6359" s="3">
        <v>0</v>
      </c>
      <c r="G6359" s="11"/>
      <c r="H6359" s="11"/>
      <c r="I6359" s="11"/>
      <c r="J6359" s="11"/>
      <c r="K6359" s="11"/>
      <c r="L6359" s="11"/>
      <c r="M6359" s="11"/>
      <c r="N6359" s="11"/>
      <c r="O6359" s="11"/>
      <c r="P6359" s="11"/>
      <c r="Q6359" s="11"/>
      <c r="R6359" s="11"/>
      <c r="S6359" s="11"/>
      <c r="T6359" s="11"/>
      <c r="U6359" s="11"/>
    </row>
    <row r="6360" spans="2:21" hidden="1" x14ac:dyDescent="0.25">
      <c r="B6360" s="2" t="s">
        <v>3324</v>
      </c>
      <c r="C6360" s="2" t="s">
        <v>40</v>
      </c>
      <c r="D6360" s="2" t="s">
        <v>3325</v>
      </c>
      <c r="E6360" s="2"/>
      <c r="F6360" s="3">
        <v>0</v>
      </c>
      <c r="G6360" s="11"/>
      <c r="H6360" s="11"/>
      <c r="I6360" s="11"/>
      <c r="J6360" s="11"/>
      <c r="K6360" s="11"/>
      <c r="L6360" s="11"/>
      <c r="M6360" s="11"/>
      <c r="N6360" s="11"/>
      <c r="O6360" s="11"/>
      <c r="P6360" s="11"/>
      <c r="Q6360" s="11"/>
      <c r="R6360" s="11"/>
      <c r="S6360" s="11"/>
      <c r="T6360" s="11"/>
      <c r="U6360" s="11"/>
    </row>
    <row r="6361" spans="2:21" hidden="1" x14ac:dyDescent="0.25">
      <c r="B6361" s="2" t="s">
        <v>3326</v>
      </c>
      <c r="C6361" s="2" t="s">
        <v>40</v>
      </c>
      <c r="D6361" s="2" t="s">
        <v>3327</v>
      </c>
      <c r="E6361" s="2"/>
      <c r="F6361" s="3">
        <v>0</v>
      </c>
      <c r="G6361" s="11"/>
      <c r="H6361" s="11"/>
      <c r="I6361" s="11"/>
      <c r="J6361" s="11"/>
      <c r="K6361" s="11"/>
      <c r="L6361" s="11"/>
      <c r="M6361" s="11"/>
      <c r="N6361" s="11"/>
      <c r="O6361" s="11"/>
      <c r="P6361" s="11"/>
      <c r="Q6361" s="11"/>
      <c r="R6361" s="11"/>
      <c r="S6361" s="11"/>
      <c r="T6361" s="11"/>
      <c r="U6361" s="11"/>
    </row>
    <row r="6362" spans="2:21" hidden="1" x14ac:dyDescent="0.25">
      <c r="B6362" s="2" t="s">
        <v>3328</v>
      </c>
      <c r="C6362" s="2" t="s">
        <v>40</v>
      </c>
      <c r="D6362" s="2" t="s">
        <v>3329</v>
      </c>
      <c r="E6362" s="2"/>
      <c r="F6362" s="3">
        <v>0</v>
      </c>
      <c r="G6362" s="11"/>
      <c r="H6362" s="11"/>
      <c r="I6362" s="11"/>
      <c r="J6362" s="11"/>
      <c r="K6362" s="11"/>
      <c r="L6362" s="11"/>
      <c r="M6362" s="11"/>
      <c r="N6362" s="11"/>
      <c r="O6362" s="11"/>
      <c r="P6362" s="11"/>
      <c r="Q6362" s="11"/>
      <c r="R6362" s="11"/>
      <c r="S6362" s="11"/>
      <c r="T6362" s="11"/>
      <c r="U6362" s="11"/>
    </row>
    <row r="6363" spans="2:21" hidden="1" x14ac:dyDescent="0.25">
      <c r="B6363" s="2" t="s">
        <v>3330</v>
      </c>
      <c r="C6363" s="2" t="s">
        <v>40</v>
      </c>
      <c r="D6363" s="2" t="s">
        <v>3331</v>
      </c>
      <c r="E6363" s="2"/>
      <c r="F6363" s="3">
        <v>0</v>
      </c>
      <c r="G6363" s="11"/>
      <c r="H6363" s="11"/>
      <c r="I6363" s="11"/>
      <c r="J6363" s="11"/>
      <c r="K6363" s="11"/>
      <c r="L6363" s="11"/>
      <c r="M6363" s="11"/>
      <c r="N6363" s="11"/>
      <c r="O6363" s="11"/>
      <c r="P6363" s="11"/>
      <c r="Q6363" s="11"/>
      <c r="R6363" s="11"/>
      <c r="S6363" s="11"/>
      <c r="T6363" s="11"/>
      <c r="U6363" s="11"/>
    </row>
    <row r="6364" spans="2:21" hidden="1" x14ac:dyDescent="0.25">
      <c r="B6364" s="2" t="s">
        <v>3332</v>
      </c>
      <c r="C6364" s="2" t="s">
        <v>40</v>
      </c>
      <c r="D6364" s="2" t="s">
        <v>3333</v>
      </c>
      <c r="E6364" s="2"/>
      <c r="F6364" s="3">
        <v>0</v>
      </c>
      <c r="G6364" s="11"/>
      <c r="H6364" s="11"/>
      <c r="I6364" s="11"/>
      <c r="J6364" s="11"/>
      <c r="K6364" s="11"/>
      <c r="L6364" s="11"/>
      <c r="M6364" s="11"/>
      <c r="N6364" s="11"/>
      <c r="O6364" s="11"/>
      <c r="P6364" s="11"/>
      <c r="Q6364" s="11"/>
      <c r="R6364" s="11"/>
      <c r="S6364" s="11"/>
      <c r="T6364" s="11"/>
      <c r="U6364" s="11"/>
    </row>
    <row r="6365" spans="2:21" hidden="1" x14ac:dyDescent="0.25">
      <c r="B6365" s="2" t="s">
        <v>3334</v>
      </c>
      <c r="C6365" s="2" t="s">
        <v>40</v>
      </c>
      <c r="D6365" s="2" t="s">
        <v>3335</v>
      </c>
      <c r="E6365" s="2"/>
      <c r="F6365" s="3">
        <v>0</v>
      </c>
      <c r="G6365" s="11"/>
      <c r="H6365" s="11"/>
      <c r="I6365" s="11"/>
      <c r="J6365" s="11"/>
      <c r="K6365" s="11"/>
      <c r="L6365" s="11"/>
      <c r="M6365" s="11"/>
      <c r="N6365" s="11"/>
      <c r="O6365" s="11"/>
      <c r="P6365" s="11"/>
      <c r="Q6365" s="11"/>
      <c r="R6365" s="11"/>
      <c r="S6365" s="11"/>
      <c r="T6365" s="11"/>
      <c r="U6365" s="11"/>
    </row>
    <row r="6366" spans="2:21" hidden="1" x14ac:dyDescent="0.25">
      <c r="B6366" s="2" t="s">
        <v>3336</v>
      </c>
      <c r="C6366" s="2" t="s">
        <v>40</v>
      </c>
      <c r="D6366" s="2" t="s">
        <v>3337</v>
      </c>
      <c r="E6366" s="2"/>
      <c r="F6366" s="3">
        <v>0</v>
      </c>
      <c r="G6366" s="11"/>
      <c r="H6366" s="11"/>
      <c r="I6366" s="11"/>
      <c r="J6366" s="11"/>
      <c r="K6366" s="11"/>
      <c r="L6366" s="11"/>
      <c r="M6366" s="11"/>
      <c r="N6366" s="11"/>
      <c r="O6366" s="11"/>
      <c r="P6366" s="11"/>
      <c r="Q6366" s="11"/>
      <c r="R6366" s="11"/>
      <c r="S6366" s="11"/>
      <c r="T6366" s="11"/>
      <c r="U6366" s="11"/>
    </row>
    <row r="6367" spans="2:21" hidden="1" x14ac:dyDescent="0.25">
      <c r="B6367" s="2" t="s">
        <v>3338</v>
      </c>
      <c r="C6367" s="2" t="s">
        <v>40</v>
      </c>
      <c r="D6367" s="2" t="s">
        <v>3339</v>
      </c>
      <c r="E6367" s="2"/>
      <c r="F6367" s="3">
        <v>0</v>
      </c>
      <c r="G6367" s="11"/>
      <c r="H6367" s="11"/>
      <c r="I6367" s="11"/>
      <c r="J6367" s="11"/>
      <c r="K6367" s="11"/>
      <c r="L6367" s="11"/>
      <c r="M6367" s="11"/>
      <c r="N6367" s="11"/>
      <c r="O6367" s="11"/>
      <c r="P6367" s="11"/>
      <c r="Q6367" s="11"/>
      <c r="R6367" s="11"/>
      <c r="S6367" s="11"/>
      <c r="T6367" s="11"/>
      <c r="U6367" s="11"/>
    </row>
    <row r="6368" spans="2:21" hidden="1" x14ac:dyDescent="0.25">
      <c r="B6368" s="2" t="s">
        <v>3340</v>
      </c>
      <c r="C6368" s="2" t="s">
        <v>40</v>
      </c>
      <c r="D6368" s="2" t="s">
        <v>3341</v>
      </c>
      <c r="E6368" s="2"/>
      <c r="F6368" s="3">
        <v>0</v>
      </c>
      <c r="G6368" s="11"/>
      <c r="H6368" s="11"/>
      <c r="I6368" s="11"/>
      <c r="J6368" s="11"/>
      <c r="K6368" s="11"/>
      <c r="L6368" s="11"/>
      <c r="M6368" s="11"/>
      <c r="N6368" s="11"/>
      <c r="O6368" s="11"/>
      <c r="P6368" s="11"/>
      <c r="Q6368" s="11"/>
      <c r="R6368" s="11"/>
      <c r="S6368" s="11"/>
      <c r="T6368" s="11"/>
      <c r="U6368" s="11"/>
    </row>
    <row r="6369" spans="2:21" hidden="1" x14ac:dyDescent="0.25">
      <c r="B6369" s="2" t="s">
        <v>3342</v>
      </c>
      <c r="C6369" s="2" t="s">
        <v>40</v>
      </c>
      <c r="D6369" s="2" t="s">
        <v>3343</v>
      </c>
      <c r="E6369" s="2"/>
      <c r="F6369" s="3">
        <v>0</v>
      </c>
      <c r="G6369" s="11"/>
      <c r="H6369" s="11"/>
      <c r="I6369" s="11"/>
      <c r="J6369" s="11"/>
      <c r="K6369" s="11"/>
      <c r="L6369" s="11"/>
      <c r="M6369" s="11"/>
      <c r="N6369" s="11"/>
      <c r="O6369" s="11"/>
      <c r="P6369" s="11"/>
      <c r="Q6369" s="11"/>
      <c r="R6369" s="11"/>
      <c r="S6369" s="11"/>
      <c r="T6369" s="11"/>
      <c r="U6369" s="11"/>
    </row>
    <row r="6370" spans="2:21" hidden="1" x14ac:dyDescent="0.25">
      <c r="B6370" s="2" t="s">
        <v>3344</v>
      </c>
      <c r="C6370" s="2" t="s">
        <v>40</v>
      </c>
      <c r="D6370" s="2" t="s">
        <v>3345</v>
      </c>
      <c r="E6370" s="2"/>
      <c r="F6370" s="3">
        <v>0</v>
      </c>
      <c r="G6370" s="11"/>
      <c r="H6370" s="11"/>
      <c r="I6370" s="11"/>
      <c r="J6370" s="11"/>
      <c r="K6370" s="11"/>
      <c r="L6370" s="11"/>
      <c r="M6370" s="11"/>
      <c r="N6370" s="11"/>
      <c r="O6370" s="11"/>
      <c r="P6370" s="11"/>
      <c r="Q6370" s="11"/>
      <c r="R6370" s="11"/>
      <c r="S6370" s="11"/>
      <c r="T6370" s="11"/>
      <c r="U6370" s="11"/>
    </row>
    <row r="6371" spans="2:21" hidden="1" x14ac:dyDescent="0.25">
      <c r="B6371" s="2" t="s">
        <v>3346</v>
      </c>
      <c r="C6371" s="2" t="s">
        <v>40</v>
      </c>
      <c r="D6371" s="2" t="s">
        <v>3347</v>
      </c>
      <c r="E6371" s="2"/>
      <c r="F6371" s="3">
        <v>0</v>
      </c>
      <c r="G6371" s="11"/>
      <c r="H6371" s="11"/>
      <c r="I6371" s="11"/>
      <c r="J6371" s="11"/>
      <c r="K6371" s="11"/>
      <c r="L6371" s="11"/>
      <c r="M6371" s="11"/>
      <c r="N6371" s="11"/>
      <c r="O6371" s="11"/>
      <c r="P6371" s="11"/>
      <c r="Q6371" s="11"/>
      <c r="R6371" s="11"/>
      <c r="S6371" s="11"/>
      <c r="T6371" s="11"/>
      <c r="U6371" s="11"/>
    </row>
    <row r="6372" spans="2:21" hidden="1" x14ac:dyDescent="0.25">
      <c r="B6372" s="2" t="s">
        <v>3348</v>
      </c>
      <c r="C6372" s="2" t="s">
        <v>40</v>
      </c>
      <c r="D6372" s="2" t="s">
        <v>3349</v>
      </c>
      <c r="E6372" s="2"/>
      <c r="F6372" s="3">
        <v>0</v>
      </c>
      <c r="G6372" s="11"/>
      <c r="H6372" s="11"/>
      <c r="I6372" s="11"/>
      <c r="J6372" s="11"/>
      <c r="K6372" s="11"/>
      <c r="L6372" s="11"/>
      <c r="M6372" s="11"/>
      <c r="N6372" s="11"/>
      <c r="O6372" s="11"/>
      <c r="P6372" s="11"/>
      <c r="Q6372" s="11"/>
      <c r="R6372" s="11"/>
      <c r="S6372" s="11"/>
      <c r="T6372" s="11"/>
      <c r="U6372" s="11"/>
    </row>
    <row r="6373" spans="2:21" hidden="1" x14ac:dyDescent="0.25">
      <c r="B6373" s="2" t="s">
        <v>3350</v>
      </c>
      <c r="C6373" s="2" t="s">
        <v>40</v>
      </c>
      <c r="D6373" s="2" t="s">
        <v>3351</v>
      </c>
      <c r="E6373" s="2"/>
      <c r="F6373" s="3">
        <v>0</v>
      </c>
      <c r="G6373" s="11"/>
      <c r="H6373" s="11"/>
      <c r="I6373" s="11"/>
      <c r="J6373" s="11"/>
      <c r="K6373" s="11"/>
      <c r="L6373" s="11"/>
      <c r="M6373" s="11"/>
      <c r="N6373" s="11"/>
      <c r="O6373" s="11"/>
      <c r="P6373" s="11"/>
      <c r="Q6373" s="11"/>
      <c r="R6373" s="11"/>
      <c r="S6373" s="11"/>
      <c r="T6373" s="11"/>
      <c r="U6373" s="11"/>
    </row>
    <row r="6374" spans="2:21" hidden="1" x14ac:dyDescent="0.25">
      <c r="B6374" s="2" t="s">
        <v>3352</v>
      </c>
      <c r="C6374" s="2" t="s">
        <v>40</v>
      </c>
      <c r="D6374" s="2" t="s">
        <v>3353</v>
      </c>
      <c r="E6374" s="2"/>
      <c r="F6374" s="3">
        <v>0</v>
      </c>
      <c r="G6374" s="11"/>
      <c r="H6374" s="11"/>
      <c r="I6374" s="11"/>
      <c r="J6374" s="11"/>
      <c r="K6374" s="11"/>
      <c r="L6374" s="11"/>
      <c r="M6374" s="11"/>
      <c r="N6374" s="11"/>
      <c r="O6374" s="11"/>
      <c r="P6374" s="11"/>
      <c r="Q6374" s="11"/>
      <c r="R6374" s="11"/>
      <c r="S6374" s="11"/>
      <c r="T6374" s="11"/>
      <c r="U6374" s="11"/>
    </row>
    <row r="6375" spans="2:21" hidden="1" x14ac:dyDescent="0.25">
      <c r="B6375" s="2" t="s">
        <v>3354</v>
      </c>
      <c r="C6375" s="2" t="s">
        <v>40</v>
      </c>
      <c r="D6375" s="2" t="s">
        <v>3355</v>
      </c>
      <c r="E6375" s="2"/>
      <c r="F6375" s="3">
        <v>0</v>
      </c>
      <c r="G6375" s="11"/>
      <c r="H6375" s="11"/>
      <c r="I6375" s="11"/>
      <c r="J6375" s="11"/>
      <c r="K6375" s="11"/>
      <c r="L6375" s="11"/>
      <c r="M6375" s="11"/>
      <c r="N6375" s="11"/>
      <c r="O6375" s="11"/>
      <c r="P6375" s="11"/>
      <c r="Q6375" s="11"/>
      <c r="R6375" s="11"/>
      <c r="S6375" s="11"/>
      <c r="T6375" s="11"/>
      <c r="U6375" s="11"/>
    </row>
    <row r="6376" spans="2:21" hidden="1" x14ac:dyDescent="0.25">
      <c r="B6376" s="2" t="s">
        <v>3356</v>
      </c>
      <c r="C6376" s="2" t="s">
        <v>40</v>
      </c>
      <c r="D6376" s="2" t="s">
        <v>3357</v>
      </c>
      <c r="E6376" s="2"/>
      <c r="F6376" s="3">
        <v>0</v>
      </c>
      <c r="G6376" s="11"/>
      <c r="H6376" s="11"/>
      <c r="I6376" s="11"/>
      <c r="J6376" s="11"/>
      <c r="K6376" s="11"/>
      <c r="L6376" s="11"/>
      <c r="M6376" s="11"/>
      <c r="N6376" s="11"/>
      <c r="O6376" s="11"/>
      <c r="P6376" s="11"/>
      <c r="Q6376" s="11"/>
      <c r="R6376" s="11"/>
      <c r="S6376" s="11"/>
      <c r="T6376" s="11"/>
      <c r="U6376" s="11"/>
    </row>
    <row r="6377" spans="2:21" hidden="1" x14ac:dyDescent="0.25">
      <c r="B6377" s="2" t="s">
        <v>3436</v>
      </c>
      <c r="C6377" s="2" t="s">
        <v>40</v>
      </c>
      <c r="D6377" s="2" t="s">
        <v>3437</v>
      </c>
      <c r="E6377" s="2" t="s">
        <v>3438</v>
      </c>
      <c r="F6377" s="3">
        <v>9</v>
      </c>
      <c r="G6377" s="11"/>
      <c r="H6377" s="11"/>
      <c r="I6377" s="11"/>
      <c r="J6377" s="11"/>
      <c r="K6377" s="11"/>
      <c r="L6377" s="11"/>
      <c r="M6377" s="11"/>
      <c r="N6377" s="11"/>
      <c r="O6377" s="11"/>
      <c r="P6377" s="11"/>
      <c r="Q6377" s="11"/>
      <c r="R6377" s="11"/>
      <c r="S6377" s="11"/>
      <c r="T6377" s="11"/>
      <c r="U6377" s="11"/>
    </row>
    <row r="6378" spans="2:21" hidden="1" x14ac:dyDescent="0.25">
      <c r="B6378" s="2" t="s">
        <v>3436</v>
      </c>
      <c r="C6378" s="2" t="s">
        <v>40</v>
      </c>
      <c r="D6378" s="2" t="s">
        <v>3437</v>
      </c>
      <c r="E6378" s="2" t="s">
        <v>3439</v>
      </c>
      <c r="F6378" s="3">
        <v>4</v>
      </c>
      <c r="G6378" s="11"/>
      <c r="H6378" s="11"/>
      <c r="I6378" s="11"/>
      <c r="J6378" s="11"/>
      <c r="K6378" s="11"/>
      <c r="L6378" s="11"/>
      <c r="M6378" s="11"/>
      <c r="N6378" s="11"/>
      <c r="O6378" s="11"/>
      <c r="P6378" s="11"/>
      <c r="Q6378" s="11"/>
      <c r="R6378" s="11"/>
      <c r="S6378" s="11"/>
      <c r="T6378" s="11"/>
      <c r="U6378" s="11"/>
    </row>
    <row r="6379" spans="2:21" hidden="1" x14ac:dyDescent="0.25">
      <c r="B6379" s="2" t="s">
        <v>3436</v>
      </c>
      <c r="C6379" s="2" t="s">
        <v>40</v>
      </c>
      <c r="D6379" s="2" t="s">
        <v>3437</v>
      </c>
      <c r="E6379" s="2" t="s">
        <v>3440</v>
      </c>
      <c r="F6379" s="3">
        <v>7</v>
      </c>
      <c r="G6379" s="11"/>
      <c r="H6379" s="11"/>
      <c r="I6379" s="11"/>
      <c r="J6379" s="11"/>
      <c r="K6379" s="11"/>
      <c r="L6379" s="11"/>
      <c r="M6379" s="11"/>
      <c r="N6379" s="11"/>
      <c r="O6379" s="11"/>
      <c r="P6379" s="11"/>
      <c r="Q6379" s="11"/>
      <c r="R6379" s="11"/>
      <c r="S6379" s="11"/>
      <c r="T6379" s="11"/>
      <c r="U6379" s="11"/>
    </row>
    <row r="6380" spans="2:21" hidden="1" x14ac:dyDescent="0.25">
      <c r="B6380" s="2" t="s">
        <v>3441</v>
      </c>
      <c r="C6380" s="2" t="s">
        <v>40</v>
      </c>
      <c r="D6380" s="2" t="s">
        <v>3313</v>
      </c>
      <c r="E6380" s="2"/>
      <c r="F6380" s="3">
        <v>0</v>
      </c>
      <c r="G6380" s="11"/>
      <c r="H6380" s="11"/>
      <c r="I6380" s="11"/>
      <c r="J6380" s="11"/>
      <c r="K6380" s="11"/>
      <c r="L6380" s="11"/>
      <c r="M6380" s="11"/>
      <c r="N6380" s="11"/>
      <c r="O6380" s="11"/>
      <c r="P6380" s="11"/>
      <c r="Q6380" s="11"/>
      <c r="R6380" s="11"/>
      <c r="S6380" s="11"/>
      <c r="T6380" s="11"/>
      <c r="U6380" s="11"/>
    </row>
    <row r="6381" spans="2:21" hidden="1" x14ac:dyDescent="0.25">
      <c r="B6381" s="2" t="s">
        <v>3442</v>
      </c>
      <c r="C6381" s="2" t="s">
        <v>40</v>
      </c>
      <c r="D6381" s="2" t="s">
        <v>3315</v>
      </c>
      <c r="E6381" s="2"/>
      <c r="F6381" s="3">
        <v>0</v>
      </c>
      <c r="G6381" s="11"/>
      <c r="H6381" s="11"/>
      <c r="I6381" s="11"/>
      <c r="J6381" s="11"/>
      <c r="K6381" s="11"/>
      <c r="L6381" s="11"/>
      <c r="M6381" s="11"/>
      <c r="N6381" s="11"/>
      <c r="O6381" s="11"/>
      <c r="P6381" s="11"/>
      <c r="Q6381" s="11"/>
      <c r="R6381" s="11"/>
      <c r="S6381" s="11"/>
      <c r="T6381" s="11"/>
      <c r="U6381" s="11"/>
    </row>
    <row r="6382" spans="2:21" hidden="1" x14ac:dyDescent="0.25">
      <c r="B6382" s="2" t="s">
        <v>3443</v>
      </c>
      <c r="C6382" s="2" t="s">
        <v>40</v>
      </c>
      <c r="D6382" s="2" t="s">
        <v>3317</v>
      </c>
      <c r="E6382" s="2"/>
      <c r="F6382" s="3">
        <v>0</v>
      </c>
      <c r="G6382" s="11"/>
      <c r="H6382" s="11"/>
      <c r="I6382" s="11"/>
      <c r="J6382" s="11"/>
      <c r="K6382" s="11"/>
      <c r="L6382" s="11"/>
      <c r="M6382" s="11"/>
      <c r="N6382" s="11"/>
      <c r="O6382" s="11"/>
      <c r="P6382" s="11"/>
      <c r="Q6382" s="11"/>
      <c r="R6382" s="11"/>
      <c r="S6382" s="11"/>
      <c r="T6382" s="11"/>
      <c r="U6382" s="11"/>
    </row>
    <row r="6383" spans="2:21" hidden="1" x14ac:dyDescent="0.25">
      <c r="B6383" s="2" t="s">
        <v>3444</v>
      </c>
      <c r="C6383" s="2" t="s">
        <v>40</v>
      </c>
      <c r="D6383" s="2" t="s">
        <v>3317</v>
      </c>
      <c r="E6383" s="2"/>
      <c r="F6383" s="3">
        <v>0</v>
      </c>
      <c r="G6383" s="11"/>
      <c r="H6383" s="11"/>
      <c r="I6383" s="11"/>
      <c r="J6383" s="11"/>
      <c r="K6383" s="11"/>
      <c r="L6383" s="11"/>
      <c r="M6383" s="11"/>
      <c r="N6383" s="11"/>
      <c r="O6383" s="11"/>
      <c r="P6383" s="11"/>
      <c r="Q6383" s="11"/>
      <c r="R6383" s="11"/>
      <c r="S6383" s="11"/>
      <c r="T6383" s="11"/>
      <c r="U6383" s="11"/>
    </row>
    <row r="6384" spans="2:21" hidden="1" x14ac:dyDescent="0.25">
      <c r="B6384" s="2" t="s">
        <v>3445</v>
      </c>
      <c r="C6384" s="2" t="s">
        <v>40</v>
      </c>
      <c r="D6384" s="2" t="s">
        <v>3319</v>
      </c>
      <c r="E6384" s="2"/>
      <c r="F6384" s="3">
        <v>0</v>
      </c>
      <c r="G6384" s="11"/>
      <c r="H6384" s="11"/>
      <c r="I6384" s="11"/>
      <c r="J6384" s="11"/>
      <c r="K6384" s="11"/>
      <c r="L6384" s="11"/>
      <c r="M6384" s="11"/>
      <c r="N6384" s="11"/>
      <c r="O6384" s="11"/>
      <c r="P6384" s="11"/>
      <c r="Q6384" s="11"/>
      <c r="R6384" s="11"/>
      <c r="S6384" s="11"/>
      <c r="T6384" s="11"/>
      <c r="U6384" s="11"/>
    </row>
    <row r="6385" spans="2:21" hidden="1" x14ac:dyDescent="0.25">
      <c r="B6385" s="2" t="s">
        <v>3446</v>
      </c>
      <c r="C6385" s="2" t="s">
        <v>40</v>
      </c>
      <c r="D6385" s="2" t="s">
        <v>3321</v>
      </c>
      <c r="E6385" s="2"/>
      <c r="F6385" s="3">
        <v>0</v>
      </c>
      <c r="G6385" s="11"/>
      <c r="H6385" s="11"/>
      <c r="I6385" s="11"/>
      <c r="J6385" s="11"/>
      <c r="K6385" s="11"/>
      <c r="L6385" s="11"/>
      <c r="M6385" s="11"/>
      <c r="N6385" s="11"/>
      <c r="O6385" s="11"/>
      <c r="P6385" s="11"/>
      <c r="Q6385" s="11"/>
      <c r="R6385" s="11"/>
      <c r="S6385" s="11"/>
      <c r="T6385" s="11"/>
      <c r="U6385" s="11"/>
    </row>
    <row r="6386" spans="2:21" hidden="1" x14ac:dyDescent="0.25">
      <c r="B6386" s="2" t="s">
        <v>3447</v>
      </c>
      <c r="C6386" s="2" t="s">
        <v>40</v>
      </c>
      <c r="D6386" s="2" t="s">
        <v>3323</v>
      </c>
      <c r="E6386" s="2"/>
      <c r="F6386" s="3">
        <v>0</v>
      </c>
      <c r="G6386" s="11"/>
      <c r="H6386" s="11"/>
      <c r="I6386" s="11"/>
      <c r="J6386" s="11"/>
      <c r="K6386" s="11"/>
      <c r="L6386" s="11"/>
      <c r="M6386" s="11"/>
      <c r="N6386" s="11"/>
      <c r="O6386" s="11"/>
      <c r="P6386" s="11"/>
      <c r="Q6386" s="11"/>
      <c r="R6386" s="11"/>
      <c r="S6386" s="11"/>
      <c r="T6386" s="11"/>
      <c r="U6386" s="11"/>
    </row>
    <row r="6387" spans="2:21" hidden="1" x14ac:dyDescent="0.25">
      <c r="B6387" s="2" t="s">
        <v>3448</v>
      </c>
      <c r="C6387" s="2" t="s">
        <v>40</v>
      </c>
      <c r="D6387" s="2" t="s">
        <v>3325</v>
      </c>
      <c r="E6387" s="2"/>
      <c r="F6387" s="3">
        <v>0</v>
      </c>
      <c r="G6387" s="11"/>
      <c r="H6387" s="11"/>
      <c r="I6387" s="11"/>
      <c r="J6387" s="11"/>
      <c r="K6387" s="11"/>
      <c r="L6387" s="11"/>
      <c r="M6387" s="11"/>
      <c r="N6387" s="11"/>
      <c r="O6387" s="11"/>
      <c r="P6387" s="11"/>
      <c r="Q6387" s="11"/>
      <c r="R6387" s="11"/>
      <c r="S6387" s="11"/>
      <c r="T6387" s="11"/>
      <c r="U6387" s="11"/>
    </row>
    <row r="6388" spans="2:21" hidden="1" x14ac:dyDescent="0.25">
      <c r="B6388" s="2" t="s">
        <v>3449</v>
      </c>
      <c r="C6388" s="2" t="s">
        <v>40</v>
      </c>
      <c r="D6388" s="2" t="s">
        <v>3327</v>
      </c>
      <c r="E6388" s="2"/>
      <c r="F6388" s="3">
        <v>-1</v>
      </c>
      <c r="G6388" s="11"/>
      <c r="H6388" s="11"/>
      <c r="I6388" s="11"/>
      <c r="J6388" s="11"/>
      <c r="K6388" s="11"/>
      <c r="L6388" s="11"/>
      <c r="M6388" s="11"/>
      <c r="N6388" s="11"/>
      <c r="O6388" s="11"/>
      <c r="P6388" s="11"/>
      <c r="Q6388" s="11"/>
      <c r="R6388" s="11"/>
      <c r="S6388" s="11"/>
      <c r="T6388" s="11"/>
      <c r="U6388" s="11"/>
    </row>
    <row r="6389" spans="2:21" hidden="1" x14ac:dyDescent="0.25">
      <c r="B6389" s="2" t="s">
        <v>3450</v>
      </c>
      <c r="C6389" s="2" t="s">
        <v>40</v>
      </c>
      <c r="D6389" s="2" t="s">
        <v>3329</v>
      </c>
      <c r="E6389" s="2"/>
      <c r="F6389" s="3">
        <v>0</v>
      </c>
      <c r="G6389" s="11"/>
      <c r="H6389" s="11"/>
      <c r="I6389" s="11"/>
      <c r="J6389" s="11"/>
      <c r="K6389" s="11"/>
      <c r="L6389" s="11"/>
      <c r="M6389" s="11"/>
      <c r="N6389" s="11"/>
      <c r="O6389" s="11"/>
      <c r="P6389" s="11"/>
      <c r="Q6389" s="11"/>
      <c r="R6389" s="11"/>
      <c r="S6389" s="11"/>
      <c r="T6389" s="11"/>
      <c r="U6389" s="11"/>
    </row>
    <row r="6390" spans="2:21" hidden="1" x14ac:dyDescent="0.25">
      <c r="B6390" s="2" t="s">
        <v>3451</v>
      </c>
      <c r="C6390" s="2" t="s">
        <v>40</v>
      </c>
      <c r="D6390" s="2" t="s">
        <v>3331</v>
      </c>
      <c r="E6390" s="2"/>
      <c r="F6390" s="3">
        <v>0</v>
      </c>
      <c r="G6390" s="11"/>
      <c r="H6390" s="11"/>
      <c r="I6390" s="11"/>
      <c r="J6390" s="11"/>
      <c r="K6390" s="11"/>
      <c r="L6390" s="11"/>
      <c r="M6390" s="11"/>
      <c r="N6390" s="11"/>
      <c r="O6390" s="11"/>
      <c r="P6390" s="11"/>
      <c r="Q6390" s="11"/>
      <c r="R6390" s="11"/>
      <c r="S6390" s="11"/>
      <c r="T6390" s="11"/>
      <c r="U6390" s="11"/>
    </row>
    <row r="6391" spans="2:21" hidden="1" x14ac:dyDescent="0.25">
      <c r="B6391" s="2" t="s">
        <v>3452</v>
      </c>
      <c r="C6391" s="2" t="s">
        <v>40</v>
      </c>
      <c r="D6391" s="2" t="s">
        <v>3333</v>
      </c>
      <c r="E6391" s="2"/>
      <c r="F6391" s="3">
        <v>0</v>
      </c>
      <c r="G6391" s="11"/>
      <c r="H6391" s="11"/>
      <c r="I6391" s="11"/>
      <c r="J6391" s="11"/>
      <c r="K6391" s="11"/>
      <c r="L6391" s="11"/>
      <c r="M6391" s="11"/>
      <c r="N6391" s="11"/>
      <c r="O6391" s="11"/>
      <c r="P6391" s="11"/>
      <c r="Q6391" s="11"/>
      <c r="R6391" s="11"/>
      <c r="S6391" s="11"/>
      <c r="T6391" s="11"/>
      <c r="U6391" s="11"/>
    </row>
    <row r="6392" spans="2:21" hidden="1" x14ac:dyDescent="0.25">
      <c r="B6392" s="2" t="s">
        <v>3453</v>
      </c>
      <c r="C6392" s="2" t="s">
        <v>40</v>
      </c>
      <c r="D6392" s="2" t="s">
        <v>3335</v>
      </c>
      <c r="E6392" s="2"/>
      <c r="F6392" s="3">
        <v>-1</v>
      </c>
      <c r="G6392" s="11"/>
      <c r="H6392" s="11"/>
      <c r="I6392" s="11"/>
      <c r="J6392" s="11"/>
      <c r="K6392" s="11"/>
      <c r="L6392" s="11"/>
      <c r="M6392" s="11"/>
      <c r="N6392" s="11"/>
      <c r="O6392" s="11"/>
      <c r="P6392" s="11"/>
      <c r="Q6392" s="11"/>
      <c r="R6392" s="11"/>
      <c r="S6392" s="11"/>
      <c r="T6392" s="11"/>
      <c r="U6392" s="11"/>
    </row>
    <row r="6393" spans="2:21" hidden="1" x14ac:dyDescent="0.25">
      <c r="B6393" s="2" t="s">
        <v>3454</v>
      </c>
      <c r="C6393" s="2" t="s">
        <v>40</v>
      </c>
      <c r="D6393" s="2" t="s">
        <v>3337</v>
      </c>
      <c r="E6393" s="2"/>
      <c r="F6393" s="3">
        <v>0</v>
      </c>
      <c r="G6393" s="11"/>
      <c r="H6393" s="11"/>
      <c r="I6393" s="11"/>
      <c r="J6393" s="11"/>
      <c r="K6393" s="11"/>
      <c r="L6393" s="11"/>
      <c r="M6393" s="11"/>
      <c r="N6393" s="11"/>
      <c r="O6393" s="11"/>
      <c r="P6393" s="11"/>
      <c r="Q6393" s="11"/>
      <c r="R6393" s="11"/>
      <c r="S6393" s="11"/>
      <c r="T6393" s="11"/>
      <c r="U6393" s="11"/>
    </row>
    <row r="6394" spans="2:21" hidden="1" x14ac:dyDescent="0.25">
      <c r="B6394" s="2" t="s">
        <v>3455</v>
      </c>
      <c r="C6394" s="2" t="s">
        <v>40</v>
      </c>
      <c r="D6394" s="2" t="s">
        <v>3339</v>
      </c>
      <c r="E6394" s="2"/>
      <c r="F6394" s="3">
        <v>0</v>
      </c>
      <c r="G6394" s="11"/>
      <c r="H6394" s="11"/>
      <c r="I6394" s="11"/>
      <c r="J6394" s="11"/>
      <c r="K6394" s="11"/>
      <c r="L6394" s="11"/>
      <c r="M6394" s="11"/>
      <c r="N6394" s="11"/>
      <c r="O6394" s="11"/>
      <c r="P6394" s="11"/>
      <c r="Q6394" s="11"/>
      <c r="R6394" s="11"/>
      <c r="S6394" s="11"/>
      <c r="T6394" s="11"/>
      <c r="U6394" s="11"/>
    </row>
    <row r="6395" spans="2:21" hidden="1" x14ac:dyDescent="0.25">
      <c r="B6395" s="2" t="s">
        <v>3456</v>
      </c>
      <c r="C6395" s="2" t="s">
        <v>40</v>
      </c>
      <c r="D6395" s="2" t="s">
        <v>3341</v>
      </c>
      <c r="E6395" s="2"/>
      <c r="F6395" s="3">
        <v>0</v>
      </c>
      <c r="G6395" s="11"/>
      <c r="H6395" s="11"/>
      <c r="I6395" s="11"/>
      <c r="J6395" s="11"/>
      <c r="K6395" s="11"/>
      <c r="L6395" s="11"/>
      <c r="M6395" s="11"/>
      <c r="N6395" s="11"/>
      <c r="O6395" s="11"/>
      <c r="P6395" s="11"/>
      <c r="Q6395" s="11"/>
      <c r="R6395" s="11"/>
      <c r="S6395" s="11"/>
      <c r="T6395" s="11"/>
      <c r="U6395" s="11"/>
    </row>
    <row r="6396" spans="2:21" hidden="1" x14ac:dyDescent="0.25">
      <c r="B6396" s="2" t="s">
        <v>3457</v>
      </c>
      <c r="C6396" s="2" t="s">
        <v>40</v>
      </c>
      <c r="D6396" s="2" t="s">
        <v>3345</v>
      </c>
      <c r="E6396" s="2"/>
      <c r="F6396" s="3">
        <v>0</v>
      </c>
      <c r="G6396" s="11"/>
      <c r="H6396" s="11"/>
      <c r="I6396" s="11"/>
      <c r="J6396" s="11"/>
      <c r="K6396" s="11"/>
      <c r="L6396" s="11"/>
      <c r="M6396" s="11"/>
      <c r="N6396" s="11"/>
      <c r="O6396" s="11"/>
      <c r="P6396" s="11"/>
      <c r="Q6396" s="11"/>
      <c r="R6396" s="11"/>
      <c r="S6396" s="11"/>
      <c r="T6396" s="11"/>
      <c r="U6396" s="11"/>
    </row>
    <row r="6397" spans="2:21" hidden="1" x14ac:dyDescent="0.25">
      <c r="B6397" s="2" t="s">
        <v>3458</v>
      </c>
      <c r="C6397" s="2" t="s">
        <v>40</v>
      </c>
      <c r="D6397" s="2" t="s">
        <v>3347</v>
      </c>
      <c r="E6397" s="2"/>
      <c r="F6397" s="3">
        <v>0</v>
      </c>
      <c r="G6397" s="11"/>
      <c r="H6397" s="11"/>
      <c r="I6397" s="11"/>
      <c r="J6397" s="11"/>
      <c r="K6397" s="11"/>
      <c r="L6397" s="11"/>
      <c r="M6397" s="11"/>
      <c r="N6397" s="11"/>
      <c r="O6397" s="11"/>
      <c r="P6397" s="11"/>
      <c r="Q6397" s="11"/>
      <c r="R6397" s="11"/>
      <c r="S6397" s="11"/>
      <c r="T6397" s="11"/>
      <c r="U6397" s="11"/>
    </row>
    <row r="6398" spans="2:21" hidden="1" x14ac:dyDescent="0.25">
      <c r="B6398" s="2" t="s">
        <v>3459</v>
      </c>
      <c r="C6398" s="2" t="s">
        <v>40</v>
      </c>
      <c r="D6398" s="2" t="s">
        <v>3349</v>
      </c>
      <c r="E6398" s="2"/>
      <c r="F6398" s="3">
        <v>0</v>
      </c>
      <c r="G6398" s="11"/>
      <c r="H6398" s="11"/>
      <c r="I6398" s="11"/>
      <c r="J6398" s="11"/>
      <c r="K6398" s="11"/>
      <c r="L6398" s="11"/>
      <c r="M6398" s="11"/>
      <c r="N6398" s="11"/>
      <c r="O6398" s="11"/>
      <c r="P6398" s="11"/>
      <c r="Q6398" s="11"/>
      <c r="R6398" s="11"/>
      <c r="S6398" s="11"/>
      <c r="T6398" s="11"/>
      <c r="U6398" s="11"/>
    </row>
    <row r="6399" spans="2:21" hidden="1" x14ac:dyDescent="0.25">
      <c r="B6399" s="2" t="s">
        <v>3460</v>
      </c>
      <c r="C6399" s="2" t="s">
        <v>40</v>
      </c>
      <c r="D6399" s="2" t="s">
        <v>3351</v>
      </c>
      <c r="E6399" s="2"/>
      <c r="F6399" s="3">
        <v>0</v>
      </c>
      <c r="G6399" s="11"/>
      <c r="H6399" s="11"/>
      <c r="I6399" s="11"/>
      <c r="J6399" s="11"/>
      <c r="K6399" s="11"/>
      <c r="L6399" s="11"/>
      <c r="M6399" s="11"/>
      <c r="N6399" s="11"/>
      <c r="O6399" s="11"/>
      <c r="P6399" s="11"/>
      <c r="Q6399" s="11"/>
      <c r="R6399" s="11"/>
      <c r="S6399" s="11"/>
      <c r="T6399" s="11"/>
      <c r="U6399" s="11"/>
    </row>
    <row r="6400" spans="2:21" hidden="1" x14ac:dyDescent="0.25">
      <c r="B6400" s="2" t="s">
        <v>3461</v>
      </c>
      <c r="C6400" s="2" t="s">
        <v>40</v>
      </c>
      <c r="D6400" s="2" t="s">
        <v>3353</v>
      </c>
      <c r="E6400" s="2"/>
      <c r="F6400" s="3">
        <v>0</v>
      </c>
      <c r="G6400" s="11"/>
      <c r="H6400" s="11"/>
      <c r="I6400" s="11"/>
      <c r="J6400" s="11"/>
      <c r="K6400" s="11"/>
      <c r="L6400" s="11"/>
      <c r="M6400" s="11"/>
      <c r="N6400" s="11"/>
      <c r="O6400" s="11"/>
      <c r="P6400" s="11"/>
      <c r="Q6400" s="11"/>
      <c r="R6400" s="11"/>
      <c r="S6400" s="11"/>
      <c r="T6400" s="11"/>
      <c r="U6400" s="11"/>
    </row>
    <row r="6401" spans="2:21" hidden="1" x14ac:dyDescent="0.25">
      <c r="B6401" s="2" t="s">
        <v>3462</v>
      </c>
      <c r="C6401" s="2" t="s">
        <v>40</v>
      </c>
      <c r="D6401" s="2" t="s">
        <v>3463</v>
      </c>
      <c r="E6401" s="2"/>
      <c r="F6401" s="3">
        <v>0</v>
      </c>
      <c r="G6401" s="11"/>
      <c r="H6401" s="11"/>
      <c r="I6401" s="11"/>
      <c r="J6401" s="11"/>
      <c r="K6401" s="11"/>
      <c r="L6401" s="11"/>
      <c r="M6401" s="11"/>
      <c r="N6401" s="11"/>
      <c r="O6401" s="11"/>
      <c r="P6401" s="11"/>
      <c r="Q6401" s="11"/>
      <c r="R6401" s="11"/>
      <c r="S6401" s="11"/>
      <c r="T6401" s="11"/>
      <c r="U6401" s="11"/>
    </row>
    <row r="6402" spans="2:21" hidden="1" x14ac:dyDescent="0.25">
      <c r="B6402" s="2" t="s">
        <v>3464</v>
      </c>
      <c r="C6402" s="2" t="s">
        <v>40</v>
      </c>
      <c r="D6402" s="2" t="s">
        <v>3465</v>
      </c>
      <c r="E6402" s="2"/>
      <c r="F6402" s="3">
        <v>0</v>
      </c>
      <c r="G6402" s="11"/>
      <c r="H6402" s="11"/>
      <c r="I6402" s="11"/>
      <c r="J6402" s="11"/>
      <c r="K6402" s="11"/>
      <c r="L6402" s="11"/>
      <c r="M6402" s="11"/>
      <c r="N6402" s="11"/>
      <c r="O6402" s="11"/>
      <c r="P6402" s="11"/>
      <c r="Q6402" s="11"/>
      <c r="R6402" s="11"/>
      <c r="S6402" s="11"/>
      <c r="T6402" s="11"/>
      <c r="U6402" s="11"/>
    </row>
    <row r="6403" spans="2:21" hidden="1" x14ac:dyDescent="0.25">
      <c r="B6403" s="2" t="s">
        <v>3466</v>
      </c>
      <c r="C6403" s="2" t="s">
        <v>40</v>
      </c>
      <c r="D6403" s="2" t="s">
        <v>3467</v>
      </c>
      <c r="E6403" s="2"/>
      <c r="F6403" s="3">
        <v>0</v>
      </c>
      <c r="G6403" s="11"/>
      <c r="H6403" s="11"/>
      <c r="I6403" s="11"/>
      <c r="J6403" s="11"/>
      <c r="K6403" s="11"/>
      <c r="L6403" s="11"/>
      <c r="M6403" s="11"/>
      <c r="N6403" s="11"/>
      <c r="O6403" s="11"/>
      <c r="P6403" s="11"/>
      <c r="Q6403" s="11"/>
      <c r="R6403" s="11"/>
      <c r="S6403" s="11"/>
      <c r="T6403" s="11"/>
      <c r="U6403" s="11"/>
    </row>
    <row r="6404" spans="2:21" hidden="1" x14ac:dyDescent="0.25">
      <c r="B6404" s="2" t="s">
        <v>3468</v>
      </c>
      <c r="C6404" s="2" t="s">
        <v>40</v>
      </c>
      <c r="D6404" s="2" t="s">
        <v>3469</v>
      </c>
      <c r="E6404" s="2"/>
      <c r="F6404" s="3">
        <v>0</v>
      </c>
      <c r="G6404" s="11"/>
      <c r="H6404" s="11"/>
      <c r="I6404" s="11"/>
      <c r="J6404" s="11"/>
      <c r="K6404" s="11"/>
      <c r="L6404" s="11"/>
      <c r="M6404" s="11"/>
      <c r="N6404" s="11"/>
      <c r="O6404" s="11"/>
      <c r="P6404" s="11"/>
      <c r="Q6404" s="11"/>
      <c r="R6404" s="11"/>
      <c r="S6404" s="11"/>
      <c r="T6404" s="11"/>
      <c r="U6404" s="11"/>
    </row>
    <row r="6405" spans="2:21" hidden="1" x14ac:dyDescent="0.25">
      <c r="B6405" s="2" t="s">
        <v>3470</v>
      </c>
      <c r="C6405" s="2" t="s">
        <v>40</v>
      </c>
      <c r="D6405" s="2" t="s">
        <v>3471</v>
      </c>
      <c r="E6405" s="2"/>
      <c r="F6405" s="3">
        <v>0</v>
      </c>
      <c r="G6405" s="11"/>
      <c r="H6405" s="11"/>
      <c r="I6405" s="11"/>
      <c r="J6405" s="11"/>
      <c r="K6405" s="11"/>
      <c r="L6405" s="11"/>
      <c r="M6405" s="11"/>
      <c r="N6405" s="11"/>
      <c r="O6405" s="11"/>
      <c r="P6405" s="11"/>
      <c r="Q6405" s="11"/>
      <c r="R6405" s="11"/>
      <c r="S6405" s="11"/>
      <c r="T6405" s="11"/>
      <c r="U6405" s="11"/>
    </row>
    <row r="6406" spans="2:21" hidden="1" x14ac:dyDescent="0.25">
      <c r="B6406" s="2" t="s">
        <v>3472</v>
      </c>
      <c r="C6406" s="2" t="s">
        <v>40</v>
      </c>
      <c r="D6406" s="2" t="s">
        <v>3473</v>
      </c>
      <c r="E6406" s="2"/>
      <c r="F6406" s="3">
        <v>0</v>
      </c>
      <c r="G6406" s="11"/>
      <c r="H6406" s="11"/>
      <c r="I6406" s="11"/>
      <c r="J6406" s="11"/>
      <c r="K6406" s="11"/>
      <c r="L6406" s="11"/>
      <c r="M6406" s="11"/>
      <c r="N6406" s="11"/>
      <c r="O6406" s="11"/>
      <c r="P6406" s="11"/>
      <c r="Q6406" s="11"/>
      <c r="R6406" s="11"/>
      <c r="S6406" s="11"/>
      <c r="T6406" s="11"/>
      <c r="U6406" s="11"/>
    </row>
    <row r="6407" spans="2:21" hidden="1" x14ac:dyDescent="0.25">
      <c r="B6407" s="2" t="s">
        <v>3474</v>
      </c>
      <c r="C6407" s="2" t="s">
        <v>40</v>
      </c>
      <c r="D6407" s="2" t="s">
        <v>3475</v>
      </c>
      <c r="E6407" s="2"/>
      <c r="F6407" s="3">
        <v>0</v>
      </c>
      <c r="G6407" s="11"/>
      <c r="H6407" s="11"/>
      <c r="I6407" s="11"/>
      <c r="J6407" s="11"/>
      <c r="K6407" s="11"/>
      <c r="L6407" s="11"/>
      <c r="M6407" s="11"/>
      <c r="N6407" s="11"/>
      <c r="O6407" s="11"/>
      <c r="P6407" s="11"/>
      <c r="Q6407" s="11"/>
      <c r="R6407" s="11"/>
      <c r="S6407" s="11"/>
      <c r="T6407" s="11"/>
      <c r="U6407" s="11"/>
    </row>
    <row r="6408" spans="2:21" hidden="1" x14ac:dyDescent="0.25">
      <c r="B6408" s="2" t="s">
        <v>3476</v>
      </c>
      <c r="C6408" s="2" t="s">
        <v>40</v>
      </c>
      <c r="D6408" s="2" t="s">
        <v>3477</v>
      </c>
      <c r="E6408" s="2"/>
      <c r="F6408" s="3">
        <v>0</v>
      </c>
      <c r="G6408" s="11"/>
      <c r="H6408" s="11"/>
      <c r="I6408" s="11"/>
      <c r="J6408" s="11"/>
      <c r="K6408" s="11"/>
      <c r="L6408" s="11"/>
      <c r="M6408" s="11"/>
      <c r="N6408" s="11"/>
      <c r="O6408" s="11"/>
      <c r="P6408" s="11"/>
      <c r="Q6408" s="11"/>
      <c r="R6408" s="11"/>
      <c r="S6408" s="11"/>
      <c r="T6408" s="11"/>
      <c r="U6408" s="11"/>
    </row>
    <row r="6409" spans="2:21" hidden="1" x14ac:dyDescent="0.25">
      <c r="B6409" s="2" t="s">
        <v>3478</v>
      </c>
      <c r="C6409" s="2" t="s">
        <v>40</v>
      </c>
      <c r="D6409" s="2" t="s">
        <v>155</v>
      </c>
      <c r="E6409" s="2"/>
      <c r="F6409" s="3">
        <v>0</v>
      </c>
      <c r="G6409" s="11"/>
      <c r="H6409" s="11"/>
      <c r="I6409" s="11"/>
      <c r="J6409" s="11"/>
      <c r="K6409" s="11"/>
      <c r="L6409" s="11"/>
      <c r="M6409" s="11"/>
      <c r="N6409" s="11"/>
      <c r="O6409" s="11"/>
      <c r="P6409" s="11"/>
      <c r="Q6409" s="11"/>
      <c r="R6409" s="11"/>
      <c r="S6409" s="11"/>
      <c r="T6409" s="11"/>
      <c r="U6409" s="11"/>
    </row>
    <row r="6410" spans="2:21" hidden="1" x14ac:dyDescent="0.25">
      <c r="B6410" s="2" t="s">
        <v>3480</v>
      </c>
      <c r="C6410" s="2" t="s">
        <v>40</v>
      </c>
      <c r="D6410" s="2" t="s">
        <v>163</v>
      </c>
      <c r="E6410" s="2"/>
      <c r="F6410" s="3">
        <v>0</v>
      </c>
      <c r="G6410" s="11"/>
      <c r="H6410" s="11"/>
      <c r="I6410" s="11"/>
      <c r="J6410" s="11"/>
      <c r="K6410" s="11"/>
      <c r="L6410" s="11"/>
      <c r="M6410" s="11"/>
      <c r="N6410" s="11"/>
      <c r="O6410" s="11"/>
      <c r="P6410" s="11"/>
      <c r="Q6410" s="11"/>
      <c r="R6410" s="11"/>
      <c r="S6410" s="11"/>
      <c r="T6410" s="11"/>
      <c r="U6410" s="11"/>
    </row>
    <row r="6411" spans="2:21" hidden="1" x14ac:dyDescent="0.25">
      <c r="B6411" s="2" t="s">
        <v>3479</v>
      </c>
      <c r="C6411" s="2" t="s">
        <v>40</v>
      </c>
      <c r="D6411" s="2" t="s">
        <v>163</v>
      </c>
      <c r="E6411" s="2"/>
      <c r="F6411" s="3">
        <v>0</v>
      </c>
      <c r="G6411" s="11"/>
      <c r="H6411" s="11"/>
      <c r="I6411" s="11"/>
      <c r="J6411" s="11"/>
      <c r="K6411" s="11"/>
      <c r="L6411" s="11"/>
      <c r="M6411" s="11"/>
      <c r="N6411" s="11"/>
      <c r="O6411" s="11"/>
      <c r="P6411" s="11"/>
      <c r="Q6411" s="11"/>
      <c r="R6411" s="11"/>
      <c r="S6411" s="11"/>
      <c r="T6411" s="11"/>
      <c r="U6411" s="11"/>
    </row>
    <row r="6412" spans="2:21" hidden="1" x14ac:dyDescent="0.25">
      <c r="B6412" s="2" t="s">
        <v>3481</v>
      </c>
      <c r="C6412" s="2" t="s">
        <v>40</v>
      </c>
      <c r="D6412" s="2" t="s">
        <v>3482</v>
      </c>
      <c r="E6412" s="2"/>
      <c r="F6412" s="3">
        <v>0</v>
      </c>
      <c r="G6412" s="11"/>
      <c r="H6412" s="11"/>
      <c r="I6412" s="11"/>
      <c r="J6412" s="11"/>
      <c r="K6412" s="11"/>
      <c r="L6412" s="11"/>
      <c r="M6412" s="11"/>
      <c r="N6412" s="11"/>
      <c r="O6412" s="11"/>
      <c r="P6412" s="11"/>
      <c r="Q6412" s="11"/>
      <c r="R6412" s="11"/>
      <c r="S6412" s="11"/>
      <c r="T6412" s="11"/>
      <c r="U6412" s="11"/>
    </row>
    <row r="6413" spans="2:21" hidden="1" x14ac:dyDescent="0.25">
      <c r="B6413" s="2" t="s">
        <v>3483</v>
      </c>
      <c r="C6413" s="2" t="s">
        <v>40</v>
      </c>
      <c r="D6413" s="2" t="s">
        <v>3484</v>
      </c>
      <c r="E6413" s="2"/>
      <c r="F6413" s="3">
        <v>0</v>
      </c>
      <c r="G6413" s="11"/>
      <c r="H6413" s="11"/>
      <c r="I6413" s="11"/>
      <c r="J6413" s="11"/>
      <c r="K6413" s="11"/>
      <c r="L6413" s="11"/>
      <c r="M6413" s="11"/>
      <c r="N6413" s="11"/>
      <c r="O6413" s="11"/>
      <c r="P6413" s="11"/>
      <c r="Q6413" s="11"/>
      <c r="R6413" s="11"/>
      <c r="S6413" s="11"/>
      <c r="T6413" s="11"/>
      <c r="U6413" s="11"/>
    </row>
    <row r="6414" spans="2:21" hidden="1" x14ac:dyDescent="0.25">
      <c r="B6414" s="2" t="s">
        <v>3485</v>
      </c>
      <c r="C6414" s="2" t="s">
        <v>40</v>
      </c>
      <c r="D6414" s="2" t="s">
        <v>3486</v>
      </c>
      <c r="E6414" s="2"/>
      <c r="F6414" s="3">
        <v>0</v>
      </c>
      <c r="G6414" s="11"/>
      <c r="H6414" s="11"/>
      <c r="I6414" s="11"/>
      <c r="J6414" s="11"/>
      <c r="K6414" s="11"/>
      <c r="L6414" s="11"/>
      <c r="M6414" s="11"/>
      <c r="N6414" s="11"/>
      <c r="O6414" s="11"/>
      <c r="P6414" s="11"/>
      <c r="Q6414" s="11"/>
      <c r="R6414" s="11"/>
      <c r="S6414" s="11"/>
      <c r="T6414" s="11"/>
      <c r="U6414" s="11"/>
    </row>
    <row r="6415" spans="2:21" hidden="1" x14ac:dyDescent="0.25">
      <c r="B6415" s="2" t="s">
        <v>3487</v>
      </c>
      <c r="C6415" s="2" t="s">
        <v>40</v>
      </c>
      <c r="D6415" s="2" t="s">
        <v>3488</v>
      </c>
      <c r="E6415" s="2"/>
      <c r="F6415" s="3">
        <v>0</v>
      </c>
      <c r="G6415" s="11"/>
      <c r="H6415" s="11"/>
      <c r="I6415" s="11"/>
      <c r="J6415" s="11"/>
      <c r="K6415" s="11"/>
      <c r="L6415" s="11"/>
      <c r="M6415" s="11"/>
      <c r="N6415" s="11"/>
      <c r="O6415" s="11"/>
      <c r="P6415" s="11"/>
      <c r="Q6415" s="11"/>
      <c r="R6415" s="11"/>
      <c r="S6415" s="11"/>
      <c r="T6415" s="11"/>
      <c r="U6415" s="11"/>
    </row>
    <row r="6416" spans="2:21" hidden="1" x14ac:dyDescent="0.25">
      <c r="B6416" s="2" t="s">
        <v>3489</v>
      </c>
      <c r="C6416" s="2" t="s">
        <v>40</v>
      </c>
      <c r="D6416" s="2" t="s">
        <v>3490</v>
      </c>
      <c r="E6416" s="2"/>
      <c r="F6416" s="3">
        <v>0</v>
      </c>
      <c r="G6416" s="11"/>
      <c r="H6416" s="11"/>
      <c r="I6416" s="11"/>
      <c r="J6416" s="11"/>
      <c r="K6416" s="11"/>
      <c r="L6416" s="11"/>
      <c r="M6416" s="11"/>
      <c r="N6416" s="11"/>
      <c r="O6416" s="11"/>
      <c r="P6416" s="11"/>
      <c r="Q6416" s="11"/>
      <c r="R6416" s="11"/>
      <c r="S6416" s="11"/>
      <c r="T6416" s="11"/>
      <c r="U6416" s="11"/>
    </row>
    <row r="6417" spans="2:21" hidden="1" x14ac:dyDescent="0.25">
      <c r="B6417" s="2" t="s">
        <v>3491</v>
      </c>
      <c r="C6417" s="2" t="s">
        <v>40</v>
      </c>
      <c r="D6417" s="2" t="s">
        <v>3492</v>
      </c>
      <c r="E6417" s="2"/>
      <c r="F6417" s="3">
        <v>0</v>
      </c>
      <c r="G6417" s="11"/>
      <c r="H6417" s="11"/>
      <c r="I6417" s="11"/>
      <c r="J6417" s="11"/>
      <c r="K6417" s="11"/>
      <c r="L6417" s="11"/>
      <c r="M6417" s="11"/>
      <c r="N6417" s="11"/>
      <c r="O6417" s="11"/>
      <c r="P6417" s="11"/>
      <c r="Q6417" s="11"/>
      <c r="R6417" s="11"/>
      <c r="S6417" s="11"/>
      <c r="T6417" s="11"/>
      <c r="U6417" s="11"/>
    </row>
    <row r="6418" spans="2:21" hidden="1" x14ac:dyDescent="0.25">
      <c r="B6418" s="2" t="s">
        <v>3493</v>
      </c>
      <c r="C6418" s="2" t="s">
        <v>40</v>
      </c>
      <c r="D6418" s="2" t="s">
        <v>3494</v>
      </c>
      <c r="E6418" s="2"/>
      <c r="F6418" s="3">
        <v>0</v>
      </c>
      <c r="G6418" s="11"/>
      <c r="H6418" s="11"/>
      <c r="I6418" s="11"/>
      <c r="J6418" s="11"/>
      <c r="K6418" s="11"/>
      <c r="L6418" s="11"/>
      <c r="M6418" s="11"/>
      <c r="N6418" s="11"/>
      <c r="O6418" s="11"/>
      <c r="P6418" s="11"/>
      <c r="Q6418" s="11"/>
      <c r="R6418" s="11"/>
      <c r="S6418" s="11"/>
      <c r="T6418" s="11"/>
      <c r="U6418" s="11"/>
    </row>
    <row r="6419" spans="2:21" hidden="1" x14ac:dyDescent="0.25">
      <c r="B6419" s="2" t="s">
        <v>3495</v>
      </c>
      <c r="C6419" s="2" t="s">
        <v>40</v>
      </c>
      <c r="D6419" s="2" t="s">
        <v>3496</v>
      </c>
      <c r="E6419" s="2"/>
      <c r="F6419" s="3">
        <v>0</v>
      </c>
      <c r="G6419" s="11"/>
      <c r="H6419" s="11"/>
      <c r="I6419" s="11"/>
      <c r="J6419" s="11"/>
      <c r="K6419" s="11"/>
      <c r="L6419" s="11"/>
      <c r="M6419" s="11"/>
      <c r="N6419" s="11"/>
      <c r="O6419" s="11"/>
      <c r="P6419" s="11"/>
      <c r="Q6419" s="11"/>
      <c r="R6419" s="11"/>
      <c r="S6419" s="11"/>
      <c r="T6419" s="11"/>
      <c r="U6419" s="11"/>
    </row>
    <row r="6420" spans="2:21" hidden="1" x14ac:dyDescent="0.25">
      <c r="B6420" s="2" t="s">
        <v>3497</v>
      </c>
      <c r="C6420" s="2" t="s">
        <v>40</v>
      </c>
      <c r="D6420" s="2" t="s">
        <v>3498</v>
      </c>
      <c r="E6420" s="2"/>
      <c r="F6420" s="3">
        <v>0</v>
      </c>
      <c r="G6420" s="11"/>
      <c r="H6420" s="11"/>
      <c r="I6420" s="11"/>
      <c r="J6420" s="11"/>
      <c r="K6420" s="11"/>
      <c r="L6420" s="11"/>
      <c r="M6420" s="11"/>
      <c r="N6420" s="11"/>
      <c r="O6420" s="11"/>
      <c r="P6420" s="11"/>
      <c r="Q6420" s="11"/>
      <c r="R6420" s="11"/>
      <c r="S6420" s="11"/>
      <c r="T6420" s="11"/>
      <c r="U6420" s="11"/>
    </row>
    <row r="6421" spans="2:21" hidden="1" x14ac:dyDescent="0.25">
      <c r="B6421" s="2" t="s">
        <v>3499</v>
      </c>
      <c r="C6421" s="2" t="s">
        <v>40</v>
      </c>
      <c r="D6421" s="2" t="s">
        <v>3500</v>
      </c>
      <c r="E6421" s="2"/>
      <c r="F6421" s="3">
        <v>0</v>
      </c>
      <c r="G6421" s="11"/>
      <c r="H6421" s="11"/>
      <c r="I6421" s="11"/>
      <c r="J6421" s="11"/>
      <c r="K6421" s="11"/>
      <c r="L6421" s="11"/>
      <c r="M6421" s="11"/>
      <c r="N6421" s="11"/>
      <c r="O6421" s="11"/>
      <c r="P6421" s="11"/>
      <c r="Q6421" s="11"/>
      <c r="R6421" s="11"/>
      <c r="S6421" s="11"/>
      <c r="T6421" s="11"/>
      <c r="U6421" s="11"/>
    </row>
    <row r="6422" spans="2:21" hidden="1" x14ac:dyDescent="0.25">
      <c r="B6422" s="2" t="s">
        <v>3501</v>
      </c>
      <c r="C6422" s="2" t="s">
        <v>40</v>
      </c>
      <c r="D6422" s="2" t="s">
        <v>3502</v>
      </c>
      <c r="E6422" s="2"/>
      <c r="F6422" s="3">
        <v>0</v>
      </c>
      <c r="G6422" s="11"/>
      <c r="H6422" s="11"/>
      <c r="I6422" s="11"/>
      <c r="J6422" s="11"/>
      <c r="K6422" s="11"/>
      <c r="L6422" s="11"/>
      <c r="M6422" s="11"/>
      <c r="N6422" s="11"/>
      <c r="O6422" s="11"/>
      <c r="P6422" s="11"/>
      <c r="Q6422" s="11"/>
      <c r="R6422" s="11"/>
      <c r="S6422" s="11"/>
      <c r="T6422" s="11"/>
      <c r="U6422" s="11"/>
    </row>
    <row r="6423" spans="2:21" hidden="1" x14ac:dyDescent="0.25">
      <c r="B6423" s="2" t="s">
        <v>3618</v>
      </c>
      <c r="C6423" s="2" t="s">
        <v>40</v>
      </c>
      <c r="D6423" s="2" t="s">
        <v>3619</v>
      </c>
      <c r="E6423" s="2"/>
      <c r="F6423" s="3">
        <v>0</v>
      </c>
      <c r="G6423" s="11"/>
      <c r="H6423" s="11"/>
      <c r="I6423" s="11"/>
      <c r="J6423" s="11"/>
      <c r="K6423" s="11"/>
      <c r="L6423" s="11"/>
      <c r="M6423" s="11"/>
      <c r="N6423" s="11"/>
      <c r="O6423" s="11"/>
      <c r="P6423" s="11"/>
      <c r="Q6423" s="11"/>
      <c r="R6423" s="11"/>
      <c r="S6423" s="11"/>
      <c r="T6423" s="11"/>
      <c r="U6423" s="11"/>
    </row>
    <row r="6424" spans="2:21" hidden="1" x14ac:dyDescent="0.25">
      <c r="B6424" s="2" t="s">
        <v>3659</v>
      </c>
      <c r="C6424" s="2" t="s">
        <v>40</v>
      </c>
      <c r="D6424" s="2" t="s">
        <v>3660</v>
      </c>
      <c r="E6424" s="2"/>
      <c r="F6424" s="3">
        <v>0</v>
      </c>
      <c r="G6424" s="11"/>
      <c r="H6424" s="11"/>
      <c r="I6424" s="11"/>
      <c r="J6424" s="11"/>
      <c r="K6424" s="11"/>
      <c r="L6424" s="11"/>
      <c r="M6424" s="11"/>
      <c r="N6424" s="11"/>
      <c r="O6424" s="11"/>
      <c r="P6424" s="11"/>
      <c r="Q6424" s="11"/>
      <c r="R6424" s="11"/>
      <c r="S6424" s="11"/>
      <c r="T6424" s="11"/>
      <c r="U6424" s="11"/>
    </row>
    <row r="6425" spans="2:21" hidden="1" x14ac:dyDescent="0.25">
      <c r="B6425" s="2" t="s">
        <v>3712</v>
      </c>
      <c r="C6425" s="2" t="s">
        <v>40</v>
      </c>
      <c r="D6425" s="2" t="s">
        <v>3713</v>
      </c>
      <c r="E6425" s="2"/>
      <c r="F6425" s="3">
        <v>0</v>
      </c>
      <c r="G6425" s="11"/>
      <c r="H6425" s="11"/>
      <c r="I6425" s="11"/>
      <c r="J6425" s="11"/>
      <c r="K6425" s="11"/>
      <c r="L6425" s="11"/>
      <c r="M6425" s="11"/>
      <c r="N6425" s="11"/>
      <c r="O6425" s="11"/>
      <c r="P6425" s="11"/>
      <c r="Q6425" s="11"/>
      <c r="R6425" s="11"/>
      <c r="S6425" s="11"/>
      <c r="T6425" s="11"/>
      <c r="U6425" s="11"/>
    </row>
    <row r="6426" spans="2:21" hidden="1" x14ac:dyDescent="0.25">
      <c r="B6426" s="2" t="s">
        <v>3719</v>
      </c>
      <c r="C6426" s="2" t="s">
        <v>40</v>
      </c>
      <c r="D6426" s="2" t="s">
        <v>3720</v>
      </c>
      <c r="E6426" s="2"/>
      <c r="F6426" s="3">
        <v>0</v>
      </c>
      <c r="G6426" s="11"/>
      <c r="H6426" s="11"/>
      <c r="I6426" s="11"/>
      <c r="J6426" s="11"/>
      <c r="K6426" s="11"/>
      <c r="L6426" s="11"/>
      <c r="M6426" s="11"/>
      <c r="N6426" s="11"/>
      <c r="O6426" s="11"/>
      <c r="P6426" s="11"/>
      <c r="Q6426" s="11"/>
      <c r="R6426" s="11"/>
      <c r="S6426" s="11"/>
      <c r="T6426" s="11"/>
      <c r="U6426" s="11"/>
    </row>
    <row r="6427" spans="2:21" hidden="1" x14ac:dyDescent="0.25">
      <c r="B6427" s="2" t="s">
        <v>3721</v>
      </c>
      <c r="C6427" s="2" t="s">
        <v>40</v>
      </c>
      <c r="D6427" s="2" t="s">
        <v>3722</v>
      </c>
      <c r="E6427" s="2"/>
      <c r="F6427" s="3">
        <v>0</v>
      </c>
      <c r="G6427" s="11"/>
      <c r="H6427" s="11"/>
      <c r="I6427" s="11"/>
      <c r="J6427" s="11"/>
      <c r="K6427" s="11"/>
      <c r="L6427" s="11"/>
      <c r="M6427" s="11"/>
      <c r="N6427" s="11"/>
      <c r="O6427" s="11"/>
      <c r="P6427" s="11"/>
      <c r="Q6427" s="11"/>
      <c r="R6427" s="11"/>
      <c r="S6427" s="11"/>
      <c r="T6427" s="11"/>
      <c r="U6427" s="11"/>
    </row>
    <row r="6428" spans="2:21" hidden="1" x14ac:dyDescent="0.25">
      <c r="B6428" s="2" t="s">
        <v>3723</v>
      </c>
      <c r="C6428" s="2" t="s">
        <v>40</v>
      </c>
      <c r="D6428" s="2" t="s">
        <v>3724</v>
      </c>
      <c r="E6428" s="2"/>
      <c r="F6428" s="3">
        <v>0</v>
      </c>
      <c r="G6428" s="11"/>
      <c r="H6428" s="11"/>
      <c r="I6428" s="11"/>
      <c r="J6428" s="11"/>
      <c r="K6428" s="11"/>
      <c r="L6428" s="11"/>
      <c r="M6428" s="11"/>
      <c r="N6428" s="11"/>
      <c r="O6428" s="11"/>
      <c r="P6428" s="11"/>
      <c r="Q6428" s="11"/>
      <c r="R6428" s="11"/>
      <c r="S6428" s="11"/>
      <c r="T6428" s="11"/>
      <c r="U6428" s="11"/>
    </row>
    <row r="6429" spans="2:21" hidden="1" x14ac:dyDescent="0.25">
      <c r="B6429" s="2" t="s">
        <v>3725</v>
      </c>
      <c r="C6429" s="2" t="s">
        <v>40</v>
      </c>
      <c r="D6429" s="2" t="s">
        <v>3726</v>
      </c>
      <c r="E6429" s="2"/>
      <c r="F6429" s="3">
        <v>0</v>
      </c>
      <c r="G6429" s="11"/>
      <c r="H6429" s="11"/>
      <c r="I6429" s="11"/>
      <c r="J6429" s="11"/>
      <c r="K6429" s="11"/>
      <c r="L6429" s="11"/>
      <c r="M6429" s="11"/>
      <c r="N6429" s="11"/>
      <c r="O6429" s="11"/>
      <c r="P6429" s="11"/>
      <c r="Q6429" s="11"/>
      <c r="R6429" s="11"/>
      <c r="S6429" s="11"/>
      <c r="T6429" s="11"/>
      <c r="U6429" s="11"/>
    </row>
    <row r="6430" spans="2:21" hidden="1" x14ac:dyDescent="0.25">
      <c r="B6430" s="2" t="s">
        <v>3727</v>
      </c>
      <c r="C6430" s="2" t="s">
        <v>40</v>
      </c>
      <c r="D6430" s="2" t="s">
        <v>3619</v>
      </c>
      <c r="E6430" s="2"/>
      <c r="F6430" s="3">
        <v>0</v>
      </c>
      <c r="G6430" s="11"/>
      <c r="H6430" s="11"/>
      <c r="I6430" s="11"/>
      <c r="J6430" s="11"/>
      <c r="K6430" s="11"/>
      <c r="L6430" s="11"/>
      <c r="M6430" s="11"/>
      <c r="N6430" s="11"/>
      <c r="O6430" s="11"/>
      <c r="P6430" s="11"/>
      <c r="Q6430" s="11"/>
      <c r="R6430" s="11"/>
      <c r="S6430" s="11"/>
      <c r="T6430" s="11"/>
      <c r="U6430" s="11"/>
    </row>
    <row r="6431" spans="2:21" hidden="1" x14ac:dyDescent="0.25">
      <c r="B6431" s="2" t="s">
        <v>3728</v>
      </c>
      <c r="C6431" s="2" t="s">
        <v>40</v>
      </c>
      <c r="D6431" s="2" t="s">
        <v>3729</v>
      </c>
      <c r="E6431" s="2"/>
      <c r="F6431" s="3">
        <v>0</v>
      </c>
      <c r="G6431" s="11"/>
      <c r="H6431" s="11"/>
      <c r="I6431" s="11"/>
      <c r="J6431" s="11"/>
      <c r="K6431" s="11"/>
      <c r="L6431" s="11"/>
      <c r="M6431" s="11"/>
      <c r="N6431" s="11"/>
      <c r="O6431" s="11"/>
      <c r="P6431" s="11"/>
      <c r="Q6431" s="11"/>
      <c r="R6431" s="11"/>
      <c r="S6431" s="11"/>
      <c r="T6431" s="11"/>
      <c r="U6431" s="11"/>
    </row>
    <row r="6432" spans="2:21" hidden="1" x14ac:dyDescent="0.25">
      <c r="B6432" s="2" t="s">
        <v>3730</v>
      </c>
      <c r="C6432" s="2" t="s">
        <v>40</v>
      </c>
      <c r="D6432" s="2" t="s">
        <v>3731</v>
      </c>
      <c r="E6432" s="2"/>
      <c r="F6432" s="3">
        <v>0</v>
      </c>
      <c r="G6432" s="11"/>
      <c r="H6432" s="11"/>
      <c r="I6432" s="11"/>
      <c r="J6432" s="11"/>
      <c r="K6432" s="11"/>
      <c r="L6432" s="11"/>
      <c r="M6432" s="11"/>
      <c r="N6432" s="11"/>
      <c r="O6432" s="11"/>
      <c r="P6432" s="11"/>
      <c r="Q6432" s="11"/>
      <c r="R6432" s="11"/>
      <c r="S6432" s="11"/>
      <c r="T6432" s="11"/>
      <c r="U6432" s="11"/>
    </row>
    <row r="6433" spans="2:21" hidden="1" x14ac:dyDescent="0.25">
      <c r="B6433" s="2" t="s">
        <v>3732</v>
      </c>
      <c r="C6433" s="2" t="s">
        <v>40</v>
      </c>
      <c r="D6433" s="2" t="s">
        <v>3733</v>
      </c>
      <c r="E6433" s="2"/>
      <c r="F6433" s="3">
        <v>0</v>
      </c>
      <c r="G6433" s="11"/>
      <c r="H6433" s="11"/>
      <c r="I6433" s="11"/>
      <c r="J6433" s="11"/>
      <c r="K6433" s="11"/>
      <c r="L6433" s="11"/>
      <c r="M6433" s="11"/>
      <c r="N6433" s="11"/>
      <c r="O6433" s="11"/>
      <c r="P6433" s="11"/>
      <c r="Q6433" s="11"/>
      <c r="R6433" s="11"/>
      <c r="S6433" s="11"/>
      <c r="T6433" s="11"/>
      <c r="U6433" s="11"/>
    </row>
    <row r="6434" spans="2:21" hidden="1" x14ac:dyDescent="0.25">
      <c r="B6434" s="2" t="s">
        <v>3734</v>
      </c>
      <c r="C6434" s="2" t="s">
        <v>40</v>
      </c>
      <c r="D6434" s="2" t="s">
        <v>3735</v>
      </c>
      <c r="E6434" s="2"/>
      <c r="F6434" s="3">
        <v>0</v>
      </c>
      <c r="G6434" s="11"/>
      <c r="H6434" s="11"/>
      <c r="I6434" s="11"/>
      <c r="J6434" s="11"/>
      <c r="K6434" s="11"/>
      <c r="L6434" s="11"/>
      <c r="M6434" s="11"/>
      <c r="N6434" s="11"/>
      <c r="O6434" s="11"/>
      <c r="P6434" s="11"/>
      <c r="Q6434" s="11"/>
      <c r="R6434" s="11"/>
      <c r="S6434" s="11"/>
      <c r="T6434" s="11"/>
      <c r="U6434" s="11"/>
    </row>
    <row r="6435" spans="2:21" hidden="1" x14ac:dyDescent="0.25">
      <c r="B6435" s="2" t="s">
        <v>3736</v>
      </c>
      <c r="C6435" s="2" t="s">
        <v>40</v>
      </c>
      <c r="D6435" s="2" t="s">
        <v>3737</v>
      </c>
      <c r="E6435" s="2"/>
      <c r="F6435" s="3">
        <v>0</v>
      </c>
      <c r="G6435" s="11"/>
      <c r="H6435" s="11"/>
      <c r="I6435" s="11"/>
      <c r="J6435" s="11"/>
      <c r="K6435" s="11"/>
      <c r="L6435" s="11"/>
      <c r="M6435" s="11"/>
      <c r="N6435" s="11"/>
      <c r="O6435" s="11"/>
      <c r="P6435" s="11"/>
      <c r="Q6435" s="11"/>
      <c r="R6435" s="11"/>
      <c r="S6435" s="11"/>
      <c r="T6435" s="11"/>
      <c r="U6435" s="11"/>
    </row>
    <row r="6436" spans="2:21" hidden="1" x14ac:dyDescent="0.25">
      <c r="B6436" s="2" t="s">
        <v>3738</v>
      </c>
      <c r="C6436" s="2" t="s">
        <v>40</v>
      </c>
      <c r="D6436" s="2" t="s">
        <v>3739</v>
      </c>
      <c r="E6436" s="2"/>
      <c r="F6436" s="3">
        <v>0</v>
      </c>
      <c r="G6436" s="11"/>
      <c r="H6436" s="11"/>
      <c r="I6436" s="11"/>
      <c r="J6436" s="11"/>
      <c r="K6436" s="11"/>
      <c r="L6436" s="11"/>
      <c r="M6436" s="11"/>
      <c r="N6436" s="11"/>
      <c r="O6436" s="11"/>
      <c r="P6436" s="11"/>
      <c r="Q6436" s="11"/>
      <c r="R6436" s="11"/>
      <c r="S6436" s="11"/>
      <c r="T6436" s="11"/>
      <c r="U6436" s="11"/>
    </row>
    <row r="6437" spans="2:21" hidden="1" x14ac:dyDescent="0.25">
      <c r="B6437" s="2" t="s">
        <v>3740</v>
      </c>
      <c r="C6437" s="2" t="s">
        <v>40</v>
      </c>
      <c r="D6437" s="2" t="s">
        <v>3741</v>
      </c>
      <c r="E6437" s="2"/>
      <c r="F6437" s="3">
        <v>0</v>
      </c>
      <c r="G6437" s="11"/>
      <c r="H6437" s="11"/>
      <c r="I6437" s="11"/>
      <c r="J6437" s="11"/>
      <c r="K6437" s="11"/>
      <c r="L6437" s="11"/>
      <c r="M6437" s="11"/>
      <c r="N6437" s="11"/>
      <c r="O6437" s="11"/>
      <c r="P6437" s="11"/>
      <c r="Q6437" s="11"/>
      <c r="R6437" s="11"/>
      <c r="S6437" s="11"/>
      <c r="T6437" s="11"/>
      <c r="U6437" s="11"/>
    </row>
    <row r="6438" spans="2:21" hidden="1" x14ac:dyDescent="0.25">
      <c r="B6438" s="2" t="s">
        <v>3742</v>
      </c>
      <c r="C6438" s="2" t="s">
        <v>40</v>
      </c>
      <c r="D6438" s="2" t="s">
        <v>3743</v>
      </c>
      <c r="E6438" s="2"/>
      <c r="F6438" s="3">
        <v>0</v>
      </c>
      <c r="G6438" s="11"/>
      <c r="H6438" s="11"/>
      <c r="I6438" s="11"/>
      <c r="J6438" s="11"/>
      <c r="K6438" s="11"/>
      <c r="L6438" s="11"/>
      <c r="M6438" s="11"/>
      <c r="N6438" s="11"/>
      <c r="O6438" s="11"/>
      <c r="P6438" s="11"/>
      <c r="Q6438" s="11"/>
      <c r="R6438" s="11"/>
      <c r="S6438" s="11"/>
      <c r="T6438" s="11"/>
      <c r="U6438" s="11"/>
    </row>
    <row r="6439" spans="2:21" hidden="1" x14ac:dyDescent="0.25">
      <c r="B6439" s="2" t="s">
        <v>3744</v>
      </c>
      <c r="C6439" s="2" t="s">
        <v>40</v>
      </c>
      <c r="D6439" s="2" t="s">
        <v>3745</v>
      </c>
      <c r="E6439" s="2"/>
      <c r="F6439" s="3">
        <v>0</v>
      </c>
      <c r="G6439" s="11"/>
      <c r="H6439" s="11"/>
      <c r="I6439" s="11"/>
      <c r="J6439" s="11"/>
      <c r="K6439" s="11"/>
      <c r="L6439" s="11"/>
      <c r="M6439" s="11"/>
      <c r="N6439" s="11"/>
      <c r="O6439" s="11"/>
      <c r="P6439" s="11"/>
      <c r="Q6439" s="11"/>
      <c r="R6439" s="11"/>
      <c r="S6439" s="11"/>
      <c r="T6439" s="11"/>
      <c r="U6439" s="11"/>
    </row>
    <row r="6440" spans="2:21" hidden="1" x14ac:dyDescent="0.25">
      <c r="B6440" s="2" t="s">
        <v>3746</v>
      </c>
      <c r="C6440" s="2" t="s">
        <v>40</v>
      </c>
      <c r="D6440" s="2" t="s">
        <v>3747</v>
      </c>
      <c r="E6440" s="2"/>
      <c r="F6440" s="3">
        <v>0</v>
      </c>
      <c r="G6440" s="11"/>
      <c r="H6440" s="11"/>
      <c r="I6440" s="11"/>
      <c r="J6440" s="11"/>
      <c r="K6440" s="11"/>
      <c r="L6440" s="11"/>
      <c r="M6440" s="11"/>
      <c r="N6440" s="11"/>
      <c r="O6440" s="11"/>
      <c r="P6440" s="11"/>
      <c r="Q6440" s="11"/>
      <c r="R6440" s="11"/>
      <c r="S6440" s="11"/>
      <c r="T6440" s="11"/>
      <c r="U6440" s="11"/>
    </row>
    <row r="6441" spans="2:21" hidden="1" x14ac:dyDescent="0.25">
      <c r="B6441" s="2" t="s">
        <v>3748</v>
      </c>
      <c r="C6441" s="2" t="s">
        <v>40</v>
      </c>
      <c r="D6441" s="2" t="s">
        <v>3749</v>
      </c>
      <c r="E6441" s="2"/>
      <c r="F6441" s="3">
        <v>0</v>
      </c>
      <c r="G6441" s="11"/>
      <c r="H6441" s="11"/>
      <c r="I6441" s="11"/>
      <c r="J6441" s="11"/>
      <c r="K6441" s="11"/>
      <c r="L6441" s="11"/>
      <c r="M6441" s="11"/>
      <c r="N6441" s="11"/>
      <c r="O6441" s="11"/>
      <c r="P6441" s="11"/>
      <c r="Q6441" s="11"/>
      <c r="R6441" s="11"/>
      <c r="S6441" s="11"/>
      <c r="T6441" s="11"/>
      <c r="U6441" s="11"/>
    </row>
    <row r="6442" spans="2:21" hidden="1" x14ac:dyDescent="0.25">
      <c r="B6442" s="2" t="s">
        <v>3750</v>
      </c>
      <c r="C6442" s="2" t="s">
        <v>40</v>
      </c>
      <c r="D6442" s="2" t="s">
        <v>3751</v>
      </c>
      <c r="E6442" s="2"/>
      <c r="F6442" s="3">
        <v>0</v>
      </c>
      <c r="G6442" s="11"/>
      <c r="H6442" s="11"/>
      <c r="I6442" s="11"/>
      <c r="J6442" s="11"/>
      <c r="K6442" s="11"/>
      <c r="L6442" s="11"/>
      <c r="M6442" s="11"/>
      <c r="N6442" s="11"/>
      <c r="O6442" s="11"/>
      <c r="P6442" s="11"/>
      <c r="Q6442" s="11"/>
      <c r="R6442" s="11"/>
      <c r="S6442" s="11"/>
      <c r="T6442" s="11"/>
      <c r="U6442" s="11"/>
    </row>
    <row r="6443" spans="2:21" hidden="1" x14ac:dyDescent="0.25">
      <c r="B6443" s="2" t="s">
        <v>3752</v>
      </c>
      <c r="C6443" s="2" t="s">
        <v>40</v>
      </c>
      <c r="D6443" s="2" t="s">
        <v>3753</v>
      </c>
      <c r="E6443" s="2"/>
      <c r="F6443" s="3">
        <v>0</v>
      </c>
      <c r="G6443" s="11"/>
      <c r="H6443" s="11"/>
      <c r="I6443" s="11"/>
      <c r="J6443" s="11"/>
      <c r="K6443" s="11"/>
      <c r="L6443" s="11"/>
      <c r="M6443" s="11"/>
      <c r="N6443" s="11"/>
      <c r="O6443" s="11"/>
      <c r="P6443" s="11"/>
      <c r="Q6443" s="11"/>
      <c r="R6443" s="11"/>
      <c r="S6443" s="11"/>
      <c r="T6443" s="11"/>
      <c r="U6443" s="11"/>
    </row>
    <row r="6444" spans="2:21" hidden="1" x14ac:dyDescent="0.25">
      <c r="B6444" s="2" t="s">
        <v>3754</v>
      </c>
      <c r="C6444" s="2" t="s">
        <v>40</v>
      </c>
      <c r="D6444" s="2" t="s">
        <v>3755</v>
      </c>
      <c r="E6444" s="2"/>
      <c r="F6444" s="3">
        <v>0</v>
      </c>
      <c r="G6444" s="11"/>
      <c r="H6444" s="11"/>
      <c r="I6444" s="11"/>
      <c r="J6444" s="11"/>
      <c r="K6444" s="11"/>
      <c r="L6444" s="11"/>
      <c r="M6444" s="11"/>
      <c r="N6444" s="11"/>
      <c r="O6444" s="11"/>
      <c r="P6444" s="11"/>
      <c r="Q6444" s="11"/>
      <c r="R6444" s="11"/>
      <c r="S6444" s="11"/>
      <c r="T6444" s="11"/>
      <c r="U6444" s="11"/>
    </row>
    <row r="6445" spans="2:21" hidden="1" x14ac:dyDescent="0.25">
      <c r="B6445" s="2" t="s">
        <v>3756</v>
      </c>
      <c r="C6445" s="2" t="s">
        <v>40</v>
      </c>
      <c r="D6445" s="2" t="s">
        <v>3757</v>
      </c>
      <c r="E6445" s="2"/>
      <c r="F6445" s="3">
        <v>0</v>
      </c>
      <c r="G6445" s="11"/>
      <c r="H6445" s="11"/>
      <c r="I6445" s="11"/>
      <c r="J6445" s="11"/>
      <c r="K6445" s="11"/>
      <c r="L6445" s="11"/>
      <c r="M6445" s="11"/>
      <c r="N6445" s="11"/>
      <c r="O6445" s="11"/>
      <c r="P6445" s="11"/>
      <c r="Q6445" s="11"/>
      <c r="R6445" s="11"/>
      <c r="S6445" s="11"/>
      <c r="T6445" s="11"/>
      <c r="U6445" s="11"/>
    </row>
    <row r="6446" spans="2:21" hidden="1" x14ac:dyDescent="0.25">
      <c r="B6446" s="2" t="s">
        <v>3758</v>
      </c>
      <c r="C6446" s="2" t="s">
        <v>40</v>
      </c>
      <c r="D6446" s="2" t="s">
        <v>3759</v>
      </c>
      <c r="E6446" s="2"/>
      <c r="F6446" s="3">
        <v>0</v>
      </c>
      <c r="G6446" s="11"/>
      <c r="H6446" s="11"/>
      <c r="I6446" s="11"/>
      <c r="J6446" s="11"/>
      <c r="K6446" s="11"/>
      <c r="L6446" s="11"/>
      <c r="M6446" s="11"/>
      <c r="N6446" s="11"/>
      <c r="O6446" s="11"/>
      <c r="P6446" s="11"/>
      <c r="Q6446" s="11"/>
      <c r="R6446" s="11"/>
      <c r="S6446" s="11"/>
      <c r="T6446" s="11"/>
      <c r="U6446" s="11"/>
    </row>
    <row r="6447" spans="2:21" hidden="1" x14ac:dyDescent="0.25">
      <c r="B6447" s="2" t="s">
        <v>3760</v>
      </c>
      <c r="C6447" s="2" t="s">
        <v>40</v>
      </c>
      <c r="D6447" s="2" t="s">
        <v>3761</v>
      </c>
      <c r="E6447" s="2"/>
      <c r="F6447" s="3">
        <v>0</v>
      </c>
      <c r="G6447" s="11"/>
      <c r="H6447" s="11"/>
      <c r="I6447" s="11"/>
      <c r="J6447" s="11"/>
      <c r="K6447" s="11"/>
      <c r="L6447" s="11"/>
      <c r="M6447" s="11"/>
      <c r="N6447" s="11"/>
      <c r="O6447" s="11"/>
      <c r="P6447" s="11"/>
      <c r="Q6447" s="11"/>
      <c r="R6447" s="11"/>
      <c r="S6447" s="11"/>
      <c r="T6447" s="11"/>
      <c r="U6447" s="11"/>
    </row>
    <row r="6448" spans="2:21" hidden="1" x14ac:dyDescent="0.25">
      <c r="B6448" s="2" t="s">
        <v>3790</v>
      </c>
      <c r="C6448" s="2" t="s">
        <v>40</v>
      </c>
      <c r="D6448" s="2" t="s">
        <v>3791</v>
      </c>
      <c r="E6448" s="2"/>
      <c r="F6448" s="3">
        <v>0</v>
      </c>
      <c r="G6448" s="11"/>
      <c r="H6448" s="11"/>
      <c r="I6448" s="11"/>
      <c r="J6448" s="11"/>
      <c r="K6448" s="11"/>
      <c r="L6448" s="11"/>
      <c r="M6448" s="11"/>
      <c r="N6448" s="11"/>
      <c r="O6448" s="11"/>
      <c r="P6448" s="11"/>
      <c r="Q6448" s="11"/>
      <c r="R6448" s="11"/>
      <c r="S6448" s="11"/>
      <c r="T6448" s="11"/>
      <c r="U6448" s="11"/>
    </row>
    <row r="6449" spans="2:21" hidden="1" x14ac:dyDescent="0.25">
      <c r="B6449" s="2" t="s">
        <v>3792</v>
      </c>
      <c r="C6449" s="2" t="s">
        <v>40</v>
      </c>
      <c r="D6449" s="2" t="s">
        <v>3793</v>
      </c>
      <c r="E6449" s="2"/>
      <c r="F6449" s="3">
        <v>0</v>
      </c>
      <c r="G6449" s="11"/>
      <c r="H6449" s="11"/>
      <c r="I6449" s="11"/>
      <c r="J6449" s="11"/>
      <c r="K6449" s="11"/>
      <c r="L6449" s="11"/>
      <c r="M6449" s="11"/>
      <c r="N6449" s="11"/>
      <c r="O6449" s="11"/>
      <c r="P6449" s="11"/>
      <c r="Q6449" s="11"/>
      <c r="R6449" s="11"/>
      <c r="S6449" s="11"/>
      <c r="T6449" s="11"/>
      <c r="U6449" s="11"/>
    </row>
    <row r="6450" spans="2:21" hidden="1" x14ac:dyDescent="0.25">
      <c r="B6450" s="2" t="s">
        <v>3794</v>
      </c>
      <c r="C6450" s="2" t="s">
        <v>40</v>
      </c>
      <c r="D6450" s="2" t="s">
        <v>3795</v>
      </c>
      <c r="E6450" s="2"/>
      <c r="F6450" s="3">
        <v>0</v>
      </c>
      <c r="G6450" s="11"/>
      <c r="H6450" s="11"/>
      <c r="I6450" s="11"/>
      <c r="J6450" s="11"/>
      <c r="K6450" s="11"/>
      <c r="L6450" s="11"/>
      <c r="M6450" s="11"/>
      <c r="N6450" s="11"/>
      <c r="O6450" s="11"/>
      <c r="P6450" s="11"/>
      <c r="Q6450" s="11"/>
      <c r="R6450" s="11"/>
      <c r="S6450" s="11"/>
      <c r="T6450" s="11"/>
      <c r="U6450" s="11"/>
    </row>
    <row r="6451" spans="2:21" hidden="1" x14ac:dyDescent="0.25">
      <c r="B6451" s="2" t="s">
        <v>3796</v>
      </c>
      <c r="C6451" s="2" t="s">
        <v>40</v>
      </c>
      <c r="D6451" s="2" t="s">
        <v>3797</v>
      </c>
      <c r="E6451" s="2"/>
      <c r="F6451" s="3">
        <v>0</v>
      </c>
      <c r="G6451" s="11"/>
      <c r="H6451" s="11"/>
      <c r="I6451" s="11"/>
      <c r="J6451" s="11"/>
      <c r="K6451" s="11"/>
      <c r="L6451" s="11"/>
      <c r="M6451" s="11"/>
      <c r="N6451" s="11"/>
      <c r="O6451" s="11"/>
      <c r="P6451" s="11"/>
      <c r="Q6451" s="11"/>
      <c r="R6451" s="11"/>
      <c r="S6451" s="11"/>
      <c r="T6451" s="11"/>
      <c r="U6451" s="11"/>
    </row>
    <row r="6452" spans="2:21" hidden="1" x14ac:dyDescent="0.25">
      <c r="B6452" s="2" t="s">
        <v>3798</v>
      </c>
      <c r="C6452" s="2" t="s">
        <v>40</v>
      </c>
      <c r="D6452" s="2" t="s">
        <v>3799</v>
      </c>
      <c r="E6452" s="2"/>
      <c r="F6452" s="3">
        <v>0</v>
      </c>
      <c r="G6452" s="11"/>
      <c r="H6452" s="11"/>
      <c r="I6452" s="11"/>
      <c r="J6452" s="11"/>
      <c r="K6452" s="11"/>
      <c r="L6452" s="11"/>
      <c r="M6452" s="11"/>
      <c r="N6452" s="11"/>
      <c r="O6452" s="11"/>
      <c r="P6452" s="11"/>
      <c r="Q6452" s="11"/>
      <c r="R6452" s="11"/>
      <c r="S6452" s="11"/>
      <c r="T6452" s="11"/>
      <c r="U6452" s="11"/>
    </row>
    <row r="6453" spans="2:21" hidden="1" x14ac:dyDescent="0.25">
      <c r="B6453" s="2" t="s">
        <v>3800</v>
      </c>
      <c r="C6453" s="2" t="s">
        <v>40</v>
      </c>
      <c r="D6453" s="2" t="s">
        <v>3801</v>
      </c>
      <c r="E6453" s="2"/>
      <c r="F6453" s="3">
        <v>0</v>
      </c>
      <c r="G6453" s="11"/>
      <c r="H6453" s="11"/>
      <c r="I6453" s="11"/>
      <c r="J6453" s="11"/>
      <c r="K6453" s="11"/>
      <c r="L6453" s="11"/>
      <c r="M6453" s="11"/>
      <c r="N6453" s="11"/>
      <c r="O6453" s="11"/>
      <c r="P6453" s="11"/>
      <c r="Q6453" s="11"/>
      <c r="R6453" s="11"/>
      <c r="S6453" s="11"/>
      <c r="T6453" s="11"/>
      <c r="U6453" s="11"/>
    </row>
    <row r="6454" spans="2:21" hidden="1" x14ac:dyDescent="0.25">
      <c r="B6454" s="2" t="s">
        <v>3802</v>
      </c>
      <c r="C6454" s="2" t="s">
        <v>40</v>
      </c>
      <c r="D6454" s="2" t="s">
        <v>3803</v>
      </c>
      <c r="E6454" s="2"/>
      <c r="F6454" s="3">
        <v>0</v>
      </c>
      <c r="G6454" s="11"/>
      <c r="H6454" s="11"/>
      <c r="I6454" s="11"/>
      <c r="J6454" s="11"/>
      <c r="K6454" s="11"/>
      <c r="L6454" s="11"/>
      <c r="M6454" s="11"/>
      <c r="N6454" s="11"/>
      <c r="O6454" s="11"/>
      <c r="P6454" s="11"/>
      <c r="Q6454" s="11"/>
      <c r="R6454" s="11"/>
      <c r="S6454" s="11"/>
      <c r="T6454" s="11"/>
      <c r="U6454" s="11"/>
    </row>
    <row r="6455" spans="2:21" hidden="1" x14ac:dyDescent="0.25">
      <c r="B6455" s="2" t="s">
        <v>3804</v>
      </c>
      <c r="C6455" s="2" t="s">
        <v>40</v>
      </c>
      <c r="D6455" s="2" t="s">
        <v>3805</v>
      </c>
      <c r="E6455" s="2"/>
      <c r="F6455" s="3">
        <v>0</v>
      </c>
      <c r="G6455" s="11"/>
      <c r="H6455" s="11"/>
      <c r="I6455" s="11"/>
      <c r="J6455" s="11"/>
      <c r="K6455" s="11"/>
      <c r="L6455" s="11"/>
      <c r="M6455" s="11"/>
      <c r="N6455" s="11"/>
      <c r="O6455" s="11"/>
      <c r="P6455" s="11"/>
      <c r="Q6455" s="11"/>
      <c r="R6455" s="11"/>
      <c r="S6455" s="11"/>
      <c r="T6455" s="11"/>
      <c r="U6455" s="11"/>
    </row>
    <row r="6456" spans="2:21" hidden="1" x14ac:dyDescent="0.25">
      <c r="B6456" s="2" t="s">
        <v>3806</v>
      </c>
      <c r="C6456" s="2" t="s">
        <v>40</v>
      </c>
      <c r="D6456" s="2" t="s">
        <v>3807</v>
      </c>
      <c r="E6456" s="2"/>
      <c r="F6456" s="3">
        <v>0</v>
      </c>
      <c r="G6456" s="11"/>
      <c r="H6456" s="11"/>
      <c r="I6456" s="11"/>
      <c r="J6456" s="11"/>
      <c r="K6456" s="11"/>
      <c r="L6456" s="11"/>
      <c r="M6456" s="11"/>
      <c r="N6456" s="11"/>
      <c r="O6456" s="11"/>
      <c r="P6456" s="11"/>
      <c r="Q6456" s="11"/>
      <c r="R6456" s="11"/>
      <c r="S6456" s="11"/>
      <c r="T6456" s="11"/>
      <c r="U6456" s="11"/>
    </row>
    <row r="6457" spans="2:21" hidden="1" x14ac:dyDescent="0.25">
      <c r="B6457" s="2" t="s">
        <v>3808</v>
      </c>
      <c r="C6457" s="2" t="s">
        <v>40</v>
      </c>
      <c r="D6457" s="2" t="s">
        <v>3809</v>
      </c>
      <c r="E6457" s="2"/>
      <c r="F6457" s="3">
        <v>0</v>
      </c>
      <c r="G6457" s="11"/>
      <c r="H6457" s="11"/>
      <c r="I6457" s="11"/>
      <c r="J6457" s="11"/>
      <c r="K6457" s="11"/>
      <c r="L6457" s="11"/>
      <c r="M6457" s="11"/>
      <c r="N6457" s="11"/>
      <c r="O6457" s="11"/>
      <c r="P6457" s="11"/>
      <c r="Q6457" s="11"/>
      <c r="R6457" s="11"/>
      <c r="S6457" s="11"/>
      <c r="T6457" s="11"/>
      <c r="U6457" s="11"/>
    </row>
    <row r="6458" spans="2:21" hidden="1" x14ac:dyDescent="0.25">
      <c r="B6458" s="2" t="s">
        <v>3810</v>
      </c>
      <c r="C6458" s="2" t="s">
        <v>40</v>
      </c>
      <c r="D6458" s="2" t="s">
        <v>3811</v>
      </c>
      <c r="E6458" s="2"/>
      <c r="F6458" s="3">
        <v>0</v>
      </c>
      <c r="G6458" s="11"/>
      <c r="H6458" s="11"/>
      <c r="I6458" s="11"/>
      <c r="J6458" s="11"/>
      <c r="K6458" s="11"/>
      <c r="L6458" s="11"/>
      <c r="M6458" s="11"/>
      <c r="N6458" s="11"/>
      <c r="O6458" s="11"/>
      <c r="P6458" s="11"/>
      <c r="Q6458" s="11"/>
      <c r="R6458" s="11"/>
      <c r="S6458" s="11"/>
      <c r="T6458" s="11"/>
      <c r="U6458" s="11"/>
    </row>
    <row r="6459" spans="2:21" hidden="1" x14ac:dyDescent="0.25">
      <c r="B6459" s="2" t="s">
        <v>3812</v>
      </c>
      <c r="C6459" s="2" t="s">
        <v>40</v>
      </c>
      <c r="D6459" s="2" t="s">
        <v>3813</v>
      </c>
      <c r="E6459" s="2"/>
      <c r="F6459" s="3">
        <v>0</v>
      </c>
      <c r="G6459" s="11"/>
      <c r="H6459" s="11"/>
      <c r="I6459" s="11"/>
      <c r="J6459" s="11"/>
      <c r="K6459" s="11"/>
      <c r="L6459" s="11"/>
      <c r="M6459" s="11"/>
      <c r="N6459" s="11"/>
      <c r="O6459" s="11"/>
      <c r="P6459" s="11"/>
      <c r="Q6459" s="11"/>
      <c r="R6459" s="11"/>
      <c r="S6459" s="11"/>
      <c r="T6459" s="11"/>
      <c r="U6459" s="11"/>
    </row>
    <row r="6460" spans="2:21" hidden="1" x14ac:dyDescent="0.25">
      <c r="B6460" s="2" t="s">
        <v>3814</v>
      </c>
      <c r="C6460" s="2" t="s">
        <v>40</v>
      </c>
      <c r="D6460" s="2" t="s">
        <v>3815</v>
      </c>
      <c r="E6460" s="2"/>
      <c r="F6460" s="3">
        <v>0</v>
      </c>
      <c r="G6460" s="11"/>
      <c r="H6460" s="11"/>
      <c r="I6460" s="11"/>
      <c r="J6460" s="11"/>
      <c r="K6460" s="11"/>
      <c r="L6460" s="11"/>
      <c r="M6460" s="11"/>
      <c r="N6460" s="11"/>
      <c r="O6460" s="11"/>
      <c r="P6460" s="11"/>
      <c r="Q6460" s="11"/>
      <c r="R6460" s="11"/>
      <c r="S6460" s="11"/>
      <c r="T6460" s="11"/>
      <c r="U6460" s="11"/>
    </row>
    <row r="6461" spans="2:21" hidden="1" x14ac:dyDescent="0.25">
      <c r="B6461" s="2" t="s">
        <v>3816</v>
      </c>
      <c r="C6461" s="2" t="s">
        <v>40</v>
      </c>
      <c r="D6461" s="2" t="s">
        <v>3817</v>
      </c>
      <c r="E6461" s="2"/>
      <c r="F6461" s="3">
        <v>0</v>
      </c>
      <c r="G6461" s="11"/>
      <c r="H6461" s="11"/>
      <c r="I6461" s="11"/>
      <c r="J6461" s="11"/>
      <c r="K6461" s="11"/>
      <c r="L6461" s="11"/>
      <c r="M6461" s="11"/>
      <c r="N6461" s="11"/>
      <c r="O6461" s="11"/>
      <c r="P6461" s="11"/>
      <c r="Q6461" s="11"/>
      <c r="R6461" s="11"/>
      <c r="S6461" s="11"/>
      <c r="T6461" s="11"/>
      <c r="U6461" s="11"/>
    </row>
    <row r="6462" spans="2:21" hidden="1" x14ac:dyDescent="0.25">
      <c r="B6462" s="2" t="s">
        <v>3818</v>
      </c>
      <c r="C6462" s="2" t="s">
        <v>40</v>
      </c>
      <c r="D6462" s="2" t="s">
        <v>3819</v>
      </c>
      <c r="E6462" s="2"/>
      <c r="F6462" s="3">
        <v>0</v>
      </c>
      <c r="G6462" s="11"/>
      <c r="H6462" s="11"/>
      <c r="I6462" s="11"/>
      <c r="J6462" s="11"/>
      <c r="K6462" s="11"/>
      <c r="L6462" s="11"/>
      <c r="M6462" s="11"/>
      <c r="N6462" s="11"/>
      <c r="O6462" s="11"/>
      <c r="P6462" s="11"/>
      <c r="Q6462" s="11"/>
      <c r="R6462" s="11"/>
      <c r="S6462" s="11"/>
      <c r="T6462" s="11"/>
      <c r="U6462" s="11"/>
    </row>
    <row r="6463" spans="2:21" hidden="1" x14ac:dyDescent="0.25">
      <c r="B6463" s="2" t="s">
        <v>3844</v>
      </c>
      <c r="C6463" s="2" t="s">
        <v>40</v>
      </c>
      <c r="D6463" s="2" t="s">
        <v>3845</v>
      </c>
      <c r="E6463" s="2"/>
      <c r="F6463" s="3">
        <v>0</v>
      </c>
      <c r="G6463" s="11"/>
      <c r="H6463" s="11"/>
      <c r="I6463" s="11"/>
      <c r="J6463" s="11"/>
      <c r="K6463" s="11"/>
      <c r="L6463" s="11"/>
      <c r="M6463" s="11"/>
      <c r="N6463" s="11"/>
      <c r="O6463" s="11"/>
      <c r="P6463" s="11"/>
      <c r="Q6463" s="11"/>
      <c r="R6463" s="11"/>
      <c r="S6463" s="11"/>
      <c r="T6463" s="11"/>
      <c r="U6463" s="11"/>
    </row>
    <row r="6464" spans="2:21" hidden="1" x14ac:dyDescent="0.25">
      <c r="B6464" s="2" t="s">
        <v>3846</v>
      </c>
      <c r="C6464" s="2" t="s">
        <v>40</v>
      </c>
      <c r="D6464" s="2" t="s">
        <v>3847</v>
      </c>
      <c r="E6464" s="2"/>
      <c r="F6464" s="3">
        <v>0</v>
      </c>
      <c r="G6464" s="11"/>
      <c r="H6464" s="11"/>
      <c r="I6464" s="11"/>
      <c r="J6464" s="11"/>
      <c r="K6464" s="11"/>
      <c r="L6464" s="11"/>
      <c r="M6464" s="11"/>
      <c r="N6464" s="11"/>
      <c r="O6464" s="11"/>
      <c r="P6464" s="11"/>
      <c r="Q6464" s="11"/>
      <c r="R6464" s="11"/>
      <c r="S6464" s="11"/>
      <c r="T6464" s="11"/>
      <c r="U6464" s="11"/>
    </row>
    <row r="6465" spans="2:21" hidden="1" x14ac:dyDescent="0.25">
      <c r="B6465" s="2" t="s">
        <v>3848</v>
      </c>
      <c r="C6465" s="2" t="s">
        <v>40</v>
      </c>
      <c r="D6465" s="2" t="s">
        <v>3849</v>
      </c>
      <c r="E6465" s="2"/>
      <c r="F6465" s="3">
        <v>0</v>
      </c>
      <c r="G6465" s="11"/>
      <c r="H6465" s="11"/>
      <c r="I6465" s="11"/>
      <c r="J6465" s="11"/>
      <c r="K6465" s="11"/>
      <c r="L6465" s="11"/>
      <c r="M6465" s="11"/>
      <c r="N6465" s="11"/>
      <c r="O6465" s="11"/>
      <c r="P6465" s="11"/>
      <c r="Q6465" s="11"/>
      <c r="R6465" s="11"/>
      <c r="S6465" s="11"/>
      <c r="T6465" s="11"/>
      <c r="U6465" s="11"/>
    </row>
    <row r="6466" spans="2:21" hidden="1" x14ac:dyDescent="0.25">
      <c r="B6466" s="2" t="s">
        <v>3850</v>
      </c>
      <c r="C6466" s="2" t="s">
        <v>40</v>
      </c>
      <c r="D6466" s="2" t="s">
        <v>3851</v>
      </c>
      <c r="E6466" s="2"/>
      <c r="F6466" s="3">
        <v>0</v>
      </c>
      <c r="G6466" s="11"/>
      <c r="H6466" s="11"/>
      <c r="I6466" s="11"/>
      <c r="J6466" s="11"/>
      <c r="K6466" s="11"/>
      <c r="L6466" s="11"/>
      <c r="M6466" s="11"/>
      <c r="N6466" s="11"/>
      <c r="O6466" s="11"/>
      <c r="P6466" s="11"/>
      <c r="Q6466" s="11"/>
      <c r="R6466" s="11"/>
      <c r="S6466" s="11"/>
      <c r="T6466" s="11"/>
      <c r="U6466" s="11"/>
    </row>
    <row r="6467" spans="2:21" hidden="1" x14ac:dyDescent="0.25">
      <c r="B6467" s="2" t="s">
        <v>3852</v>
      </c>
      <c r="C6467" s="2" t="s">
        <v>40</v>
      </c>
      <c r="D6467" s="2" t="s">
        <v>3853</v>
      </c>
      <c r="E6467" s="2"/>
      <c r="F6467" s="3">
        <v>0</v>
      </c>
      <c r="G6467" s="11"/>
      <c r="H6467" s="11"/>
      <c r="I6467" s="11"/>
      <c r="J6467" s="11"/>
      <c r="K6467" s="11"/>
      <c r="L6467" s="11"/>
      <c r="M6467" s="11"/>
      <c r="N6467" s="11"/>
      <c r="O6467" s="11"/>
      <c r="P6467" s="11"/>
      <c r="Q6467" s="11"/>
      <c r="R6467" s="11"/>
      <c r="S6467" s="11"/>
      <c r="T6467" s="11"/>
      <c r="U6467" s="11"/>
    </row>
    <row r="6468" spans="2:21" hidden="1" x14ac:dyDescent="0.25">
      <c r="B6468" s="2" t="s">
        <v>3854</v>
      </c>
      <c r="C6468" s="2" t="s">
        <v>40</v>
      </c>
      <c r="D6468" s="2" t="s">
        <v>3855</v>
      </c>
      <c r="E6468" s="2"/>
      <c r="F6468" s="3">
        <v>0</v>
      </c>
      <c r="G6468" s="11"/>
      <c r="H6468" s="11"/>
      <c r="I6468" s="11"/>
      <c r="J6468" s="11"/>
      <c r="K6468" s="11"/>
      <c r="L6468" s="11"/>
      <c r="M6468" s="11"/>
      <c r="N6468" s="11"/>
      <c r="O6468" s="11"/>
      <c r="P6468" s="11"/>
      <c r="Q6468" s="11"/>
      <c r="R6468" s="11"/>
      <c r="S6468" s="11"/>
      <c r="T6468" s="11"/>
      <c r="U6468" s="11"/>
    </row>
    <row r="6469" spans="2:21" hidden="1" x14ac:dyDescent="0.25">
      <c r="B6469" s="2" t="s">
        <v>3856</v>
      </c>
      <c r="C6469" s="2" t="s">
        <v>40</v>
      </c>
      <c r="D6469" s="2" t="s">
        <v>3857</v>
      </c>
      <c r="E6469" s="2"/>
      <c r="F6469" s="3">
        <v>0</v>
      </c>
      <c r="G6469" s="11"/>
      <c r="H6469" s="11"/>
      <c r="I6469" s="11"/>
      <c r="J6469" s="11"/>
      <c r="K6469" s="11"/>
      <c r="L6469" s="11"/>
      <c r="M6469" s="11"/>
      <c r="N6469" s="11"/>
      <c r="O6469" s="11"/>
      <c r="P6469" s="11"/>
      <c r="Q6469" s="11"/>
      <c r="R6469" s="11"/>
      <c r="S6469" s="11"/>
      <c r="T6469" s="11"/>
      <c r="U6469" s="11"/>
    </row>
    <row r="6470" spans="2:21" hidden="1" x14ac:dyDescent="0.25">
      <c r="B6470" s="2" t="s">
        <v>3858</v>
      </c>
      <c r="C6470" s="2" t="s">
        <v>40</v>
      </c>
      <c r="D6470" s="2" t="s">
        <v>3859</v>
      </c>
      <c r="E6470" s="2"/>
      <c r="F6470" s="3">
        <v>0</v>
      </c>
      <c r="G6470" s="11"/>
      <c r="H6470" s="11"/>
      <c r="I6470" s="11"/>
      <c r="J6470" s="11"/>
      <c r="K6470" s="11"/>
      <c r="L6470" s="11"/>
      <c r="M6470" s="11"/>
      <c r="N6470" s="11"/>
      <c r="O6470" s="11"/>
      <c r="P6470" s="11"/>
      <c r="Q6470" s="11"/>
      <c r="R6470" s="11"/>
      <c r="S6470" s="11"/>
      <c r="T6470" s="11"/>
      <c r="U6470" s="11"/>
    </row>
    <row r="6471" spans="2:21" hidden="1" x14ac:dyDescent="0.25">
      <c r="B6471" s="2" t="s">
        <v>3860</v>
      </c>
      <c r="C6471" s="2" t="s">
        <v>40</v>
      </c>
      <c r="D6471" s="2" t="s">
        <v>3861</v>
      </c>
      <c r="E6471" s="2"/>
      <c r="F6471" s="3">
        <v>0</v>
      </c>
      <c r="G6471" s="11"/>
      <c r="H6471" s="11"/>
      <c r="I6471" s="11"/>
      <c r="J6471" s="11"/>
      <c r="K6471" s="11"/>
      <c r="L6471" s="11"/>
      <c r="M6471" s="11"/>
      <c r="N6471" s="11"/>
      <c r="O6471" s="11"/>
      <c r="P6471" s="11"/>
      <c r="Q6471" s="11"/>
      <c r="R6471" s="11"/>
      <c r="S6471" s="11"/>
      <c r="T6471" s="11"/>
      <c r="U6471" s="11"/>
    </row>
    <row r="6472" spans="2:21" hidden="1" x14ac:dyDescent="0.25">
      <c r="B6472" s="2" t="s">
        <v>3862</v>
      </c>
      <c r="C6472" s="2" t="s">
        <v>40</v>
      </c>
      <c r="D6472" s="2" t="s">
        <v>3863</v>
      </c>
      <c r="E6472" s="2"/>
      <c r="F6472" s="3">
        <v>0</v>
      </c>
      <c r="G6472" s="11"/>
      <c r="H6472" s="11"/>
      <c r="I6472" s="11"/>
      <c r="J6472" s="11"/>
      <c r="K6472" s="11"/>
      <c r="L6472" s="11"/>
      <c r="M6472" s="11"/>
      <c r="N6472" s="11"/>
      <c r="O6472" s="11"/>
      <c r="P6472" s="11"/>
      <c r="Q6472" s="11"/>
      <c r="R6472" s="11"/>
      <c r="S6472" s="11"/>
      <c r="T6472" s="11"/>
      <c r="U6472" s="11"/>
    </row>
    <row r="6473" spans="2:21" hidden="1" x14ac:dyDescent="0.25">
      <c r="B6473" s="2" t="s">
        <v>3864</v>
      </c>
      <c r="C6473" s="2" t="s">
        <v>40</v>
      </c>
      <c r="D6473" s="2" t="s">
        <v>3865</v>
      </c>
      <c r="E6473" s="2"/>
      <c r="F6473" s="3">
        <v>0</v>
      </c>
      <c r="G6473" s="11"/>
      <c r="H6473" s="11"/>
      <c r="I6473" s="11"/>
      <c r="J6473" s="11"/>
      <c r="K6473" s="11"/>
      <c r="L6473" s="11"/>
      <c r="M6473" s="11"/>
      <c r="N6473" s="11"/>
      <c r="O6473" s="11"/>
      <c r="P6473" s="11"/>
      <c r="Q6473" s="11"/>
      <c r="R6473" s="11"/>
      <c r="S6473" s="11"/>
      <c r="T6473" s="11"/>
      <c r="U6473" s="11"/>
    </row>
    <row r="6474" spans="2:21" hidden="1" x14ac:dyDescent="0.25">
      <c r="B6474" s="2" t="s">
        <v>3866</v>
      </c>
      <c r="C6474" s="2" t="s">
        <v>40</v>
      </c>
      <c r="D6474" s="2" t="s">
        <v>3867</v>
      </c>
      <c r="E6474" s="2"/>
      <c r="F6474" s="3">
        <v>0</v>
      </c>
      <c r="G6474" s="11"/>
      <c r="H6474" s="11"/>
      <c r="I6474" s="11"/>
      <c r="J6474" s="11"/>
      <c r="K6474" s="11"/>
      <c r="L6474" s="11"/>
      <c r="M6474" s="11"/>
      <c r="N6474" s="11"/>
      <c r="O6474" s="11"/>
      <c r="P6474" s="11"/>
      <c r="Q6474" s="11"/>
      <c r="R6474" s="11"/>
      <c r="S6474" s="11"/>
      <c r="T6474" s="11"/>
      <c r="U6474" s="11"/>
    </row>
    <row r="6475" spans="2:21" hidden="1" x14ac:dyDescent="0.25">
      <c r="B6475" s="2" t="s">
        <v>3868</v>
      </c>
      <c r="C6475" s="2" t="s">
        <v>40</v>
      </c>
      <c r="D6475" s="2" t="s">
        <v>3869</v>
      </c>
      <c r="E6475" s="2"/>
      <c r="F6475" s="3">
        <v>0</v>
      </c>
      <c r="G6475" s="11"/>
      <c r="H6475" s="11"/>
      <c r="I6475" s="11"/>
      <c r="J6475" s="11"/>
      <c r="K6475" s="11"/>
      <c r="L6475" s="11"/>
      <c r="M6475" s="11"/>
      <c r="N6475" s="11"/>
      <c r="O6475" s="11"/>
      <c r="P6475" s="11"/>
      <c r="Q6475" s="11"/>
      <c r="R6475" s="11"/>
      <c r="S6475" s="11"/>
      <c r="T6475" s="11"/>
      <c r="U6475" s="11"/>
    </row>
    <row r="6476" spans="2:21" hidden="1" x14ac:dyDescent="0.25">
      <c r="B6476" s="2" t="s">
        <v>3870</v>
      </c>
      <c r="C6476" s="2" t="s">
        <v>40</v>
      </c>
      <c r="D6476" s="2" t="s">
        <v>3871</v>
      </c>
      <c r="E6476" s="2"/>
      <c r="F6476" s="3">
        <v>0</v>
      </c>
      <c r="G6476" s="11"/>
      <c r="H6476" s="11"/>
      <c r="I6476" s="11"/>
      <c r="J6476" s="11"/>
      <c r="K6476" s="11"/>
      <c r="L6476" s="11"/>
      <c r="M6476" s="11"/>
      <c r="N6476" s="11"/>
      <c r="O6476" s="11"/>
      <c r="P6476" s="11"/>
      <c r="Q6476" s="11"/>
      <c r="R6476" s="11"/>
      <c r="S6476" s="11"/>
      <c r="T6476" s="11"/>
      <c r="U6476" s="11"/>
    </row>
    <row r="6477" spans="2:21" hidden="1" x14ac:dyDescent="0.25">
      <c r="B6477" s="2" t="s">
        <v>3872</v>
      </c>
      <c r="C6477" s="2" t="s">
        <v>40</v>
      </c>
      <c r="D6477" s="2" t="s">
        <v>3873</v>
      </c>
      <c r="E6477" s="2"/>
      <c r="F6477" s="3">
        <v>0</v>
      </c>
      <c r="G6477" s="11"/>
      <c r="H6477" s="11"/>
      <c r="I6477" s="11"/>
      <c r="J6477" s="11"/>
      <c r="K6477" s="11"/>
      <c r="L6477" s="11"/>
      <c r="M6477" s="11"/>
      <c r="N6477" s="11"/>
      <c r="O6477" s="11"/>
      <c r="P6477" s="11"/>
      <c r="Q6477" s="11"/>
      <c r="R6477" s="11"/>
      <c r="S6477" s="11"/>
      <c r="T6477" s="11"/>
      <c r="U6477" s="11"/>
    </row>
    <row r="6478" spans="2:21" hidden="1" x14ac:dyDescent="0.25">
      <c r="B6478" s="2" t="s">
        <v>3894</v>
      </c>
      <c r="C6478" s="2" t="s">
        <v>40</v>
      </c>
      <c r="D6478" s="2" t="s">
        <v>3895</v>
      </c>
      <c r="E6478" s="2"/>
      <c r="F6478" s="3">
        <v>0</v>
      </c>
      <c r="G6478" s="11"/>
      <c r="H6478" s="11"/>
      <c r="I6478" s="11"/>
      <c r="J6478" s="11"/>
      <c r="K6478" s="11"/>
      <c r="L6478" s="11"/>
      <c r="M6478" s="11"/>
      <c r="N6478" s="11"/>
      <c r="O6478" s="11"/>
      <c r="P6478" s="11"/>
      <c r="Q6478" s="11"/>
      <c r="R6478" s="11"/>
      <c r="S6478" s="11"/>
      <c r="T6478" s="11"/>
      <c r="U6478" s="11"/>
    </row>
    <row r="6479" spans="2:21" hidden="1" x14ac:dyDescent="0.25">
      <c r="B6479" s="2" t="s">
        <v>3896</v>
      </c>
      <c r="C6479" s="2" t="s">
        <v>40</v>
      </c>
      <c r="D6479" s="2" t="s">
        <v>3897</v>
      </c>
      <c r="E6479" s="2"/>
      <c r="F6479" s="3">
        <v>0</v>
      </c>
      <c r="G6479" s="11"/>
      <c r="H6479" s="11"/>
      <c r="I6479" s="11"/>
      <c r="J6479" s="11"/>
      <c r="K6479" s="11"/>
      <c r="L6479" s="11"/>
      <c r="M6479" s="11"/>
      <c r="N6479" s="11"/>
      <c r="O6479" s="11"/>
      <c r="P6479" s="11"/>
      <c r="Q6479" s="11"/>
      <c r="R6479" s="11"/>
      <c r="S6479" s="11"/>
      <c r="T6479" s="11"/>
      <c r="U6479" s="11"/>
    </row>
    <row r="6480" spans="2:21" hidden="1" x14ac:dyDescent="0.25">
      <c r="B6480" s="2" t="s">
        <v>3898</v>
      </c>
      <c r="C6480" s="2" t="s">
        <v>40</v>
      </c>
      <c r="D6480" s="2" t="s">
        <v>3899</v>
      </c>
      <c r="E6480" s="2"/>
      <c r="F6480" s="3">
        <v>0</v>
      </c>
      <c r="G6480" s="11"/>
      <c r="H6480" s="11"/>
      <c r="I6480" s="11"/>
      <c r="J6480" s="11"/>
      <c r="K6480" s="11"/>
      <c r="L6480" s="11"/>
      <c r="M6480" s="11"/>
      <c r="N6480" s="11"/>
      <c r="O6480" s="11"/>
      <c r="P6480" s="11"/>
      <c r="Q6480" s="11"/>
      <c r="R6480" s="11"/>
      <c r="S6480" s="11"/>
      <c r="T6480" s="11"/>
      <c r="U6480" s="11"/>
    </row>
    <row r="6481" spans="2:21" hidden="1" x14ac:dyDescent="0.25">
      <c r="B6481" s="2" t="s">
        <v>3900</v>
      </c>
      <c r="C6481" s="2" t="s">
        <v>40</v>
      </c>
      <c r="D6481" s="2" t="s">
        <v>3901</v>
      </c>
      <c r="E6481" s="2"/>
      <c r="F6481" s="3">
        <v>0</v>
      </c>
      <c r="G6481" s="11"/>
      <c r="H6481" s="11"/>
      <c r="I6481" s="11"/>
      <c r="J6481" s="11"/>
      <c r="K6481" s="11"/>
      <c r="L6481" s="11"/>
      <c r="M6481" s="11"/>
      <c r="N6481" s="11"/>
      <c r="O6481" s="11"/>
      <c r="P6481" s="11"/>
      <c r="Q6481" s="11"/>
      <c r="R6481" s="11"/>
      <c r="S6481" s="11"/>
      <c r="T6481" s="11"/>
      <c r="U6481" s="11"/>
    </row>
    <row r="6482" spans="2:21" hidden="1" x14ac:dyDescent="0.25">
      <c r="B6482" s="2" t="s">
        <v>3902</v>
      </c>
      <c r="C6482" s="2" t="s">
        <v>40</v>
      </c>
      <c r="D6482" s="2" t="s">
        <v>3903</v>
      </c>
      <c r="E6482" s="2"/>
      <c r="F6482" s="3">
        <v>0</v>
      </c>
      <c r="G6482" s="11"/>
      <c r="H6482" s="11"/>
      <c r="I6482" s="11"/>
      <c r="J6482" s="11"/>
      <c r="K6482" s="11"/>
      <c r="L6482" s="11"/>
      <c r="M6482" s="11"/>
      <c r="N6482" s="11"/>
      <c r="O6482" s="11"/>
      <c r="P6482" s="11"/>
      <c r="Q6482" s="11"/>
      <c r="R6482" s="11"/>
      <c r="S6482" s="11"/>
      <c r="T6482" s="11"/>
      <c r="U6482" s="11"/>
    </row>
    <row r="6483" spans="2:21" hidden="1" x14ac:dyDescent="0.25">
      <c r="B6483" s="2" t="s">
        <v>3904</v>
      </c>
      <c r="C6483" s="2" t="s">
        <v>40</v>
      </c>
      <c r="D6483" s="2" t="s">
        <v>3905</v>
      </c>
      <c r="E6483" s="2"/>
      <c r="F6483" s="3">
        <v>0</v>
      </c>
      <c r="G6483" s="11"/>
      <c r="H6483" s="11"/>
      <c r="I6483" s="11"/>
      <c r="J6483" s="11"/>
      <c r="K6483" s="11"/>
      <c r="L6483" s="11"/>
      <c r="M6483" s="11"/>
      <c r="N6483" s="11"/>
      <c r="O6483" s="11"/>
      <c r="P6483" s="11"/>
      <c r="Q6483" s="11"/>
      <c r="R6483" s="11"/>
      <c r="S6483" s="11"/>
      <c r="T6483" s="11"/>
      <c r="U6483" s="11"/>
    </row>
    <row r="6484" spans="2:21" hidden="1" x14ac:dyDescent="0.25">
      <c r="B6484" s="2" t="s">
        <v>3906</v>
      </c>
      <c r="C6484" s="2" t="s">
        <v>40</v>
      </c>
      <c r="D6484" s="2" t="s">
        <v>3907</v>
      </c>
      <c r="E6484" s="2"/>
      <c r="F6484" s="3">
        <v>0</v>
      </c>
      <c r="G6484" s="11"/>
      <c r="H6484" s="11"/>
      <c r="I6484" s="11"/>
      <c r="J6484" s="11"/>
      <c r="K6484" s="11"/>
      <c r="L6484" s="11"/>
      <c r="M6484" s="11"/>
      <c r="N6484" s="11"/>
      <c r="O6484" s="11"/>
      <c r="P6484" s="11"/>
      <c r="Q6484" s="11"/>
      <c r="R6484" s="11"/>
      <c r="S6484" s="11"/>
      <c r="T6484" s="11"/>
      <c r="U6484" s="11"/>
    </row>
    <row r="6485" spans="2:21" hidden="1" x14ac:dyDescent="0.25">
      <c r="B6485" s="2" t="s">
        <v>3908</v>
      </c>
      <c r="C6485" s="2" t="s">
        <v>40</v>
      </c>
      <c r="D6485" s="2" t="s">
        <v>3909</v>
      </c>
      <c r="E6485" s="2"/>
      <c r="F6485" s="3">
        <v>0</v>
      </c>
      <c r="G6485" s="11"/>
      <c r="H6485" s="11"/>
      <c r="I6485" s="11"/>
      <c r="J6485" s="11"/>
      <c r="K6485" s="11"/>
      <c r="L6485" s="11"/>
      <c r="M6485" s="11"/>
      <c r="N6485" s="11"/>
      <c r="O6485" s="11"/>
      <c r="P6485" s="11"/>
      <c r="Q6485" s="11"/>
      <c r="R6485" s="11"/>
      <c r="S6485" s="11"/>
      <c r="T6485" s="11"/>
      <c r="U6485" s="11"/>
    </row>
    <row r="6486" spans="2:21" hidden="1" x14ac:dyDescent="0.25">
      <c r="B6486" s="2" t="s">
        <v>3910</v>
      </c>
      <c r="C6486" s="2" t="s">
        <v>40</v>
      </c>
      <c r="D6486" s="2" t="s">
        <v>3911</v>
      </c>
      <c r="E6486" s="2"/>
      <c r="F6486" s="3">
        <v>0</v>
      </c>
      <c r="G6486" s="11"/>
      <c r="H6486" s="11"/>
      <c r="I6486" s="11"/>
      <c r="J6486" s="11"/>
      <c r="K6486" s="11"/>
      <c r="L6486" s="11"/>
      <c r="M6486" s="11"/>
      <c r="N6486" s="11"/>
      <c r="O6486" s="11"/>
      <c r="P6486" s="11"/>
      <c r="Q6486" s="11"/>
      <c r="R6486" s="11"/>
      <c r="S6486" s="11"/>
      <c r="T6486" s="11"/>
      <c r="U6486" s="11"/>
    </row>
    <row r="6487" spans="2:21" hidden="1" x14ac:dyDescent="0.25">
      <c r="B6487" s="2" t="s">
        <v>3912</v>
      </c>
      <c r="C6487" s="2" t="s">
        <v>40</v>
      </c>
      <c r="D6487" s="2" t="s">
        <v>3913</v>
      </c>
      <c r="E6487" s="2"/>
      <c r="F6487" s="3">
        <v>0</v>
      </c>
      <c r="G6487" s="11"/>
      <c r="H6487" s="11"/>
      <c r="I6487" s="11"/>
      <c r="J6487" s="11"/>
      <c r="K6487" s="11"/>
      <c r="L6487" s="11"/>
      <c r="M6487" s="11"/>
      <c r="N6487" s="11"/>
      <c r="O6487" s="11"/>
      <c r="P6487" s="11"/>
      <c r="Q6487" s="11"/>
      <c r="R6487" s="11"/>
      <c r="S6487" s="11"/>
      <c r="T6487" s="11"/>
      <c r="U6487" s="11"/>
    </row>
    <row r="6488" spans="2:21" hidden="1" x14ac:dyDescent="0.25">
      <c r="B6488" s="2" t="s">
        <v>3914</v>
      </c>
      <c r="C6488" s="2" t="s">
        <v>40</v>
      </c>
      <c r="D6488" s="2" t="s">
        <v>3915</v>
      </c>
      <c r="E6488" s="2"/>
      <c r="F6488" s="3">
        <v>0</v>
      </c>
      <c r="G6488" s="11"/>
      <c r="H6488" s="11"/>
      <c r="I6488" s="11"/>
      <c r="J6488" s="11"/>
      <c r="K6488" s="11"/>
      <c r="L6488" s="11"/>
      <c r="M6488" s="11"/>
      <c r="N6488" s="11"/>
      <c r="O6488" s="11"/>
      <c r="P6488" s="11"/>
      <c r="Q6488" s="11"/>
      <c r="R6488" s="11"/>
      <c r="S6488" s="11"/>
      <c r="T6488" s="11"/>
      <c r="U6488" s="11"/>
    </row>
    <row r="6489" spans="2:21" hidden="1" x14ac:dyDescent="0.25">
      <c r="B6489" s="2" t="s">
        <v>3916</v>
      </c>
      <c r="C6489" s="2" t="s">
        <v>40</v>
      </c>
      <c r="D6489" s="2" t="s">
        <v>3917</v>
      </c>
      <c r="E6489" s="2"/>
      <c r="F6489" s="3">
        <v>0</v>
      </c>
      <c r="G6489" s="11"/>
      <c r="H6489" s="11"/>
      <c r="I6489" s="11"/>
      <c r="J6489" s="11"/>
      <c r="K6489" s="11"/>
      <c r="L6489" s="11"/>
      <c r="M6489" s="11"/>
      <c r="N6489" s="11"/>
      <c r="O6489" s="11"/>
      <c r="P6489" s="11"/>
      <c r="Q6489" s="11"/>
      <c r="R6489" s="11"/>
      <c r="S6489" s="11"/>
      <c r="T6489" s="11"/>
      <c r="U6489" s="11"/>
    </row>
    <row r="6490" spans="2:21" hidden="1" x14ac:dyDescent="0.25">
      <c r="B6490" s="2" t="s">
        <v>3918</v>
      </c>
      <c r="C6490" s="2" t="s">
        <v>40</v>
      </c>
      <c r="D6490" s="2" t="s">
        <v>3919</v>
      </c>
      <c r="E6490" s="2"/>
      <c r="F6490" s="3">
        <v>0</v>
      </c>
      <c r="G6490" s="11"/>
      <c r="H6490" s="11"/>
      <c r="I6490" s="11"/>
      <c r="J6490" s="11"/>
      <c r="K6490" s="11"/>
      <c r="L6490" s="11"/>
      <c r="M6490" s="11"/>
      <c r="N6490" s="11"/>
      <c r="O6490" s="11"/>
      <c r="P6490" s="11"/>
      <c r="Q6490" s="11"/>
      <c r="R6490" s="11"/>
      <c r="S6490" s="11"/>
      <c r="T6490" s="11"/>
      <c r="U6490" s="11"/>
    </row>
    <row r="6491" spans="2:21" hidden="1" x14ac:dyDescent="0.25">
      <c r="B6491" s="2" t="s">
        <v>3920</v>
      </c>
      <c r="C6491" s="2" t="s">
        <v>40</v>
      </c>
      <c r="D6491" s="2" t="s">
        <v>3921</v>
      </c>
      <c r="E6491" s="2"/>
      <c r="F6491" s="3">
        <v>0</v>
      </c>
      <c r="G6491" s="11"/>
      <c r="H6491" s="11"/>
      <c r="I6491" s="11"/>
      <c r="J6491" s="11"/>
      <c r="K6491" s="11"/>
      <c r="L6491" s="11"/>
      <c r="M6491" s="11"/>
      <c r="N6491" s="11"/>
      <c r="O6491" s="11"/>
      <c r="P6491" s="11"/>
      <c r="Q6491" s="11"/>
      <c r="R6491" s="11"/>
      <c r="S6491" s="11"/>
      <c r="T6491" s="11"/>
      <c r="U6491" s="11"/>
    </row>
    <row r="6492" spans="2:21" hidden="1" x14ac:dyDescent="0.25">
      <c r="B6492" s="2" t="s">
        <v>3922</v>
      </c>
      <c r="C6492" s="2" t="s">
        <v>40</v>
      </c>
      <c r="D6492" s="2" t="s">
        <v>3923</v>
      </c>
      <c r="E6492" s="2"/>
      <c r="F6492" s="3">
        <v>0</v>
      </c>
      <c r="G6492" s="11"/>
      <c r="H6492" s="11"/>
      <c r="I6492" s="11"/>
      <c r="J6492" s="11"/>
      <c r="K6492" s="11"/>
      <c r="L6492" s="11"/>
      <c r="M6492" s="11"/>
      <c r="N6492" s="11"/>
      <c r="O6492" s="11"/>
      <c r="P6492" s="11"/>
      <c r="Q6492" s="11"/>
      <c r="R6492" s="11"/>
      <c r="S6492" s="11"/>
      <c r="T6492" s="11"/>
      <c r="U6492" s="11"/>
    </row>
    <row r="6493" spans="2:21" hidden="1" x14ac:dyDescent="0.25">
      <c r="B6493" s="2" t="s">
        <v>3924</v>
      </c>
      <c r="C6493" s="2" t="s">
        <v>40</v>
      </c>
      <c r="D6493" s="2" t="s">
        <v>3925</v>
      </c>
      <c r="E6493" s="2"/>
      <c r="F6493" s="3">
        <v>0</v>
      </c>
      <c r="G6493" s="11"/>
      <c r="H6493" s="11"/>
      <c r="I6493" s="11"/>
      <c r="J6493" s="11"/>
      <c r="K6493" s="11"/>
      <c r="L6493" s="11"/>
      <c r="M6493" s="11"/>
      <c r="N6493" s="11"/>
      <c r="O6493" s="11"/>
      <c r="P6493" s="11"/>
      <c r="Q6493" s="11"/>
      <c r="R6493" s="11"/>
      <c r="S6493" s="11"/>
      <c r="T6493" s="11"/>
      <c r="U6493" s="11"/>
    </row>
    <row r="6494" spans="2:21" hidden="1" x14ac:dyDescent="0.25">
      <c r="B6494" s="2" t="s">
        <v>3933</v>
      </c>
      <c r="C6494" s="2" t="s">
        <v>40</v>
      </c>
      <c r="D6494" s="2" t="s">
        <v>3934</v>
      </c>
      <c r="E6494" s="2"/>
      <c r="F6494" s="3">
        <v>0</v>
      </c>
      <c r="G6494" s="11"/>
      <c r="H6494" s="11"/>
      <c r="I6494" s="11"/>
      <c r="J6494" s="11"/>
      <c r="K6494" s="11"/>
      <c r="L6494" s="11"/>
      <c r="M6494" s="11"/>
      <c r="N6494" s="11"/>
      <c r="O6494" s="11"/>
      <c r="P6494" s="11"/>
      <c r="Q6494" s="11"/>
      <c r="R6494" s="11"/>
      <c r="S6494" s="11"/>
      <c r="T6494" s="11"/>
      <c r="U6494" s="11"/>
    </row>
    <row r="6495" spans="2:21" hidden="1" x14ac:dyDescent="0.25">
      <c r="B6495" s="2" t="s">
        <v>3935</v>
      </c>
      <c r="C6495" s="2" t="s">
        <v>40</v>
      </c>
      <c r="D6495" s="2" t="s">
        <v>3936</v>
      </c>
      <c r="E6495" s="2"/>
      <c r="F6495" s="3">
        <v>0</v>
      </c>
      <c r="G6495" s="11"/>
      <c r="H6495" s="11"/>
      <c r="I6495" s="11"/>
      <c r="J6495" s="11"/>
      <c r="K6495" s="11"/>
      <c r="L6495" s="11"/>
      <c r="M6495" s="11"/>
      <c r="N6495" s="11"/>
      <c r="O6495" s="11"/>
      <c r="P6495" s="11"/>
      <c r="Q6495" s="11"/>
      <c r="R6495" s="11"/>
      <c r="S6495" s="11"/>
      <c r="T6495" s="11"/>
      <c r="U6495" s="11"/>
    </row>
    <row r="6496" spans="2:21" hidden="1" x14ac:dyDescent="0.25">
      <c r="B6496" s="2" t="s">
        <v>3937</v>
      </c>
      <c r="C6496" s="2" t="s">
        <v>40</v>
      </c>
      <c r="D6496" s="2" t="s">
        <v>3938</v>
      </c>
      <c r="E6496" s="2"/>
      <c r="F6496" s="3">
        <v>0</v>
      </c>
      <c r="G6496" s="11"/>
      <c r="H6496" s="11"/>
      <c r="I6496" s="11"/>
      <c r="J6496" s="11"/>
      <c r="K6496" s="11"/>
      <c r="L6496" s="11"/>
      <c r="M6496" s="11"/>
      <c r="N6496" s="11"/>
      <c r="O6496" s="11"/>
      <c r="P6496" s="11"/>
      <c r="Q6496" s="11"/>
      <c r="R6496" s="11"/>
      <c r="S6496" s="11"/>
      <c r="T6496" s="11"/>
      <c r="U6496" s="11"/>
    </row>
    <row r="6497" spans="2:21" hidden="1" x14ac:dyDescent="0.25">
      <c r="B6497" s="2" t="s">
        <v>3939</v>
      </c>
      <c r="C6497" s="2" t="s">
        <v>40</v>
      </c>
      <c r="D6497" s="2" t="s">
        <v>3940</v>
      </c>
      <c r="E6497" s="2"/>
      <c r="F6497" s="3">
        <v>0</v>
      </c>
      <c r="G6497" s="11"/>
      <c r="H6497" s="11"/>
      <c r="I6497" s="11"/>
      <c r="J6497" s="11"/>
      <c r="K6497" s="11"/>
      <c r="L6497" s="11"/>
      <c r="M6497" s="11"/>
      <c r="N6497" s="11"/>
      <c r="O6497" s="11"/>
      <c r="P6497" s="11"/>
      <c r="Q6497" s="11"/>
      <c r="R6497" s="11"/>
      <c r="S6497" s="11"/>
      <c r="T6497" s="11"/>
      <c r="U6497" s="11"/>
    </row>
    <row r="6498" spans="2:21" hidden="1" x14ac:dyDescent="0.25">
      <c r="B6498" s="2" t="s">
        <v>3941</v>
      </c>
      <c r="C6498" s="2" t="s">
        <v>40</v>
      </c>
      <c r="D6498" s="2" t="s">
        <v>3942</v>
      </c>
      <c r="E6498" s="2"/>
      <c r="F6498" s="3">
        <v>0</v>
      </c>
      <c r="G6498" s="11"/>
      <c r="H6498" s="11"/>
      <c r="I6498" s="11"/>
      <c r="J6498" s="11"/>
      <c r="K6498" s="11"/>
      <c r="L6498" s="11"/>
      <c r="M6498" s="11"/>
      <c r="N6498" s="11"/>
      <c r="O6498" s="11"/>
      <c r="P6498" s="11"/>
      <c r="Q6498" s="11"/>
      <c r="R6498" s="11"/>
      <c r="S6498" s="11"/>
      <c r="T6498" s="11"/>
      <c r="U6498" s="11"/>
    </row>
    <row r="6499" spans="2:21" hidden="1" x14ac:dyDescent="0.25">
      <c r="B6499" s="2" t="s">
        <v>3943</v>
      </c>
      <c r="C6499" s="2" t="s">
        <v>40</v>
      </c>
      <c r="D6499" s="2" t="s">
        <v>3944</v>
      </c>
      <c r="E6499" s="2"/>
      <c r="F6499" s="3">
        <v>0</v>
      </c>
      <c r="G6499" s="11"/>
      <c r="H6499" s="11"/>
      <c r="I6499" s="11"/>
      <c r="J6499" s="11"/>
      <c r="K6499" s="11"/>
      <c r="L6499" s="11"/>
      <c r="M6499" s="11"/>
      <c r="N6499" s="11"/>
      <c r="O6499" s="11"/>
      <c r="P6499" s="11"/>
      <c r="Q6499" s="11"/>
      <c r="R6499" s="11"/>
      <c r="S6499" s="11"/>
      <c r="T6499" s="11"/>
      <c r="U6499" s="11"/>
    </row>
    <row r="6500" spans="2:21" hidden="1" x14ac:dyDescent="0.25">
      <c r="B6500" s="2" t="s">
        <v>3945</v>
      </c>
      <c r="C6500" s="2" t="s">
        <v>40</v>
      </c>
      <c r="D6500" s="2" t="s">
        <v>3946</v>
      </c>
      <c r="E6500" s="2"/>
      <c r="F6500" s="3">
        <v>0</v>
      </c>
      <c r="G6500" s="11"/>
      <c r="H6500" s="11"/>
      <c r="I6500" s="11"/>
      <c r="J6500" s="11"/>
      <c r="K6500" s="11"/>
      <c r="L6500" s="11"/>
      <c r="M6500" s="11"/>
      <c r="N6500" s="11"/>
      <c r="O6500" s="11"/>
      <c r="P6500" s="11"/>
      <c r="Q6500" s="11"/>
      <c r="R6500" s="11"/>
      <c r="S6500" s="11"/>
      <c r="T6500" s="11"/>
      <c r="U6500" s="11"/>
    </row>
    <row r="6501" spans="2:21" hidden="1" x14ac:dyDescent="0.25">
      <c r="B6501" s="2" t="s">
        <v>3947</v>
      </c>
      <c r="C6501" s="2" t="s">
        <v>40</v>
      </c>
      <c r="D6501" s="2" t="s">
        <v>3948</v>
      </c>
      <c r="E6501" s="2"/>
      <c r="F6501" s="3">
        <v>0</v>
      </c>
      <c r="G6501" s="11"/>
      <c r="H6501" s="11"/>
      <c r="I6501" s="11"/>
      <c r="J6501" s="11"/>
      <c r="K6501" s="11"/>
      <c r="L6501" s="11"/>
      <c r="M6501" s="11"/>
      <c r="N6501" s="11"/>
      <c r="O6501" s="11"/>
      <c r="P6501" s="11"/>
      <c r="Q6501" s="11"/>
      <c r="R6501" s="11"/>
      <c r="S6501" s="11"/>
      <c r="T6501" s="11"/>
      <c r="U6501" s="11"/>
    </row>
    <row r="6502" spans="2:21" hidden="1" x14ac:dyDescent="0.25">
      <c r="B6502" s="2" t="s">
        <v>3949</v>
      </c>
      <c r="C6502" s="2" t="s">
        <v>40</v>
      </c>
      <c r="D6502" s="2" t="s">
        <v>3950</v>
      </c>
      <c r="E6502" s="2"/>
      <c r="F6502" s="3">
        <v>0</v>
      </c>
      <c r="G6502" s="11"/>
      <c r="H6502" s="11"/>
      <c r="I6502" s="11"/>
      <c r="J6502" s="11"/>
      <c r="K6502" s="11"/>
      <c r="L6502" s="11"/>
      <c r="M6502" s="11"/>
      <c r="N6502" s="11"/>
      <c r="O6502" s="11"/>
      <c r="P6502" s="11"/>
      <c r="Q6502" s="11"/>
      <c r="R6502" s="11"/>
      <c r="S6502" s="11"/>
      <c r="T6502" s="11"/>
      <c r="U6502" s="11"/>
    </row>
    <row r="6503" spans="2:21" hidden="1" x14ac:dyDescent="0.25">
      <c r="B6503" s="2" t="s">
        <v>4045</v>
      </c>
      <c r="C6503" s="2" t="s">
        <v>40</v>
      </c>
      <c r="D6503" s="2" t="s">
        <v>4046</v>
      </c>
      <c r="E6503" s="2" t="s">
        <v>4044</v>
      </c>
      <c r="F6503" s="3">
        <v>1</v>
      </c>
      <c r="G6503" s="11"/>
      <c r="H6503" s="11"/>
      <c r="I6503" s="11"/>
      <c r="J6503" s="11"/>
      <c r="K6503" s="11"/>
      <c r="L6503" s="11"/>
      <c r="M6503" s="11"/>
      <c r="N6503" s="11"/>
      <c r="O6503" s="11"/>
      <c r="P6503" s="11"/>
      <c r="Q6503" s="11"/>
      <c r="R6503" s="11"/>
      <c r="S6503" s="11"/>
      <c r="T6503" s="11"/>
      <c r="U6503" s="11"/>
    </row>
    <row r="6504" spans="2:21" hidden="1" x14ac:dyDescent="0.25">
      <c r="B6504" s="2" t="s">
        <v>4047</v>
      </c>
      <c r="C6504" s="2" t="s">
        <v>40</v>
      </c>
      <c r="D6504" s="2" t="s">
        <v>4048</v>
      </c>
      <c r="E6504" s="2" t="s">
        <v>4044</v>
      </c>
      <c r="F6504" s="3">
        <v>1</v>
      </c>
      <c r="G6504" s="11"/>
      <c r="H6504" s="11"/>
      <c r="I6504" s="11"/>
      <c r="J6504" s="11"/>
      <c r="K6504" s="11"/>
      <c r="L6504" s="11"/>
      <c r="M6504" s="11"/>
      <c r="N6504" s="11"/>
      <c r="O6504" s="11"/>
      <c r="P6504" s="11"/>
      <c r="Q6504" s="11"/>
      <c r="R6504" s="11"/>
      <c r="S6504" s="11"/>
      <c r="T6504" s="11"/>
      <c r="U6504" s="11"/>
    </row>
    <row r="6505" spans="2:21" hidden="1" x14ac:dyDescent="0.25">
      <c r="B6505" s="2" t="s">
        <v>4051</v>
      </c>
      <c r="C6505" s="2" t="s">
        <v>40</v>
      </c>
      <c r="D6505" s="2" t="s">
        <v>4052</v>
      </c>
      <c r="E6505" s="2"/>
      <c r="F6505" s="3">
        <v>0</v>
      </c>
      <c r="G6505" s="11"/>
      <c r="H6505" s="11"/>
      <c r="I6505" s="11"/>
      <c r="J6505" s="11"/>
      <c r="K6505" s="11"/>
      <c r="L6505" s="11"/>
      <c r="M6505" s="11"/>
      <c r="N6505" s="11"/>
      <c r="O6505" s="11"/>
      <c r="P6505" s="11"/>
      <c r="Q6505" s="11"/>
      <c r="R6505" s="11"/>
      <c r="S6505" s="11"/>
      <c r="T6505" s="11"/>
      <c r="U6505" s="11"/>
    </row>
    <row r="6506" spans="2:21" hidden="1" x14ac:dyDescent="0.25">
      <c r="B6506" s="2" t="s">
        <v>4053</v>
      </c>
      <c r="C6506" s="2" t="s">
        <v>40</v>
      </c>
      <c r="D6506" s="2" t="s">
        <v>4054</v>
      </c>
      <c r="E6506" s="2"/>
      <c r="F6506" s="3">
        <v>0</v>
      </c>
      <c r="G6506" s="11"/>
      <c r="H6506" s="11"/>
      <c r="I6506" s="11"/>
      <c r="J6506" s="11"/>
      <c r="K6506" s="11"/>
      <c r="L6506" s="11"/>
      <c r="M6506" s="11"/>
      <c r="N6506" s="11"/>
      <c r="O6506" s="11"/>
      <c r="P6506" s="11"/>
      <c r="Q6506" s="11"/>
      <c r="R6506" s="11"/>
      <c r="S6506" s="11"/>
      <c r="T6506" s="11"/>
      <c r="U6506" s="11"/>
    </row>
    <row r="6507" spans="2:21" hidden="1" x14ac:dyDescent="0.25">
      <c r="B6507" s="2" t="s">
        <v>4055</v>
      </c>
      <c r="C6507" s="2" t="s">
        <v>40</v>
      </c>
      <c r="D6507" s="2" t="s">
        <v>4056</v>
      </c>
      <c r="E6507" s="2"/>
      <c r="F6507" s="3">
        <v>0</v>
      </c>
      <c r="G6507" s="11"/>
      <c r="H6507" s="11"/>
      <c r="I6507" s="11"/>
      <c r="J6507" s="11"/>
      <c r="K6507" s="11"/>
      <c r="L6507" s="11"/>
      <c r="M6507" s="11"/>
      <c r="N6507" s="11"/>
      <c r="O6507" s="11"/>
      <c r="P6507" s="11"/>
      <c r="Q6507" s="11"/>
      <c r="R6507" s="11"/>
      <c r="S6507" s="11"/>
      <c r="T6507" s="11"/>
      <c r="U6507" s="11"/>
    </row>
    <row r="6508" spans="2:21" hidden="1" x14ac:dyDescent="0.25">
      <c r="B6508" s="2" t="s">
        <v>4097</v>
      </c>
      <c r="C6508" s="2" t="s">
        <v>40</v>
      </c>
      <c r="D6508" s="2" t="s">
        <v>4098</v>
      </c>
      <c r="E6508" s="2"/>
      <c r="F6508" s="3">
        <v>0</v>
      </c>
      <c r="G6508" s="11"/>
      <c r="H6508" s="11"/>
      <c r="I6508" s="11"/>
      <c r="J6508" s="11"/>
      <c r="K6508" s="11"/>
      <c r="L6508" s="11"/>
      <c r="M6508" s="11"/>
      <c r="N6508" s="11"/>
      <c r="O6508" s="11"/>
      <c r="P6508" s="11"/>
      <c r="Q6508" s="11"/>
      <c r="R6508" s="11"/>
      <c r="S6508" s="11"/>
      <c r="T6508" s="11"/>
      <c r="U6508" s="11"/>
    </row>
    <row r="6509" spans="2:21" hidden="1" x14ac:dyDescent="0.25">
      <c r="B6509" s="2" t="s">
        <v>4101</v>
      </c>
      <c r="C6509" s="2" t="s">
        <v>40</v>
      </c>
      <c r="D6509" s="2" t="s">
        <v>4102</v>
      </c>
      <c r="E6509" s="2"/>
      <c r="F6509" s="3">
        <v>0</v>
      </c>
      <c r="G6509" s="11"/>
      <c r="H6509" s="11"/>
      <c r="I6509" s="11"/>
      <c r="J6509" s="11"/>
      <c r="K6509" s="11"/>
      <c r="L6509" s="11"/>
      <c r="M6509" s="11"/>
      <c r="N6509" s="11"/>
      <c r="O6509" s="11"/>
      <c r="P6509" s="11"/>
      <c r="Q6509" s="11"/>
      <c r="R6509" s="11"/>
      <c r="S6509" s="11"/>
      <c r="T6509" s="11"/>
      <c r="U6509" s="11"/>
    </row>
    <row r="6510" spans="2:21" hidden="1" x14ac:dyDescent="0.25">
      <c r="B6510" s="2" t="s">
        <v>4103</v>
      </c>
      <c r="C6510" s="2" t="s">
        <v>40</v>
      </c>
      <c r="D6510" s="2" t="s">
        <v>4104</v>
      </c>
      <c r="E6510" s="2"/>
      <c r="F6510" s="3">
        <v>0</v>
      </c>
      <c r="G6510" s="11"/>
      <c r="H6510" s="11"/>
      <c r="I6510" s="11"/>
      <c r="J6510" s="11"/>
      <c r="K6510" s="11"/>
      <c r="L6510" s="11"/>
      <c r="M6510" s="11"/>
      <c r="N6510" s="11"/>
      <c r="O6510" s="11"/>
      <c r="P6510" s="11"/>
      <c r="Q6510" s="11"/>
      <c r="R6510" s="11"/>
      <c r="S6510" s="11"/>
      <c r="T6510" s="11"/>
      <c r="U6510" s="11"/>
    </row>
    <row r="6511" spans="2:21" hidden="1" x14ac:dyDescent="0.25">
      <c r="B6511" s="2" t="s">
        <v>4105</v>
      </c>
      <c r="C6511" s="2" t="s">
        <v>40</v>
      </c>
      <c r="D6511" s="2" t="s">
        <v>4106</v>
      </c>
      <c r="E6511" s="2"/>
      <c r="F6511" s="3">
        <v>0</v>
      </c>
      <c r="G6511" s="11"/>
      <c r="H6511" s="11"/>
      <c r="I6511" s="11"/>
      <c r="J6511" s="11"/>
      <c r="K6511" s="11"/>
      <c r="L6511" s="11"/>
      <c r="M6511" s="11"/>
      <c r="N6511" s="11"/>
      <c r="O6511" s="11"/>
      <c r="P6511" s="11"/>
      <c r="Q6511" s="11"/>
      <c r="R6511" s="11"/>
      <c r="S6511" s="11"/>
      <c r="T6511" s="11"/>
      <c r="U6511" s="11"/>
    </row>
    <row r="6512" spans="2:21" hidden="1" x14ac:dyDescent="0.25">
      <c r="B6512" s="2" t="s">
        <v>4107</v>
      </c>
      <c r="C6512" s="2" t="s">
        <v>40</v>
      </c>
      <c r="D6512" s="2" t="s">
        <v>4108</v>
      </c>
      <c r="E6512" s="2"/>
      <c r="F6512" s="3">
        <v>0</v>
      </c>
      <c r="G6512" s="11"/>
      <c r="H6512" s="11"/>
      <c r="I6512" s="11"/>
      <c r="J6512" s="11"/>
      <c r="K6512" s="11"/>
      <c r="L6512" s="11"/>
      <c r="M6512" s="11"/>
      <c r="N6512" s="11"/>
      <c r="O6512" s="11"/>
      <c r="P6512" s="11"/>
      <c r="Q6512" s="11"/>
      <c r="R6512" s="11"/>
      <c r="S6512" s="11"/>
      <c r="T6512" s="11"/>
      <c r="U6512" s="11"/>
    </row>
    <row r="6513" spans="2:21" hidden="1" x14ac:dyDescent="0.25">
      <c r="B6513" s="2" t="s">
        <v>4109</v>
      </c>
      <c r="C6513" s="2" t="s">
        <v>40</v>
      </c>
      <c r="D6513" s="2" t="s">
        <v>4110</v>
      </c>
      <c r="E6513" s="2"/>
      <c r="F6513" s="3">
        <v>0</v>
      </c>
      <c r="G6513" s="11"/>
      <c r="H6513" s="11"/>
      <c r="I6513" s="11"/>
      <c r="J6513" s="11"/>
      <c r="K6513" s="11"/>
      <c r="L6513" s="11"/>
      <c r="M6513" s="11"/>
      <c r="N6513" s="11"/>
      <c r="O6513" s="11"/>
      <c r="P6513" s="11"/>
      <c r="Q6513" s="11"/>
      <c r="R6513" s="11"/>
      <c r="S6513" s="11"/>
      <c r="T6513" s="11"/>
      <c r="U6513" s="11"/>
    </row>
    <row r="6514" spans="2:21" hidden="1" x14ac:dyDescent="0.25">
      <c r="B6514" s="2" t="s">
        <v>4111</v>
      </c>
      <c r="C6514" s="2" t="s">
        <v>40</v>
      </c>
      <c r="D6514" s="2" t="s">
        <v>4112</v>
      </c>
      <c r="E6514" s="2"/>
      <c r="F6514" s="3">
        <v>0</v>
      </c>
      <c r="G6514" s="11"/>
      <c r="H6514" s="11"/>
      <c r="I6514" s="11"/>
      <c r="J6514" s="11"/>
      <c r="K6514" s="11"/>
      <c r="L6514" s="11"/>
      <c r="M6514" s="11"/>
      <c r="N6514" s="11"/>
      <c r="O6514" s="11"/>
      <c r="P6514" s="11"/>
      <c r="Q6514" s="11"/>
      <c r="R6514" s="11"/>
      <c r="S6514" s="11"/>
      <c r="T6514" s="11"/>
      <c r="U6514" s="11"/>
    </row>
    <row r="6515" spans="2:21" hidden="1" x14ac:dyDescent="0.25">
      <c r="B6515" s="2" t="s">
        <v>4113</v>
      </c>
      <c r="C6515" s="2" t="s">
        <v>40</v>
      </c>
      <c r="D6515" s="2" t="s">
        <v>4114</v>
      </c>
      <c r="E6515" s="2"/>
      <c r="F6515" s="3">
        <v>0</v>
      </c>
      <c r="G6515" s="11"/>
      <c r="H6515" s="11"/>
      <c r="I6515" s="11"/>
      <c r="J6515" s="11"/>
      <c r="K6515" s="11"/>
      <c r="L6515" s="11"/>
      <c r="M6515" s="11"/>
      <c r="N6515" s="11"/>
      <c r="O6515" s="11"/>
      <c r="P6515" s="11"/>
      <c r="Q6515" s="11"/>
      <c r="R6515" s="11"/>
      <c r="S6515" s="11"/>
      <c r="T6515" s="11"/>
      <c r="U6515" s="11"/>
    </row>
    <row r="6516" spans="2:21" hidden="1" x14ac:dyDescent="0.25">
      <c r="B6516" s="2" t="s">
        <v>4120</v>
      </c>
      <c r="C6516" s="2" t="s">
        <v>40</v>
      </c>
      <c r="D6516" s="2" t="s">
        <v>4121</v>
      </c>
      <c r="E6516" s="2"/>
      <c r="F6516" s="3">
        <v>0</v>
      </c>
      <c r="G6516" s="11"/>
      <c r="H6516" s="11"/>
      <c r="I6516" s="11"/>
      <c r="J6516" s="11"/>
      <c r="K6516" s="11"/>
      <c r="L6516" s="11"/>
      <c r="M6516" s="11"/>
      <c r="N6516" s="11"/>
      <c r="O6516" s="11"/>
      <c r="P6516" s="11"/>
      <c r="Q6516" s="11"/>
      <c r="R6516" s="11"/>
      <c r="S6516" s="11"/>
      <c r="T6516" s="11"/>
      <c r="U6516" s="11"/>
    </row>
    <row r="6517" spans="2:21" hidden="1" x14ac:dyDescent="0.25">
      <c r="B6517" s="2" t="s">
        <v>4125</v>
      </c>
      <c r="C6517" s="2" t="s">
        <v>40</v>
      </c>
      <c r="D6517" s="2" t="s">
        <v>4126</v>
      </c>
      <c r="E6517" s="2"/>
      <c r="F6517" s="3">
        <v>0</v>
      </c>
      <c r="G6517" s="11"/>
      <c r="H6517" s="11"/>
      <c r="I6517" s="11"/>
      <c r="J6517" s="11"/>
      <c r="K6517" s="11"/>
      <c r="L6517" s="11"/>
      <c r="M6517" s="11"/>
      <c r="N6517" s="11"/>
      <c r="O6517" s="11"/>
      <c r="P6517" s="11"/>
      <c r="Q6517" s="11"/>
      <c r="R6517" s="11"/>
      <c r="S6517" s="11"/>
      <c r="T6517" s="11"/>
      <c r="U6517" s="11"/>
    </row>
    <row r="6518" spans="2:21" hidden="1" x14ac:dyDescent="0.25">
      <c r="B6518" s="2" t="s">
        <v>4127</v>
      </c>
      <c r="C6518" s="2" t="s">
        <v>40</v>
      </c>
      <c r="D6518" s="2" t="s">
        <v>4128</v>
      </c>
      <c r="E6518" s="2"/>
      <c r="F6518" s="3">
        <v>0</v>
      </c>
      <c r="G6518" s="11"/>
      <c r="H6518" s="11"/>
      <c r="I6518" s="11"/>
      <c r="J6518" s="11"/>
      <c r="K6518" s="11"/>
      <c r="L6518" s="11"/>
      <c r="M6518" s="11"/>
      <c r="N6518" s="11"/>
      <c r="O6518" s="11"/>
      <c r="P6518" s="11"/>
      <c r="Q6518" s="11"/>
      <c r="R6518" s="11"/>
      <c r="S6518" s="11"/>
      <c r="T6518" s="11"/>
      <c r="U6518" s="11"/>
    </row>
    <row r="6519" spans="2:21" hidden="1" x14ac:dyDescent="0.25">
      <c r="B6519" s="2" t="s">
        <v>4129</v>
      </c>
      <c r="C6519" s="2" t="s">
        <v>40</v>
      </c>
      <c r="D6519" s="2" t="s">
        <v>4130</v>
      </c>
      <c r="E6519" s="2"/>
      <c r="F6519" s="3">
        <v>0</v>
      </c>
      <c r="G6519" s="11"/>
      <c r="H6519" s="11"/>
      <c r="I6519" s="11"/>
      <c r="J6519" s="11"/>
      <c r="K6519" s="11"/>
      <c r="L6519" s="11"/>
      <c r="M6519" s="11"/>
      <c r="N6519" s="11"/>
      <c r="O6519" s="11"/>
      <c r="P6519" s="11"/>
      <c r="Q6519" s="11"/>
      <c r="R6519" s="11"/>
      <c r="S6519" s="11"/>
      <c r="T6519" s="11"/>
      <c r="U6519" s="11"/>
    </row>
    <row r="6520" spans="2:21" hidden="1" x14ac:dyDescent="0.25">
      <c r="B6520" s="2" t="s">
        <v>4135</v>
      </c>
      <c r="C6520" s="2" t="s">
        <v>40</v>
      </c>
      <c r="D6520" s="2" t="s">
        <v>4136</v>
      </c>
      <c r="E6520" s="2"/>
      <c r="F6520" s="3">
        <v>0</v>
      </c>
      <c r="G6520" s="11"/>
      <c r="H6520" s="11"/>
      <c r="I6520" s="11"/>
      <c r="J6520" s="11"/>
      <c r="K6520" s="11"/>
      <c r="L6520" s="11"/>
      <c r="M6520" s="11"/>
      <c r="N6520" s="11"/>
      <c r="O6520" s="11"/>
      <c r="P6520" s="11"/>
      <c r="Q6520" s="11"/>
      <c r="R6520" s="11"/>
      <c r="S6520" s="11"/>
      <c r="T6520" s="11"/>
      <c r="U6520" s="11"/>
    </row>
    <row r="6521" spans="2:21" hidden="1" x14ac:dyDescent="0.25">
      <c r="B6521" s="2" t="s">
        <v>4137</v>
      </c>
      <c r="C6521" s="2" t="s">
        <v>40</v>
      </c>
      <c r="D6521" s="2" t="s">
        <v>4138</v>
      </c>
      <c r="E6521" s="2"/>
      <c r="F6521" s="3">
        <v>0</v>
      </c>
      <c r="G6521" s="11"/>
      <c r="H6521" s="11"/>
      <c r="I6521" s="11"/>
      <c r="J6521" s="11"/>
      <c r="K6521" s="11"/>
      <c r="L6521" s="11"/>
      <c r="M6521" s="11"/>
      <c r="N6521" s="11"/>
      <c r="O6521" s="11"/>
      <c r="P6521" s="11"/>
      <c r="Q6521" s="11"/>
      <c r="R6521" s="11"/>
      <c r="S6521" s="11"/>
      <c r="T6521" s="11"/>
      <c r="U6521" s="11"/>
    </row>
    <row r="6522" spans="2:21" hidden="1" x14ac:dyDescent="0.25">
      <c r="B6522" s="2" t="s">
        <v>4142</v>
      </c>
      <c r="C6522" s="2" t="s">
        <v>40</v>
      </c>
      <c r="D6522" s="2" t="s">
        <v>4143</v>
      </c>
      <c r="E6522" s="2"/>
      <c r="F6522" s="3">
        <v>0</v>
      </c>
      <c r="G6522" s="11"/>
      <c r="H6522" s="11"/>
      <c r="I6522" s="11"/>
      <c r="J6522" s="11"/>
      <c r="K6522" s="11"/>
      <c r="L6522" s="11"/>
      <c r="M6522" s="11"/>
      <c r="N6522" s="11"/>
      <c r="O6522" s="11"/>
      <c r="P6522" s="11"/>
      <c r="Q6522" s="11"/>
      <c r="R6522" s="11"/>
      <c r="S6522" s="11"/>
      <c r="T6522" s="11"/>
      <c r="U6522" s="11"/>
    </row>
    <row r="6523" spans="2:21" hidden="1" x14ac:dyDescent="0.25">
      <c r="B6523" s="2" t="s">
        <v>4158</v>
      </c>
      <c r="C6523" s="2" t="s">
        <v>40</v>
      </c>
      <c r="D6523" s="2" t="s">
        <v>4159</v>
      </c>
      <c r="E6523" s="2"/>
      <c r="F6523" s="3">
        <v>0</v>
      </c>
      <c r="G6523" s="11"/>
      <c r="H6523" s="11"/>
      <c r="I6523" s="11"/>
      <c r="J6523" s="11"/>
      <c r="K6523" s="11"/>
      <c r="L6523" s="11"/>
      <c r="M6523" s="11"/>
      <c r="N6523" s="11"/>
      <c r="O6523" s="11"/>
      <c r="P6523" s="11"/>
      <c r="Q6523" s="11"/>
      <c r="R6523" s="11"/>
      <c r="S6523" s="11"/>
      <c r="T6523" s="11"/>
      <c r="U6523" s="11"/>
    </row>
    <row r="6524" spans="2:21" hidden="1" x14ac:dyDescent="0.25">
      <c r="B6524" s="2" t="s">
        <v>4160</v>
      </c>
      <c r="C6524" s="2" t="s">
        <v>40</v>
      </c>
      <c r="D6524" s="2" t="s">
        <v>4161</v>
      </c>
      <c r="E6524" s="2"/>
      <c r="F6524" s="3">
        <v>0</v>
      </c>
      <c r="G6524" s="11"/>
      <c r="H6524" s="11"/>
      <c r="I6524" s="11"/>
      <c r="J6524" s="11"/>
      <c r="K6524" s="11"/>
      <c r="L6524" s="11"/>
      <c r="M6524" s="11"/>
      <c r="N6524" s="11"/>
      <c r="O6524" s="11"/>
      <c r="P6524" s="11"/>
      <c r="Q6524" s="11"/>
      <c r="R6524" s="11"/>
      <c r="S6524" s="11"/>
      <c r="T6524" s="11"/>
      <c r="U6524" s="11"/>
    </row>
    <row r="6525" spans="2:21" hidden="1" x14ac:dyDescent="0.25">
      <c r="B6525" s="2" t="s">
        <v>4178</v>
      </c>
      <c r="C6525" s="2" t="s">
        <v>40</v>
      </c>
      <c r="D6525" s="2" t="s">
        <v>4179</v>
      </c>
      <c r="E6525" s="2"/>
      <c r="F6525" s="3">
        <v>-1</v>
      </c>
      <c r="G6525" s="11"/>
      <c r="H6525" s="11"/>
      <c r="I6525" s="11"/>
      <c r="J6525" s="11"/>
      <c r="K6525" s="11"/>
      <c r="L6525" s="11"/>
      <c r="M6525" s="11"/>
      <c r="N6525" s="11"/>
      <c r="O6525" s="11"/>
      <c r="P6525" s="11"/>
      <c r="Q6525" s="11"/>
      <c r="R6525" s="11"/>
      <c r="S6525" s="11"/>
      <c r="T6525" s="11"/>
      <c r="U6525" s="11"/>
    </row>
    <row r="6526" spans="2:21" hidden="1" x14ac:dyDescent="0.25">
      <c r="B6526" s="2" t="s">
        <v>4180</v>
      </c>
      <c r="C6526" s="2" t="s">
        <v>40</v>
      </c>
      <c r="D6526" s="2" t="s">
        <v>4181</v>
      </c>
      <c r="E6526" s="2"/>
      <c r="F6526" s="3">
        <v>0</v>
      </c>
      <c r="G6526" s="11"/>
      <c r="H6526" s="11"/>
      <c r="I6526" s="11"/>
      <c r="J6526" s="11"/>
      <c r="K6526" s="11"/>
      <c r="L6526" s="11"/>
      <c r="M6526" s="11"/>
      <c r="N6526" s="11"/>
      <c r="O6526" s="11"/>
      <c r="P6526" s="11"/>
      <c r="Q6526" s="11"/>
      <c r="R6526" s="11"/>
      <c r="S6526" s="11"/>
      <c r="T6526" s="11"/>
      <c r="U6526" s="11"/>
    </row>
    <row r="6527" spans="2:21" hidden="1" x14ac:dyDescent="0.25">
      <c r="B6527" s="2" t="s">
        <v>4182</v>
      </c>
      <c r="C6527" s="2" t="s">
        <v>40</v>
      </c>
      <c r="D6527" s="2" t="s">
        <v>4183</v>
      </c>
      <c r="E6527" s="2"/>
      <c r="F6527" s="3">
        <v>0</v>
      </c>
      <c r="G6527" s="11"/>
      <c r="H6527" s="11"/>
      <c r="I6527" s="11"/>
      <c r="J6527" s="11"/>
      <c r="K6527" s="11"/>
      <c r="L6527" s="11"/>
      <c r="M6527" s="11"/>
      <c r="N6527" s="11"/>
      <c r="O6527" s="11"/>
      <c r="P6527" s="11"/>
      <c r="Q6527" s="11"/>
      <c r="R6527" s="11"/>
      <c r="S6527" s="11"/>
      <c r="T6527" s="11"/>
      <c r="U6527" s="11"/>
    </row>
    <row r="6528" spans="2:21" hidden="1" x14ac:dyDescent="0.25">
      <c r="B6528" s="2" t="s">
        <v>4184</v>
      </c>
      <c r="C6528" s="2" t="s">
        <v>40</v>
      </c>
      <c r="D6528" s="2" t="s">
        <v>4185</v>
      </c>
      <c r="E6528" s="2"/>
      <c r="F6528" s="3">
        <v>0</v>
      </c>
      <c r="G6528" s="11"/>
      <c r="H6528" s="11"/>
      <c r="I6528" s="11"/>
      <c r="J6528" s="11"/>
      <c r="K6528" s="11"/>
      <c r="L6528" s="11"/>
      <c r="M6528" s="11"/>
      <c r="N6528" s="11"/>
      <c r="O6528" s="11"/>
      <c r="P6528" s="11"/>
      <c r="Q6528" s="11"/>
      <c r="R6528" s="11"/>
      <c r="S6528" s="11"/>
      <c r="T6528" s="11"/>
      <c r="U6528" s="11"/>
    </row>
    <row r="6529" spans="2:21" hidden="1" x14ac:dyDescent="0.25">
      <c r="B6529" s="2" t="s">
        <v>4186</v>
      </c>
      <c r="C6529" s="2" t="s">
        <v>40</v>
      </c>
      <c r="D6529" s="2" t="s">
        <v>4187</v>
      </c>
      <c r="E6529" s="2"/>
      <c r="F6529" s="3">
        <v>0</v>
      </c>
      <c r="G6529" s="11"/>
      <c r="H6529" s="11"/>
      <c r="I6529" s="11"/>
      <c r="J6529" s="11"/>
      <c r="K6529" s="11"/>
      <c r="L6529" s="11"/>
      <c r="M6529" s="11"/>
      <c r="N6529" s="11"/>
      <c r="O6529" s="11"/>
      <c r="P6529" s="11"/>
      <c r="Q6529" s="11"/>
      <c r="R6529" s="11"/>
      <c r="S6529" s="11"/>
      <c r="T6529" s="11"/>
      <c r="U6529" s="11"/>
    </row>
    <row r="6530" spans="2:21" hidden="1" x14ac:dyDescent="0.25">
      <c r="B6530" s="2" t="s">
        <v>4188</v>
      </c>
      <c r="C6530" s="2" t="s">
        <v>40</v>
      </c>
      <c r="D6530" s="2" t="s">
        <v>4189</v>
      </c>
      <c r="E6530" s="2"/>
      <c r="F6530" s="3">
        <v>0</v>
      </c>
      <c r="G6530" s="11"/>
      <c r="H6530" s="11"/>
      <c r="I6530" s="11"/>
      <c r="J6530" s="11"/>
      <c r="K6530" s="11"/>
      <c r="L6530" s="11"/>
      <c r="M6530" s="11"/>
      <c r="N6530" s="11"/>
      <c r="O6530" s="11"/>
      <c r="P6530" s="11"/>
      <c r="Q6530" s="11"/>
      <c r="R6530" s="11"/>
      <c r="S6530" s="11"/>
      <c r="T6530" s="11"/>
      <c r="U6530" s="11"/>
    </row>
    <row r="6531" spans="2:21" hidden="1" x14ac:dyDescent="0.25">
      <c r="B6531" s="2" t="s">
        <v>4190</v>
      </c>
      <c r="C6531" s="2" t="s">
        <v>40</v>
      </c>
      <c r="D6531" s="2" t="s">
        <v>4191</v>
      </c>
      <c r="E6531" s="2"/>
      <c r="F6531" s="3">
        <v>0</v>
      </c>
      <c r="G6531" s="11"/>
      <c r="H6531" s="11"/>
      <c r="I6531" s="11"/>
      <c r="J6531" s="11"/>
      <c r="K6531" s="11"/>
      <c r="L6531" s="11"/>
      <c r="M6531" s="11"/>
      <c r="N6531" s="11"/>
      <c r="O6531" s="11"/>
      <c r="P6531" s="11"/>
      <c r="Q6531" s="11"/>
      <c r="R6531" s="11"/>
      <c r="S6531" s="11"/>
      <c r="T6531" s="11"/>
      <c r="U6531" s="11"/>
    </row>
    <row r="6532" spans="2:21" hidden="1" x14ac:dyDescent="0.25">
      <c r="B6532" s="2" t="s">
        <v>4192</v>
      </c>
      <c r="C6532" s="2" t="s">
        <v>40</v>
      </c>
      <c r="D6532" s="2" t="s">
        <v>4193</v>
      </c>
      <c r="E6532" s="2"/>
      <c r="F6532" s="3">
        <v>0</v>
      </c>
      <c r="G6532" s="11"/>
      <c r="H6532" s="11"/>
      <c r="I6532" s="11"/>
      <c r="J6532" s="11"/>
      <c r="K6532" s="11"/>
      <c r="L6532" s="11"/>
      <c r="M6532" s="11"/>
      <c r="N6532" s="11"/>
      <c r="O6532" s="11"/>
      <c r="P6532" s="11"/>
      <c r="Q6532" s="11"/>
      <c r="R6532" s="11"/>
      <c r="S6532" s="11"/>
      <c r="T6532" s="11"/>
      <c r="U6532" s="11"/>
    </row>
    <row r="6533" spans="2:21" hidden="1" x14ac:dyDescent="0.25">
      <c r="B6533" s="2" t="s">
        <v>4194</v>
      </c>
      <c r="C6533" s="2" t="s">
        <v>40</v>
      </c>
      <c r="D6533" s="2" t="s">
        <v>4195</v>
      </c>
      <c r="E6533" s="2"/>
      <c r="F6533" s="3">
        <v>0</v>
      </c>
      <c r="G6533" s="11"/>
      <c r="H6533" s="11"/>
      <c r="I6533" s="11"/>
      <c r="J6533" s="11"/>
      <c r="K6533" s="11"/>
      <c r="L6533" s="11"/>
      <c r="M6533" s="11"/>
      <c r="N6533" s="11"/>
      <c r="O6533" s="11"/>
      <c r="P6533" s="11"/>
      <c r="Q6533" s="11"/>
      <c r="R6533" s="11"/>
      <c r="S6533" s="11"/>
      <c r="T6533" s="11"/>
      <c r="U6533" s="11"/>
    </row>
    <row r="6534" spans="2:21" hidden="1" x14ac:dyDescent="0.25">
      <c r="B6534" s="2" t="s">
        <v>4196</v>
      </c>
      <c r="C6534" s="2" t="s">
        <v>40</v>
      </c>
      <c r="D6534" s="2" t="s">
        <v>4197</v>
      </c>
      <c r="E6534" s="2"/>
      <c r="F6534" s="3">
        <v>0</v>
      </c>
      <c r="G6534" s="11"/>
      <c r="H6534" s="11"/>
      <c r="I6534" s="11"/>
      <c r="J6534" s="11"/>
      <c r="K6534" s="11"/>
      <c r="L6534" s="11"/>
      <c r="M6534" s="11"/>
      <c r="N6534" s="11"/>
      <c r="O6534" s="11"/>
      <c r="P6534" s="11"/>
      <c r="Q6534" s="11"/>
      <c r="R6534" s="11"/>
      <c r="S6534" s="11"/>
      <c r="T6534" s="11"/>
      <c r="U6534" s="11"/>
    </row>
    <row r="6535" spans="2:21" hidden="1" x14ac:dyDescent="0.25">
      <c r="B6535" s="2" t="s">
        <v>4198</v>
      </c>
      <c r="C6535" s="2" t="s">
        <v>40</v>
      </c>
      <c r="D6535" s="2" t="s">
        <v>4199</v>
      </c>
      <c r="E6535" s="2"/>
      <c r="F6535" s="3">
        <v>0</v>
      </c>
      <c r="G6535" s="11"/>
      <c r="H6535" s="11"/>
      <c r="I6535" s="11"/>
      <c r="J6535" s="11"/>
      <c r="K6535" s="11"/>
      <c r="L6535" s="11"/>
      <c r="M6535" s="11"/>
      <c r="N6535" s="11"/>
      <c r="O6535" s="11"/>
      <c r="P6535" s="11"/>
      <c r="Q6535" s="11"/>
      <c r="R6535" s="11"/>
      <c r="S6535" s="11"/>
      <c r="T6535" s="11"/>
      <c r="U6535" s="11"/>
    </row>
    <row r="6536" spans="2:21" hidden="1" x14ac:dyDescent="0.25">
      <c r="B6536" s="2" t="s">
        <v>4200</v>
      </c>
      <c r="C6536" s="2" t="s">
        <v>40</v>
      </c>
      <c r="D6536" s="2" t="s">
        <v>4201</v>
      </c>
      <c r="E6536" s="2"/>
      <c r="F6536" s="3">
        <v>0</v>
      </c>
      <c r="G6536" s="11"/>
      <c r="H6536" s="11"/>
      <c r="I6536" s="11"/>
      <c r="J6536" s="11"/>
      <c r="K6536" s="11"/>
      <c r="L6536" s="11"/>
      <c r="M6536" s="11"/>
      <c r="N6536" s="11"/>
      <c r="O6536" s="11"/>
      <c r="P6536" s="11"/>
      <c r="Q6536" s="11"/>
      <c r="R6536" s="11"/>
      <c r="S6536" s="11"/>
      <c r="T6536" s="11"/>
      <c r="U6536" s="11"/>
    </row>
    <row r="6537" spans="2:21" hidden="1" x14ac:dyDescent="0.25">
      <c r="B6537" s="2" t="s">
        <v>4202</v>
      </c>
      <c r="C6537" s="2" t="s">
        <v>40</v>
      </c>
      <c r="D6537" s="2" t="s">
        <v>4203</v>
      </c>
      <c r="E6537" s="2"/>
      <c r="F6537" s="3">
        <v>0</v>
      </c>
      <c r="G6537" s="11"/>
      <c r="H6537" s="11"/>
      <c r="I6537" s="11"/>
      <c r="J6537" s="11"/>
      <c r="K6537" s="11"/>
      <c r="L6537" s="11"/>
      <c r="M6537" s="11"/>
      <c r="N6537" s="11"/>
      <c r="O6537" s="11"/>
      <c r="P6537" s="11"/>
      <c r="Q6537" s="11"/>
      <c r="R6537" s="11"/>
      <c r="S6537" s="11"/>
      <c r="T6537" s="11"/>
      <c r="U6537" s="11"/>
    </row>
    <row r="6538" spans="2:21" hidden="1" x14ac:dyDescent="0.25">
      <c r="B6538" s="2" t="s">
        <v>4204</v>
      </c>
      <c r="C6538" s="2" t="s">
        <v>40</v>
      </c>
      <c r="D6538" s="2" t="s">
        <v>4205</v>
      </c>
      <c r="E6538" s="2"/>
      <c r="F6538" s="3">
        <v>0</v>
      </c>
      <c r="G6538" s="11"/>
      <c r="H6538" s="11"/>
      <c r="I6538" s="11"/>
      <c r="J6538" s="11"/>
      <c r="K6538" s="11"/>
      <c r="L6538" s="11"/>
      <c r="M6538" s="11"/>
      <c r="N6538" s="11"/>
      <c r="O6538" s="11"/>
      <c r="P6538" s="11"/>
      <c r="Q6538" s="11"/>
      <c r="R6538" s="11"/>
      <c r="S6538" s="11"/>
      <c r="T6538" s="11"/>
      <c r="U6538" s="11"/>
    </row>
    <row r="6539" spans="2:21" hidden="1" x14ac:dyDescent="0.25">
      <c r="B6539" s="2" t="s">
        <v>4206</v>
      </c>
      <c r="C6539" s="2" t="s">
        <v>40</v>
      </c>
      <c r="D6539" s="2" t="s">
        <v>4207</v>
      </c>
      <c r="E6539" s="2"/>
      <c r="F6539" s="3">
        <v>0</v>
      </c>
      <c r="G6539" s="11"/>
      <c r="H6539" s="11"/>
      <c r="I6539" s="11"/>
      <c r="J6539" s="11"/>
      <c r="K6539" s="11"/>
      <c r="L6539" s="11"/>
      <c r="M6539" s="11"/>
      <c r="N6539" s="11"/>
      <c r="O6539" s="11"/>
      <c r="P6539" s="11"/>
      <c r="Q6539" s="11"/>
      <c r="R6539" s="11"/>
      <c r="S6539" s="11"/>
      <c r="T6539" s="11"/>
      <c r="U6539" s="11"/>
    </row>
    <row r="6540" spans="2:21" hidden="1" x14ac:dyDescent="0.25">
      <c r="B6540" s="2" t="s">
        <v>4208</v>
      </c>
      <c r="C6540" s="2" t="s">
        <v>40</v>
      </c>
      <c r="D6540" s="2" t="s">
        <v>4209</v>
      </c>
      <c r="E6540" s="2"/>
      <c r="F6540" s="3">
        <v>-1</v>
      </c>
      <c r="G6540" s="11"/>
      <c r="H6540" s="11"/>
      <c r="I6540" s="11"/>
      <c r="J6540" s="11"/>
      <c r="K6540" s="11"/>
      <c r="L6540" s="11"/>
      <c r="M6540" s="11"/>
      <c r="N6540" s="11"/>
      <c r="O6540" s="11"/>
      <c r="P6540" s="11"/>
      <c r="Q6540" s="11"/>
      <c r="R6540" s="11"/>
      <c r="S6540" s="11"/>
      <c r="T6540" s="11"/>
      <c r="U6540" s="11"/>
    </row>
    <row r="6541" spans="2:21" hidden="1" x14ac:dyDescent="0.25">
      <c r="B6541" s="2" t="s">
        <v>4210</v>
      </c>
      <c r="C6541" s="2" t="s">
        <v>40</v>
      </c>
      <c r="D6541" s="2" t="s">
        <v>4211</v>
      </c>
      <c r="E6541" s="2"/>
      <c r="F6541" s="3">
        <v>0</v>
      </c>
      <c r="G6541" s="11"/>
      <c r="H6541" s="11"/>
      <c r="I6541" s="11"/>
      <c r="J6541" s="11"/>
      <c r="K6541" s="11"/>
      <c r="L6541" s="11"/>
      <c r="M6541" s="11"/>
      <c r="N6541" s="11"/>
      <c r="O6541" s="11"/>
      <c r="P6541" s="11"/>
      <c r="Q6541" s="11"/>
      <c r="R6541" s="11"/>
      <c r="S6541" s="11"/>
      <c r="T6541" s="11"/>
      <c r="U6541" s="11"/>
    </row>
    <row r="6542" spans="2:21" hidden="1" x14ac:dyDescent="0.25">
      <c r="B6542" s="2" t="s">
        <v>4212</v>
      </c>
      <c r="C6542" s="2" t="s">
        <v>40</v>
      </c>
      <c r="D6542" s="2" t="s">
        <v>4213</v>
      </c>
      <c r="E6542" s="2"/>
      <c r="F6542" s="3">
        <v>0</v>
      </c>
      <c r="G6542" s="11"/>
      <c r="H6542" s="11"/>
      <c r="I6542" s="11"/>
      <c r="J6542" s="11"/>
      <c r="K6542" s="11"/>
      <c r="L6542" s="11"/>
      <c r="M6542" s="11"/>
      <c r="N6542" s="11"/>
      <c r="O6542" s="11"/>
      <c r="P6542" s="11"/>
      <c r="Q6542" s="11"/>
      <c r="R6542" s="11"/>
      <c r="S6542" s="11"/>
      <c r="T6542" s="11"/>
      <c r="U6542" s="11"/>
    </row>
    <row r="6543" spans="2:21" hidden="1" x14ac:dyDescent="0.25">
      <c r="B6543" s="2" t="s">
        <v>4214</v>
      </c>
      <c r="C6543" s="2" t="s">
        <v>40</v>
      </c>
      <c r="D6543" s="2" t="s">
        <v>4215</v>
      </c>
      <c r="E6543" s="2"/>
      <c r="F6543" s="3">
        <v>0</v>
      </c>
      <c r="G6543" s="11"/>
      <c r="H6543" s="11"/>
      <c r="I6543" s="11"/>
      <c r="J6543" s="11"/>
      <c r="K6543" s="11"/>
      <c r="L6543" s="11"/>
      <c r="M6543" s="11"/>
      <c r="N6543" s="11"/>
      <c r="O6543" s="11"/>
      <c r="P6543" s="11"/>
      <c r="Q6543" s="11"/>
      <c r="R6543" s="11"/>
      <c r="S6543" s="11"/>
      <c r="T6543" s="11"/>
      <c r="U6543" s="11"/>
    </row>
    <row r="6544" spans="2:21" hidden="1" x14ac:dyDescent="0.25">
      <c r="B6544" s="2" t="s">
        <v>4216</v>
      </c>
      <c r="C6544" s="2" t="s">
        <v>40</v>
      </c>
      <c r="D6544" s="2" t="s">
        <v>4217</v>
      </c>
      <c r="E6544" s="2"/>
      <c r="F6544" s="3">
        <v>0</v>
      </c>
      <c r="G6544" s="11"/>
      <c r="H6544" s="11"/>
      <c r="I6544" s="11"/>
      <c r="J6544" s="11"/>
      <c r="K6544" s="11"/>
      <c r="L6544" s="11"/>
      <c r="M6544" s="11"/>
      <c r="N6544" s="11"/>
      <c r="O6544" s="11"/>
      <c r="P6544" s="11"/>
      <c r="Q6544" s="11"/>
      <c r="R6544" s="11"/>
      <c r="S6544" s="11"/>
      <c r="T6544" s="11"/>
      <c r="U6544" s="11"/>
    </row>
    <row r="6545" spans="2:21" hidden="1" x14ac:dyDescent="0.25">
      <c r="B6545" s="2" t="s">
        <v>4218</v>
      </c>
      <c r="C6545" s="2" t="s">
        <v>40</v>
      </c>
      <c r="D6545" s="2" t="s">
        <v>4219</v>
      </c>
      <c r="E6545" s="2"/>
      <c r="F6545" s="3">
        <v>0</v>
      </c>
      <c r="G6545" s="11"/>
      <c r="H6545" s="11"/>
      <c r="I6545" s="11"/>
      <c r="J6545" s="11"/>
      <c r="K6545" s="11"/>
      <c r="L6545" s="11"/>
      <c r="M6545" s="11"/>
      <c r="N6545" s="11"/>
      <c r="O6545" s="11"/>
      <c r="P6545" s="11"/>
      <c r="Q6545" s="11"/>
      <c r="R6545" s="11"/>
      <c r="S6545" s="11"/>
      <c r="T6545" s="11"/>
      <c r="U6545" s="11"/>
    </row>
    <row r="6546" spans="2:21" hidden="1" x14ac:dyDescent="0.25">
      <c r="B6546" s="2" t="s">
        <v>4220</v>
      </c>
      <c r="C6546" s="2" t="s">
        <v>40</v>
      </c>
      <c r="D6546" s="2" t="s">
        <v>4221</v>
      </c>
      <c r="E6546" s="2"/>
      <c r="F6546" s="3">
        <v>0</v>
      </c>
      <c r="G6546" s="11"/>
      <c r="H6546" s="11"/>
      <c r="I6546" s="11"/>
      <c r="J6546" s="11"/>
      <c r="K6546" s="11"/>
      <c r="L6546" s="11"/>
      <c r="M6546" s="11"/>
      <c r="N6546" s="11"/>
      <c r="O6546" s="11"/>
      <c r="P6546" s="11"/>
      <c r="Q6546" s="11"/>
      <c r="R6546" s="11"/>
      <c r="S6546" s="11"/>
      <c r="T6546" s="11"/>
      <c r="U6546" s="11"/>
    </row>
    <row r="6547" spans="2:21" hidden="1" x14ac:dyDescent="0.25">
      <c r="B6547" s="2" t="s">
        <v>4222</v>
      </c>
      <c r="C6547" s="2" t="s">
        <v>40</v>
      </c>
      <c r="D6547" s="2" t="s">
        <v>4223</v>
      </c>
      <c r="E6547" s="2"/>
      <c r="F6547" s="3">
        <v>0</v>
      </c>
      <c r="G6547" s="11"/>
      <c r="H6547" s="11"/>
      <c r="I6547" s="11"/>
      <c r="J6547" s="11"/>
      <c r="K6547" s="11"/>
      <c r="L6547" s="11"/>
      <c r="M6547" s="11"/>
      <c r="N6547" s="11"/>
      <c r="O6547" s="11"/>
      <c r="P6547" s="11"/>
      <c r="Q6547" s="11"/>
      <c r="R6547" s="11"/>
      <c r="S6547" s="11"/>
      <c r="T6547" s="11"/>
      <c r="U6547" s="11"/>
    </row>
    <row r="6548" spans="2:21" hidden="1" x14ac:dyDescent="0.25">
      <c r="B6548" s="2" t="s">
        <v>4224</v>
      </c>
      <c r="C6548" s="2" t="s">
        <v>40</v>
      </c>
      <c r="D6548" s="2" t="s">
        <v>4225</v>
      </c>
      <c r="E6548" s="2"/>
      <c r="F6548" s="3">
        <v>0</v>
      </c>
      <c r="G6548" s="11"/>
      <c r="H6548" s="11"/>
      <c r="I6548" s="11"/>
      <c r="J6548" s="11"/>
      <c r="K6548" s="11"/>
      <c r="L6548" s="11"/>
      <c r="M6548" s="11"/>
      <c r="N6548" s="11"/>
      <c r="O6548" s="11"/>
      <c r="P6548" s="11"/>
      <c r="Q6548" s="11"/>
      <c r="R6548" s="11"/>
      <c r="S6548" s="11"/>
      <c r="T6548" s="11"/>
      <c r="U6548" s="11"/>
    </row>
    <row r="6549" spans="2:21" hidden="1" x14ac:dyDescent="0.25">
      <c r="B6549" s="2" t="s">
        <v>4226</v>
      </c>
      <c r="C6549" s="2" t="s">
        <v>40</v>
      </c>
      <c r="D6549" s="2" t="s">
        <v>4227</v>
      </c>
      <c r="E6549" s="2"/>
      <c r="F6549" s="3">
        <v>0</v>
      </c>
      <c r="G6549" s="11"/>
      <c r="H6549" s="11"/>
      <c r="I6549" s="11"/>
      <c r="J6549" s="11"/>
      <c r="K6549" s="11"/>
      <c r="L6549" s="11"/>
      <c r="M6549" s="11"/>
      <c r="N6549" s="11"/>
      <c r="O6549" s="11"/>
      <c r="P6549" s="11"/>
      <c r="Q6549" s="11"/>
      <c r="R6549" s="11"/>
      <c r="S6549" s="11"/>
      <c r="T6549" s="11"/>
      <c r="U6549" s="11"/>
    </row>
    <row r="6550" spans="2:21" hidden="1" x14ac:dyDescent="0.25">
      <c r="B6550" s="2" t="s">
        <v>4228</v>
      </c>
      <c r="C6550" s="2" t="s">
        <v>40</v>
      </c>
      <c r="D6550" s="2" t="s">
        <v>4229</v>
      </c>
      <c r="E6550" s="2"/>
      <c r="F6550" s="3">
        <v>0</v>
      </c>
      <c r="G6550" s="11"/>
      <c r="H6550" s="11"/>
      <c r="I6550" s="11"/>
      <c r="J6550" s="11"/>
      <c r="K6550" s="11"/>
      <c r="L6550" s="11"/>
      <c r="M6550" s="11"/>
      <c r="N6550" s="11"/>
      <c r="O6550" s="11"/>
      <c r="P6550" s="11"/>
      <c r="Q6550" s="11"/>
      <c r="R6550" s="11"/>
      <c r="S6550" s="11"/>
      <c r="T6550" s="11"/>
      <c r="U6550" s="11"/>
    </row>
    <row r="6551" spans="2:21" hidden="1" x14ac:dyDescent="0.25">
      <c r="B6551" s="2" t="s">
        <v>4230</v>
      </c>
      <c r="C6551" s="2" t="s">
        <v>40</v>
      </c>
      <c r="D6551" s="2" t="s">
        <v>4231</v>
      </c>
      <c r="E6551" s="2"/>
      <c r="F6551" s="3">
        <v>0</v>
      </c>
      <c r="G6551" s="11"/>
      <c r="H6551" s="11"/>
      <c r="I6551" s="11"/>
      <c r="J6551" s="11"/>
      <c r="K6551" s="11"/>
      <c r="L6551" s="11"/>
      <c r="M6551" s="11"/>
      <c r="N6551" s="11"/>
      <c r="O6551" s="11"/>
      <c r="P6551" s="11"/>
      <c r="Q6551" s="11"/>
      <c r="R6551" s="11"/>
      <c r="S6551" s="11"/>
      <c r="T6551" s="11"/>
      <c r="U6551" s="11"/>
    </row>
    <row r="6552" spans="2:21" hidden="1" x14ac:dyDescent="0.25">
      <c r="B6552" s="2" t="s">
        <v>4234</v>
      </c>
      <c r="C6552" s="2" t="s">
        <v>40</v>
      </c>
      <c r="D6552" s="2" t="s">
        <v>4235</v>
      </c>
      <c r="E6552" s="2"/>
      <c r="F6552" s="3">
        <v>0</v>
      </c>
      <c r="G6552" s="11"/>
      <c r="H6552" s="11"/>
      <c r="I6552" s="11"/>
      <c r="J6552" s="11"/>
      <c r="K6552" s="11"/>
      <c r="L6552" s="11"/>
      <c r="M6552" s="11"/>
      <c r="N6552" s="11"/>
      <c r="O6552" s="11"/>
      <c r="P6552" s="11"/>
      <c r="Q6552" s="11"/>
      <c r="R6552" s="11"/>
      <c r="S6552" s="11"/>
      <c r="T6552" s="11"/>
      <c r="U6552" s="11"/>
    </row>
    <row r="6553" spans="2:21" hidden="1" x14ac:dyDescent="0.25">
      <c r="B6553" s="2" t="s">
        <v>4243</v>
      </c>
      <c r="C6553" s="2" t="s">
        <v>40</v>
      </c>
      <c r="D6553" s="2" t="s">
        <v>4244</v>
      </c>
      <c r="E6553" s="2"/>
      <c r="F6553" s="3">
        <v>0</v>
      </c>
      <c r="G6553" s="11"/>
      <c r="H6553" s="11"/>
      <c r="I6553" s="11"/>
      <c r="J6553" s="11"/>
      <c r="K6553" s="11"/>
      <c r="L6553" s="11"/>
      <c r="M6553" s="11"/>
      <c r="N6553" s="11"/>
      <c r="O6553" s="11"/>
      <c r="P6553" s="11"/>
      <c r="Q6553" s="11"/>
      <c r="R6553" s="11"/>
      <c r="S6553" s="11"/>
      <c r="T6553" s="11"/>
      <c r="U6553" s="11"/>
    </row>
    <row r="6554" spans="2:21" hidden="1" x14ac:dyDescent="0.25">
      <c r="B6554" s="2" t="s">
        <v>4245</v>
      </c>
      <c r="C6554" s="2" t="s">
        <v>40</v>
      </c>
      <c r="D6554" s="2" t="s">
        <v>4246</v>
      </c>
      <c r="E6554" s="2"/>
      <c r="F6554" s="3">
        <v>0</v>
      </c>
      <c r="G6554" s="11"/>
      <c r="H6554" s="11"/>
      <c r="I6554" s="11"/>
      <c r="J6554" s="11"/>
      <c r="K6554" s="11"/>
      <c r="L6554" s="11"/>
      <c r="M6554" s="11"/>
      <c r="N6554" s="11"/>
      <c r="O6554" s="11"/>
      <c r="P6554" s="11"/>
      <c r="Q6554" s="11"/>
      <c r="R6554" s="11"/>
      <c r="S6554" s="11"/>
      <c r="T6554" s="11"/>
      <c r="U6554" s="11"/>
    </row>
    <row r="6555" spans="2:21" hidden="1" x14ac:dyDescent="0.25">
      <c r="B6555" s="2" t="s">
        <v>4247</v>
      </c>
      <c r="C6555" s="2" t="s">
        <v>40</v>
      </c>
      <c r="D6555" s="2" t="s">
        <v>4248</v>
      </c>
      <c r="E6555" s="2"/>
      <c r="F6555" s="3">
        <v>0</v>
      </c>
      <c r="G6555" s="11"/>
      <c r="H6555" s="11"/>
      <c r="I6555" s="11"/>
      <c r="J6555" s="11"/>
      <c r="K6555" s="11"/>
      <c r="L6555" s="11"/>
      <c r="M6555" s="11"/>
      <c r="N6555" s="11"/>
      <c r="O6555" s="11"/>
      <c r="P6555" s="11"/>
      <c r="Q6555" s="11"/>
      <c r="R6555" s="11"/>
      <c r="S6555" s="11"/>
      <c r="T6555" s="11"/>
      <c r="U6555" s="11"/>
    </row>
    <row r="6556" spans="2:21" hidden="1" x14ac:dyDescent="0.25">
      <c r="B6556" s="2" t="s">
        <v>4249</v>
      </c>
      <c r="C6556" s="2" t="s">
        <v>40</v>
      </c>
      <c r="D6556" s="2" t="s">
        <v>4250</v>
      </c>
      <c r="E6556" s="2"/>
      <c r="F6556" s="3">
        <v>0</v>
      </c>
      <c r="G6556" s="11"/>
      <c r="H6556" s="11"/>
      <c r="I6556" s="11"/>
      <c r="J6556" s="11"/>
      <c r="K6556" s="11"/>
      <c r="L6556" s="11"/>
      <c r="M6556" s="11"/>
      <c r="N6556" s="11"/>
      <c r="O6556" s="11"/>
      <c r="P6556" s="11"/>
      <c r="Q6556" s="11"/>
      <c r="R6556" s="11"/>
      <c r="S6556" s="11"/>
      <c r="T6556" s="11"/>
      <c r="U6556" s="11"/>
    </row>
    <row r="6557" spans="2:21" hidden="1" x14ac:dyDescent="0.25">
      <c r="B6557" s="2" t="s">
        <v>4251</v>
      </c>
      <c r="C6557" s="2" t="s">
        <v>40</v>
      </c>
      <c r="D6557" s="2" t="s">
        <v>4252</v>
      </c>
      <c r="E6557" s="2"/>
      <c r="F6557" s="3">
        <v>0</v>
      </c>
      <c r="G6557" s="11"/>
      <c r="H6557" s="11"/>
      <c r="I6557" s="11"/>
      <c r="J6557" s="11"/>
      <c r="K6557" s="11"/>
      <c r="L6557" s="11"/>
      <c r="M6557" s="11"/>
      <c r="N6557" s="11"/>
      <c r="O6557" s="11"/>
      <c r="P6557" s="11"/>
      <c r="Q6557" s="11"/>
      <c r="R6557" s="11"/>
      <c r="S6557" s="11"/>
      <c r="T6557" s="11"/>
      <c r="U6557" s="11"/>
    </row>
    <row r="6558" spans="2:21" hidden="1" x14ac:dyDescent="0.25">
      <c r="B6558" s="2" t="s">
        <v>4253</v>
      </c>
      <c r="C6558" s="2" t="s">
        <v>40</v>
      </c>
      <c r="D6558" s="2" t="s">
        <v>4254</v>
      </c>
      <c r="E6558" s="2"/>
      <c r="F6558" s="3">
        <v>0</v>
      </c>
      <c r="G6558" s="11"/>
      <c r="H6558" s="11"/>
      <c r="I6558" s="11"/>
      <c r="J6558" s="11"/>
      <c r="K6558" s="11"/>
      <c r="L6558" s="11"/>
      <c r="M6558" s="11"/>
      <c r="N6558" s="11"/>
      <c r="O6558" s="11"/>
      <c r="P6558" s="11"/>
      <c r="Q6558" s="11"/>
      <c r="R6558" s="11"/>
      <c r="S6558" s="11"/>
      <c r="T6558" s="11"/>
      <c r="U6558" s="11"/>
    </row>
    <row r="6559" spans="2:21" hidden="1" x14ac:dyDescent="0.25">
      <c r="B6559" s="2" t="s">
        <v>4255</v>
      </c>
      <c r="C6559" s="2" t="s">
        <v>40</v>
      </c>
      <c r="D6559" s="2" t="s">
        <v>4256</v>
      </c>
      <c r="E6559" s="2"/>
      <c r="F6559" s="3">
        <v>0</v>
      </c>
      <c r="G6559" s="11"/>
      <c r="H6559" s="11"/>
      <c r="I6559" s="11"/>
      <c r="J6559" s="11"/>
      <c r="K6559" s="11"/>
      <c r="L6559" s="11"/>
      <c r="M6559" s="11"/>
      <c r="N6559" s="11"/>
      <c r="O6559" s="11"/>
      <c r="P6559" s="11"/>
      <c r="Q6559" s="11"/>
      <c r="R6559" s="11"/>
      <c r="S6559" s="11"/>
      <c r="T6559" s="11"/>
      <c r="U6559" s="11"/>
    </row>
    <row r="6560" spans="2:21" hidden="1" x14ac:dyDescent="0.25">
      <c r="B6560" s="2" t="s">
        <v>4257</v>
      </c>
      <c r="C6560" s="2" t="s">
        <v>40</v>
      </c>
      <c r="D6560" s="2" t="s">
        <v>4258</v>
      </c>
      <c r="E6560" s="2"/>
      <c r="F6560" s="3">
        <v>0</v>
      </c>
      <c r="G6560" s="11"/>
      <c r="H6560" s="11"/>
      <c r="I6560" s="11"/>
      <c r="J6560" s="11"/>
      <c r="K6560" s="11"/>
      <c r="L6560" s="11"/>
      <c r="M6560" s="11"/>
      <c r="N6560" s="11"/>
      <c r="O6560" s="11"/>
      <c r="P6560" s="11"/>
      <c r="Q6560" s="11"/>
      <c r="R6560" s="11"/>
      <c r="S6560" s="11"/>
      <c r="T6560" s="11"/>
      <c r="U6560" s="11"/>
    </row>
    <row r="6561" spans="2:21" hidden="1" x14ac:dyDescent="0.25">
      <c r="B6561" s="2" t="s">
        <v>4259</v>
      </c>
      <c r="C6561" s="2" t="s">
        <v>40</v>
      </c>
      <c r="D6561" s="2" t="s">
        <v>4260</v>
      </c>
      <c r="E6561" s="2"/>
      <c r="F6561" s="3">
        <v>0</v>
      </c>
      <c r="G6561" s="11"/>
      <c r="H6561" s="11"/>
      <c r="I6561" s="11"/>
      <c r="J6561" s="11"/>
      <c r="K6561" s="11"/>
      <c r="L6561" s="11"/>
      <c r="M6561" s="11"/>
      <c r="N6561" s="11"/>
      <c r="O6561" s="11"/>
      <c r="P6561" s="11"/>
      <c r="Q6561" s="11"/>
      <c r="R6561" s="11"/>
      <c r="S6561" s="11"/>
      <c r="T6561" s="11"/>
      <c r="U6561" s="11"/>
    </row>
    <row r="6562" spans="2:21" hidden="1" x14ac:dyDescent="0.25">
      <c r="B6562" s="2" t="s">
        <v>4261</v>
      </c>
      <c r="C6562" s="2" t="s">
        <v>40</v>
      </c>
      <c r="D6562" s="2" t="s">
        <v>4262</v>
      </c>
      <c r="E6562" s="2"/>
      <c r="F6562" s="3">
        <v>0</v>
      </c>
      <c r="G6562" s="11"/>
      <c r="H6562" s="11"/>
      <c r="I6562" s="11"/>
      <c r="J6562" s="11"/>
      <c r="K6562" s="11"/>
      <c r="L6562" s="11"/>
      <c r="M6562" s="11"/>
      <c r="N6562" s="11"/>
      <c r="O6562" s="11"/>
      <c r="P6562" s="11"/>
      <c r="Q6562" s="11"/>
      <c r="R6562" s="11"/>
      <c r="S6562" s="11"/>
      <c r="T6562" s="11"/>
      <c r="U6562" s="11"/>
    </row>
    <row r="6563" spans="2:21" hidden="1" x14ac:dyDescent="0.25">
      <c r="B6563" s="2" t="s">
        <v>4263</v>
      </c>
      <c r="C6563" s="2" t="s">
        <v>40</v>
      </c>
      <c r="D6563" s="2" t="s">
        <v>4264</v>
      </c>
      <c r="E6563" s="2"/>
      <c r="F6563" s="3">
        <v>0</v>
      </c>
      <c r="G6563" s="11"/>
      <c r="H6563" s="11"/>
      <c r="I6563" s="11"/>
      <c r="J6563" s="11"/>
      <c r="K6563" s="11"/>
      <c r="L6563" s="11"/>
      <c r="M6563" s="11"/>
      <c r="N6563" s="11"/>
      <c r="O6563" s="11"/>
      <c r="P6563" s="11"/>
      <c r="Q6563" s="11"/>
      <c r="R6563" s="11"/>
      <c r="S6563" s="11"/>
      <c r="T6563" s="11"/>
      <c r="U6563" s="11"/>
    </row>
    <row r="6564" spans="2:21" hidden="1" x14ac:dyDescent="0.25">
      <c r="B6564" s="2" t="s">
        <v>4265</v>
      </c>
      <c r="C6564" s="2" t="s">
        <v>40</v>
      </c>
      <c r="D6564" s="2" t="s">
        <v>4266</v>
      </c>
      <c r="E6564" s="2"/>
      <c r="F6564" s="3">
        <v>0</v>
      </c>
      <c r="G6564" s="11"/>
      <c r="H6564" s="11"/>
      <c r="I6564" s="11"/>
      <c r="J6564" s="11"/>
      <c r="K6564" s="11"/>
      <c r="L6564" s="11"/>
      <c r="M6564" s="11"/>
      <c r="N6564" s="11"/>
      <c r="O6564" s="11"/>
      <c r="P6564" s="11"/>
      <c r="Q6564" s="11"/>
      <c r="R6564" s="11"/>
      <c r="S6564" s="11"/>
      <c r="T6564" s="11"/>
      <c r="U6564" s="11"/>
    </row>
    <row r="6565" spans="2:21" hidden="1" x14ac:dyDescent="0.25">
      <c r="B6565" s="2" t="s">
        <v>4267</v>
      </c>
      <c r="C6565" s="2" t="s">
        <v>40</v>
      </c>
      <c r="D6565" s="2" t="s">
        <v>4268</v>
      </c>
      <c r="E6565" s="2"/>
      <c r="F6565" s="3">
        <v>0</v>
      </c>
      <c r="G6565" s="11"/>
      <c r="H6565" s="11"/>
      <c r="I6565" s="11"/>
      <c r="J6565" s="11"/>
      <c r="K6565" s="11"/>
      <c r="L6565" s="11"/>
      <c r="M6565" s="11"/>
      <c r="N6565" s="11"/>
      <c r="O6565" s="11"/>
      <c r="P6565" s="11"/>
      <c r="Q6565" s="11"/>
      <c r="R6565" s="11"/>
      <c r="S6565" s="11"/>
      <c r="T6565" s="11"/>
      <c r="U6565" s="11"/>
    </row>
    <row r="6566" spans="2:21" hidden="1" x14ac:dyDescent="0.25">
      <c r="B6566" s="2" t="s">
        <v>4269</v>
      </c>
      <c r="C6566" s="2" t="s">
        <v>40</v>
      </c>
      <c r="D6566" s="2" t="s">
        <v>4270</v>
      </c>
      <c r="E6566" s="2"/>
      <c r="F6566" s="3">
        <v>0</v>
      </c>
      <c r="G6566" s="11"/>
      <c r="H6566" s="11"/>
      <c r="I6566" s="11"/>
      <c r="J6566" s="11"/>
      <c r="K6566" s="11"/>
      <c r="L6566" s="11"/>
      <c r="M6566" s="11"/>
      <c r="N6566" s="11"/>
      <c r="O6566" s="11"/>
      <c r="P6566" s="11"/>
      <c r="Q6566" s="11"/>
      <c r="R6566" s="11"/>
      <c r="S6566" s="11"/>
      <c r="T6566" s="11"/>
      <c r="U6566" s="11"/>
    </row>
    <row r="6567" spans="2:21" hidden="1" x14ac:dyDescent="0.25">
      <c r="B6567" s="2" t="s">
        <v>4271</v>
      </c>
      <c r="C6567" s="2" t="s">
        <v>40</v>
      </c>
      <c r="D6567" s="2" t="s">
        <v>4272</v>
      </c>
      <c r="E6567" s="2"/>
      <c r="F6567" s="3">
        <v>0</v>
      </c>
      <c r="G6567" s="11"/>
      <c r="H6567" s="11"/>
      <c r="I6567" s="11"/>
      <c r="J6567" s="11"/>
      <c r="K6567" s="11"/>
      <c r="L6567" s="11"/>
      <c r="M6567" s="11"/>
      <c r="N6567" s="11"/>
      <c r="O6567" s="11"/>
      <c r="P6567" s="11"/>
      <c r="Q6567" s="11"/>
      <c r="R6567" s="11"/>
      <c r="S6567" s="11"/>
      <c r="T6567" s="11"/>
      <c r="U6567" s="11"/>
    </row>
    <row r="6568" spans="2:21" hidden="1" x14ac:dyDescent="0.25">
      <c r="B6568" s="2" t="s">
        <v>4273</v>
      </c>
      <c r="C6568" s="2" t="s">
        <v>40</v>
      </c>
      <c r="D6568" s="2" t="s">
        <v>4274</v>
      </c>
      <c r="E6568" s="2"/>
      <c r="F6568" s="3">
        <v>0</v>
      </c>
      <c r="G6568" s="11"/>
      <c r="H6568" s="11"/>
      <c r="I6568" s="11"/>
      <c r="J6568" s="11"/>
      <c r="K6568" s="11"/>
      <c r="L6568" s="11"/>
      <c r="M6568" s="11"/>
      <c r="N6568" s="11"/>
      <c r="O6568" s="11"/>
      <c r="P6568" s="11"/>
      <c r="Q6568" s="11"/>
      <c r="R6568" s="11"/>
      <c r="S6568" s="11"/>
      <c r="T6568" s="11"/>
      <c r="U6568" s="11"/>
    </row>
    <row r="6569" spans="2:21" hidden="1" x14ac:dyDescent="0.25">
      <c r="B6569" s="2" t="s">
        <v>4319</v>
      </c>
      <c r="C6569" s="2" t="s">
        <v>40</v>
      </c>
      <c r="D6569" s="2" t="s">
        <v>4320</v>
      </c>
      <c r="E6569" s="2"/>
      <c r="F6569" s="3">
        <v>0</v>
      </c>
      <c r="G6569" s="11"/>
      <c r="H6569" s="11"/>
      <c r="I6569" s="11"/>
      <c r="J6569" s="11"/>
      <c r="K6569" s="11"/>
      <c r="L6569" s="11"/>
      <c r="M6569" s="11"/>
      <c r="N6569" s="11"/>
      <c r="O6569" s="11"/>
      <c r="P6569" s="11"/>
      <c r="Q6569" s="11"/>
      <c r="R6569" s="11"/>
      <c r="S6569" s="11"/>
      <c r="T6569" s="11"/>
      <c r="U6569" s="11"/>
    </row>
    <row r="6570" spans="2:21" hidden="1" x14ac:dyDescent="0.25">
      <c r="B6570" s="2" t="s">
        <v>4321</v>
      </c>
      <c r="C6570" s="2" t="s">
        <v>40</v>
      </c>
      <c r="D6570" s="2" t="s">
        <v>4322</v>
      </c>
      <c r="E6570" s="2"/>
      <c r="F6570" s="3">
        <v>0</v>
      </c>
      <c r="G6570" s="11"/>
      <c r="H6570" s="11"/>
      <c r="I6570" s="11"/>
      <c r="J6570" s="11"/>
      <c r="K6570" s="11"/>
      <c r="L6570" s="11"/>
      <c r="M6570" s="11"/>
      <c r="N6570" s="11"/>
      <c r="O6570" s="11"/>
      <c r="P6570" s="11"/>
      <c r="Q6570" s="11"/>
      <c r="R6570" s="11"/>
      <c r="S6570" s="11"/>
      <c r="T6570" s="11"/>
      <c r="U6570" s="11"/>
    </row>
    <row r="6571" spans="2:21" hidden="1" x14ac:dyDescent="0.25">
      <c r="B6571" s="2" t="s">
        <v>4323</v>
      </c>
      <c r="C6571" s="2" t="s">
        <v>40</v>
      </c>
      <c r="D6571" s="2" t="s">
        <v>4324</v>
      </c>
      <c r="E6571" s="2"/>
      <c r="F6571" s="3">
        <v>0</v>
      </c>
      <c r="G6571" s="11"/>
      <c r="H6571" s="11"/>
      <c r="I6571" s="11"/>
      <c r="J6571" s="11"/>
      <c r="K6571" s="11"/>
      <c r="L6571" s="11"/>
      <c r="M6571" s="11"/>
      <c r="N6571" s="11"/>
      <c r="O6571" s="11"/>
      <c r="P6571" s="11"/>
      <c r="Q6571" s="11"/>
      <c r="R6571" s="11"/>
      <c r="S6571" s="11"/>
      <c r="T6571" s="11"/>
      <c r="U6571" s="11"/>
    </row>
    <row r="6572" spans="2:21" hidden="1" x14ac:dyDescent="0.25">
      <c r="B6572" s="2" t="s">
        <v>4325</v>
      </c>
      <c r="C6572" s="2" t="s">
        <v>40</v>
      </c>
      <c r="D6572" s="2" t="s">
        <v>4326</v>
      </c>
      <c r="E6572" s="2"/>
      <c r="F6572" s="3">
        <v>0</v>
      </c>
      <c r="G6572" s="11"/>
      <c r="H6572" s="11"/>
      <c r="I6572" s="11"/>
      <c r="J6572" s="11"/>
      <c r="K6572" s="11"/>
      <c r="L6572" s="11"/>
      <c r="M6572" s="11"/>
      <c r="N6572" s="11"/>
      <c r="O6572" s="11"/>
      <c r="P6572" s="11"/>
      <c r="Q6572" s="11"/>
      <c r="R6572" s="11"/>
      <c r="S6572" s="11"/>
      <c r="T6572" s="11"/>
      <c r="U6572" s="11"/>
    </row>
    <row r="6573" spans="2:21" hidden="1" x14ac:dyDescent="0.25">
      <c r="B6573" s="2" t="s">
        <v>4327</v>
      </c>
      <c r="C6573" s="2" t="s">
        <v>40</v>
      </c>
      <c r="D6573" s="2" t="s">
        <v>4328</v>
      </c>
      <c r="E6573" s="2"/>
      <c r="F6573" s="3">
        <v>0</v>
      </c>
      <c r="G6573" s="11"/>
      <c r="H6573" s="11"/>
      <c r="I6573" s="11"/>
      <c r="J6573" s="11"/>
      <c r="K6573" s="11"/>
      <c r="L6573" s="11"/>
      <c r="M6573" s="11"/>
      <c r="N6573" s="11"/>
      <c r="O6573" s="11"/>
      <c r="P6573" s="11"/>
      <c r="Q6573" s="11"/>
      <c r="R6573" s="11"/>
      <c r="S6573" s="11"/>
      <c r="T6573" s="11"/>
      <c r="U6573" s="11"/>
    </row>
    <row r="6574" spans="2:21" hidden="1" x14ac:dyDescent="0.25">
      <c r="B6574" s="2" t="s">
        <v>4329</v>
      </c>
      <c r="C6574" s="2" t="s">
        <v>40</v>
      </c>
      <c r="D6574" s="2" t="s">
        <v>4330</v>
      </c>
      <c r="E6574" s="2"/>
      <c r="F6574" s="3">
        <v>0</v>
      </c>
      <c r="G6574" s="11"/>
      <c r="H6574" s="11"/>
      <c r="I6574" s="11"/>
      <c r="J6574" s="11"/>
      <c r="K6574" s="11"/>
      <c r="L6574" s="11"/>
      <c r="M6574" s="11"/>
      <c r="N6574" s="11"/>
      <c r="O6574" s="11"/>
      <c r="P6574" s="11"/>
      <c r="Q6574" s="11"/>
      <c r="R6574" s="11"/>
      <c r="S6574" s="11"/>
      <c r="T6574" s="11"/>
      <c r="U6574" s="11"/>
    </row>
    <row r="6575" spans="2:21" hidden="1" x14ac:dyDescent="0.25">
      <c r="B6575" s="2" t="s">
        <v>4331</v>
      </c>
      <c r="C6575" s="2" t="s">
        <v>40</v>
      </c>
      <c r="D6575" s="2" t="s">
        <v>4332</v>
      </c>
      <c r="E6575" s="2"/>
      <c r="F6575" s="3">
        <v>0</v>
      </c>
      <c r="G6575" s="11"/>
      <c r="H6575" s="11"/>
      <c r="I6575" s="11"/>
      <c r="J6575" s="11"/>
      <c r="K6575" s="11"/>
      <c r="L6575" s="11"/>
      <c r="M6575" s="11"/>
      <c r="N6575" s="11"/>
      <c r="O6575" s="11"/>
      <c r="P6575" s="11"/>
      <c r="Q6575" s="11"/>
      <c r="R6575" s="11"/>
      <c r="S6575" s="11"/>
      <c r="T6575" s="11"/>
      <c r="U6575" s="11"/>
    </row>
    <row r="6576" spans="2:21" hidden="1" x14ac:dyDescent="0.25">
      <c r="B6576" s="2" t="s">
        <v>4333</v>
      </c>
      <c r="C6576" s="2" t="s">
        <v>40</v>
      </c>
      <c r="D6576" s="2" t="s">
        <v>4334</v>
      </c>
      <c r="E6576" s="2"/>
      <c r="F6576" s="3">
        <v>0</v>
      </c>
      <c r="G6576" s="11"/>
      <c r="H6576" s="11"/>
      <c r="I6576" s="11"/>
      <c r="J6576" s="11"/>
      <c r="K6576" s="11"/>
      <c r="L6576" s="11"/>
      <c r="M6576" s="11"/>
      <c r="N6576" s="11"/>
      <c r="O6576" s="11"/>
      <c r="P6576" s="11"/>
      <c r="Q6576" s="11"/>
      <c r="R6576" s="11"/>
      <c r="S6576" s="11"/>
      <c r="T6576" s="11"/>
      <c r="U6576" s="11"/>
    </row>
    <row r="6577" spans="2:21" hidden="1" x14ac:dyDescent="0.25">
      <c r="B6577" s="2" t="s">
        <v>4335</v>
      </c>
      <c r="C6577" s="2" t="s">
        <v>40</v>
      </c>
      <c r="D6577" s="2" t="s">
        <v>4336</v>
      </c>
      <c r="E6577" s="2"/>
      <c r="F6577" s="3">
        <v>0</v>
      </c>
      <c r="G6577" s="11"/>
      <c r="H6577" s="11"/>
      <c r="I6577" s="11"/>
      <c r="J6577" s="11"/>
      <c r="K6577" s="11"/>
      <c r="L6577" s="11"/>
      <c r="M6577" s="11"/>
      <c r="N6577" s="11"/>
      <c r="O6577" s="11"/>
      <c r="P6577" s="11"/>
      <c r="Q6577" s="11"/>
      <c r="R6577" s="11"/>
      <c r="S6577" s="11"/>
      <c r="T6577" s="11"/>
      <c r="U6577" s="11"/>
    </row>
    <row r="6578" spans="2:21" hidden="1" x14ac:dyDescent="0.25">
      <c r="B6578" s="2" t="s">
        <v>4337</v>
      </c>
      <c r="C6578" s="2" t="s">
        <v>40</v>
      </c>
      <c r="D6578" s="2" t="s">
        <v>4338</v>
      </c>
      <c r="E6578" s="2"/>
      <c r="F6578" s="3">
        <v>0</v>
      </c>
      <c r="G6578" s="11"/>
      <c r="H6578" s="11"/>
      <c r="I6578" s="11"/>
      <c r="J6578" s="11"/>
      <c r="K6578" s="11"/>
      <c r="L6578" s="11"/>
      <c r="M6578" s="11"/>
      <c r="N6578" s="11"/>
      <c r="O6578" s="11"/>
      <c r="P6578" s="11"/>
      <c r="Q6578" s="11"/>
      <c r="R6578" s="11"/>
      <c r="S6578" s="11"/>
      <c r="T6578" s="11"/>
      <c r="U6578" s="11"/>
    </row>
    <row r="6579" spans="2:21" hidden="1" x14ac:dyDescent="0.25">
      <c r="B6579" s="2" t="s">
        <v>4339</v>
      </c>
      <c r="C6579" s="2" t="s">
        <v>40</v>
      </c>
      <c r="D6579" s="2" t="s">
        <v>4340</v>
      </c>
      <c r="E6579" s="2"/>
      <c r="F6579" s="3">
        <v>0</v>
      </c>
      <c r="G6579" s="11"/>
      <c r="H6579" s="11"/>
      <c r="I6579" s="11"/>
      <c r="J6579" s="11"/>
      <c r="K6579" s="11"/>
      <c r="L6579" s="11"/>
      <c r="M6579" s="11"/>
      <c r="N6579" s="11"/>
      <c r="O6579" s="11"/>
      <c r="P6579" s="11"/>
      <c r="Q6579" s="11"/>
      <c r="R6579" s="11"/>
      <c r="S6579" s="11"/>
      <c r="T6579" s="11"/>
      <c r="U6579" s="11"/>
    </row>
    <row r="6580" spans="2:21" hidden="1" x14ac:dyDescent="0.25">
      <c r="B6580" s="2" t="s">
        <v>4341</v>
      </c>
      <c r="C6580" s="2" t="s">
        <v>40</v>
      </c>
      <c r="D6580" s="2" t="s">
        <v>4342</v>
      </c>
      <c r="E6580" s="2"/>
      <c r="F6580" s="3">
        <v>0</v>
      </c>
      <c r="G6580" s="11"/>
      <c r="H6580" s="11"/>
      <c r="I6580" s="11"/>
      <c r="J6580" s="11"/>
      <c r="K6580" s="11"/>
      <c r="L6580" s="11"/>
      <c r="M6580" s="11"/>
      <c r="N6580" s="11"/>
      <c r="O6580" s="11"/>
      <c r="P6580" s="11"/>
      <c r="Q6580" s="11"/>
      <c r="R6580" s="11"/>
      <c r="S6580" s="11"/>
      <c r="T6580" s="11"/>
      <c r="U6580" s="11"/>
    </row>
    <row r="6581" spans="2:21" hidden="1" x14ac:dyDescent="0.25">
      <c r="B6581" s="2" t="s">
        <v>4343</v>
      </c>
      <c r="C6581" s="2" t="s">
        <v>40</v>
      </c>
      <c r="D6581" s="2" t="s">
        <v>4344</v>
      </c>
      <c r="E6581" s="2"/>
      <c r="F6581" s="3">
        <v>0</v>
      </c>
      <c r="G6581" s="11"/>
      <c r="H6581" s="11"/>
      <c r="I6581" s="11"/>
      <c r="J6581" s="11"/>
      <c r="K6581" s="11"/>
      <c r="L6581" s="11"/>
      <c r="M6581" s="11"/>
      <c r="N6581" s="11"/>
      <c r="O6581" s="11"/>
      <c r="P6581" s="11"/>
      <c r="Q6581" s="11"/>
      <c r="R6581" s="11"/>
      <c r="S6581" s="11"/>
      <c r="T6581" s="11"/>
      <c r="U6581" s="11"/>
    </row>
    <row r="6582" spans="2:21" hidden="1" x14ac:dyDescent="0.25">
      <c r="B6582" s="2" t="s">
        <v>4345</v>
      </c>
      <c r="C6582" s="2" t="s">
        <v>40</v>
      </c>
      <c r="D6582" s="2" t="s">
        <v>4346</v>
      </c>
      <c r="E6582" s="2"/>
      <c r="F6582" s="3">
        <v>0</v>
      </c>
      <c r="G6582" s="11"/>
      <c r="H6582" s="11"/>
      <c r="I6582" s="11"/>
      <c r="J6582" s="11"/>
      <c r="K6582" s="11"/>
      <c r="L6582" s="11"/>
      <c r="M6582" s="11"/>
      <c r="N6582" s="11"/>
      <c r="O6582" s="11"/>
      <c r="P6582" s="11"/>
      <c r="Q6582" s="11"/>
      <c r="R6582" s="11"/>
      <c r="S6582" s="11"/>
      <c r="T6582" s="11"/>
      <c r="U6582" s="11"/>
    </row>
    <row r="6583" spans="2:21" hidden="1" x14ac:dyDescent="0.25">
      <c r="B6583" s="2" t="s">
        <v>4347</v>
      </c>
      <c r="C6583" s="2" t="s">
        <v>40</v>
      </c>
      <c r="D6583" s="2" t="s">
        <v>4348</v>
      </c>
      <c r="E6583" s="2"/>
      <c r="F6583" s="3">
        <v>0</v>
      </c>
      <c r="G6583" s="11"/>
      <c r="H6583" s="11"/>
      <c r="I6583" s="11"/>
      <c r="J6583" s="11"/>
      <c r="K6583" s="11"/>
      <c r="L6583" s="11"/>
      <c r="M6583" s="11"/>
      <c r="N6583" s="11"/>
      <c r="O6583" s="11"/>
      <c r="P6583" s="11"/>
      <c r="Q6583" s="11"/>
      <c r="R6583" s="11"/>
      <c r="S6583" s="11"/>
      <c r="T6583" s="11"/>
      <c r="U6583" s="11"/>
    </row>
    <row r="6584" spans="2:21" hidden="1" x14ac:dyDescent="0.25">
      <c r="B6584" s="2" t="s">
        <v>4349</v>
      </c>
      <c r="C6584" s="2" t="s">
        <v>40</v>
      </c>
      <c r="D6584" s="2" t="s">
        <v>4350</v>
      </c>
      <c r="E6584" s="2"/>
      <c r="F6584" s="3">
        <v>0</v>
      </c>
      <c r="G6584" s="11"/>
      <c r="H6584" s="11"/>
      <c r="I6584" s="11"/>
      <c r="J6584" s="11"/>
      <c r="K6584" s="11"/>
      <c r="L6584" s="11"/>
      <c r="M6584" s="11"/>
      <c r="N6584" s="11"/>
      <c r="O6584" s="11"/>
      <c r="P6584" s="11"/>
      <c r="Q6584" s="11"/>
      <c r="R6584" s="11"/>
      <c r="S6584" s="11"/>
      <c r="T6584" s="11"/>
      <c r="U6584" s="11"/>
    </row>
    <row r="6585" spans="2:21" hidden="1" x14ac:dyDescent="0.25">
      <c r="B6585" s="2" t="s">
        <v>4351</v>
      </c>
      <c r="C6585" s="2" t="s">
        <v>40</v>
      </c>
      <c r="D6585" s="2" t="s">
        <v>4352</v>
      </c>
      <c r="E6585" s="2"/>
      <c r="F6585" s="3">
        <v>0</v>
      </c>
      <c r="G6585" s="11"/>
      <c r="H6585" s="11"/>
      <c r="I6585" s="11"/>
      <c r="J6585" s="11"/>
      <c r="K6585" s="11"/>
      <c r="L6585" s="11"/>
      <c r="M6585" s="11"/>
      <c r="N6585" s="11"/>
      <c r="O6585" s="11"/>
      <c r="P6585" s="11"/>
      <c r="Q6585" s="11"/>
      <c r="R6585" s="11"/>
      <c r="S6585" s="11"/>
      <c r="T6585" s="11"/>
      <c r="U6585" s="11"/>
    </row>
    <row r="6586" spans="2:21" hidden="1" x14ac:dyDescent="0.25">
      <c r="B6586" s="2" t="s">
        <v>4353</v>
      </c>
      <c r="C6586" s="2" t="s">
        <v>40</v>
      </c>
      <c r="D6586" s="2" t="s">
        <v>4354</v>
      </c>
      <c r="E6586" s="2"/>
      <c r="F6586" s="3">
        <v>0</v>
      </c>
      <c r="G6586" s="11"/>
      <c r="H6586" s="11"/>
      <c r="I6586" s="11"/>
      <c r="J6586" s="11"/>
      <c r="K6586" s="11"/>
      <c r="L6586" s="11"/>
      <c r="M6586" s="11"/>
      <c r="N6586" s="11"/>
      <c r="O6586" s="11"/>
      <c r="P6586" s="11"/>
      <c r="Q6586" s="11"/>
      <c r="R6586" s="11"/>
      <c r="S6586" s="11"/>
      <c r="T6586" s="11"/>
      <c r="U6586" s="11"/>
    </row>
    <row r="6587" spans="2:21" hidden="1" x14ac:dyDescent="0.25">
      <c r="B6587" s="2" t="s">
        <v>4355</v>
      </c>
      <c r="C6587" s="2" t="s">
        <v>40</v>
      </c>
      <c r="D6587" s="2" t="s">
        <v>4356</v>
      </c>
      <c r="E6587" s="2"/>
      <c r="F6587" s="3">
        <v>0</v>
      </c>
      <c r="G6587" s="11"/>
      <c r="H6587" s="11"/>
      <c r="I6587" s="11"/>
      <c r="J6587" s="11"/>
      <c r="K6587" s="11"/>
      <c r="L6587" s="11"/>
      <c r="M6587" s="11"/>
      <c r="N6587" s="11"/>
      <c r="O6587" s="11"/>
      <c r="P6587" s="11"/>
      <c r="Q6587" s="11"/>
      <c r="R6587" s="11"/>
      <c r="S6587" s="11"/>
      <c r="T6587" s="11"/>
      <c r="U6587" s="11"/>
    </row>
    <row r="6588" spans="2:21" hidden="1" x14ac:dyDescent="0.25">
      <c r="B6588" s="2" t="s">
        <v>4357</v>
      </c>
      <c r="C6588" s="2" t="s">
        <v>40</v>
      </c>
      <c r="D6588" s="2" t="s">
        <v>4358</v>
      </c>
      <c r="E6588" s="2"/>
      <c r="F6588" s="3">
        <v>0</v>
      </c>
      <c r="G6588" s="11"/>
      <c r="H6588" s="11"/>
      <c r="I6588" s="11"/>
      <c r="J6588" s="11"/>
      <c r="K6588" s="11"/>
      <c r="L6588" s="11"/>
      <c r="M6588" s="11"/>
      <c r="N6588" s="11"/>
      <c r="O6588" s="11"/>
      <c r="P6588" s="11"/>
      <c r="Q6588" s="11"/>
      <c r="R6588" s="11"/>
      <c r="S6588" s="11"/>
      <c r="T6588" s="11"/>
      <c r="U6588" s="11"/>
    </row>
    <row r="6589" spans="2:21" hidden="1" x14ac:dyDescent="0.25">
      <c r="B6589" s="2" t="s">
        <v>4370</v>
      </c>
      <c r="C6589" s="2" t="s">
        <v>40</v>
      </c>
      <c r="D6589" s="2" t="s">
        <v>4371</v>
      </c>
      <c r="E6589" s="2"/>
      <c r="F6589" s="3">
        <v>0</v>
      </c>
      <c r="G6589" s="11"/>
      <c r="H6589" s="11"/>
      <c r="I6589" s="11"/>
      <c r="J6589" s="11"/>
      <c r="K6589" s="11"/>
      <c r="L6589" s="11"/>
      <c r="M6589" s="11"/>
      <c r="N6589" s="11"/>
      <c r="O6589" s="11"/>
      <c r="P6589" s="11"/>
      <c r="Q6589" s="11"/>
      <c r="R6589" s="11"/>
      <c r="S6589" s="11"/>
      <c r="T6589" s="11"/>
      <c r="U6589" s="11"/>
    </row>
    <row r="6590" spans="2:21" hidden="1" x14ac:dyDescent="0.25">
      <c r="B6590" s="2" t="s">
        <v>4372</v>
      </c>
      <c r="C6590" s="2" t="s">
        <v>40</v>
      </c>
      <c r="D6590" s="2" t="s">
        <v>4373</v>
      </c>
      <c r="E6590" s="2"/>
      <c r="F6590" s="3">
        <v>0</v>
      </c>
      <c r="G6590" s="11"/>
      <c r="H6590" s="11"/>
      <c r="I6590" s="11"/>
      <c r="J6590" s="11"/>
      <c r="K6590" s="11"/>
      <c r="L6590" s="11"/>
      <c r="M6590" s="11"/>
      <c r="N6590" s="11"/>
      <c r="O6590" s="11"/>
      <c r="P6590" s="11"/>
      <c r="Q6590" s="11"/>
      <c r="R6590" s="11"/>
      <c r="S6590" s="11"/>
      <c r="T6590" s="11"/>
      <c r="U6590" s="11"/>
    </row>
    <row r="6591" spans="2:21" hidden="1" x14ac:dyDescent="0.25">
      <c r="B6591" s="2" t="s">
        <v>4374</v>
      </c>
      <c r="C6591" s="2" t="s">
        <v>40</v>
      </c>
      <c r="D6591" s="2" t="s">
        <v>4375</v>
      </c>
      <c r="E6591" s="2"/>
      <c r="F6591" s="3">
        <v>0</v>
      </c>
      <c r="G6591" s="11"/>
      <c r="H6591" s="11"/>
      <c r="I6591" s="11"/>
      <c r="J6591" s="11"/>
      <c r="K6591" s="11"/>
      <c r="L6591" s="11"/>
      <c r="M6591" s="11"/>
      <c r="N6591" s="11"/>
      <c r="O6591" s="11"/>
      <c r="P6591" s="11"/>
      <c r="Q6591" s="11"/>
      <c r="R6591" s="11"/>
      <c r="S6591" s="11"/>
      <c r="T6591" s="11"/>
      <c r="U6591" s="11"/>
    </row>
    <row r="6592" spans="2:21" hidden="1" x14ac:dyDescent="0.25">
      <c r="B6592" s="2" t="s">
        <v>4376</v>
      </c>
      <c r="C6592" s="2" t="s">
        <v>40</v>
      </c>
      <c r="D6592" s="2" t="s">
        <v>4377</v>
      </c>
      <c r="E6592" s="2"/>
      <c r="F6592" s="3">
        <v>0</v>
      </c>
      <c r="G6592" s="11"/>
      <c r="H6592" s="11"/>
      <c r="I6592" s="11"/>
      <c r="J6592" s="11"/>
      <c r="K6592" s="11"/>
      <c r="L6592" s="11"/>
      <c r="M6592" s="11"/>
      <c r="N6592" s="11"/>
      <c r="O6592" s="11"/>
      <c r="P6592" s="11"/>
      <c r="Q6592" s="11"/>
      <c r="R6592" s="11"/>
      <c r="S6592" s="11"/>
      <c r="T6592" s="11"/>
      <c r="U6592" s="11"/>
    </row>
    <row r="6593" spans="2:21" hidden="1" x14ac:dyDescent="0.25">
      <c r="B6593" s="2" t="s">
        <v>4378</v>
      </c>
      <c r="C6593" s="2" t="s">
        <v>40</v>
      </c>
      <c r="D6593" s="2" t="s">
        <v>4379</v>
      </c>
      <c r="E6593" s="2"/>
      <c r="F6593" s="3">
        <v>0</v>
      </c>
      <c r="G6593" s="11"/>
      <c r="H6593" s="11"/>
      <c r="I6593" s="11"/>
      <c r="J6593" s="11"/>
      <c r="K6593" s="11"/>
      <c r="L6593" s="11"/>
      <c r="M6593" s="11"/>
      <c r="N6593" s="11"/>
      <c r="O6593" s="11"/>
      <c r="P6593" s="11"/>
      <c r="Q6593" s="11"/>
      <c r="R6593" s="11"/>
      <c r="S6593" s="11"/>
      <c r="T6593" s="11"/>
      <c r="U6593" s="11"/>
    </row>
    <row r="6594" spans="2:21" hidden="1" x14ac:dyDescent="0.25">
      <c r="B6594" s="2" t="s">
        <v>4380</v>
      </c>
      <c r="C6594" s="2" t="s">
        <v>40</v>
      </c>
      <c r="D6594" s="2" t="s">
        <v>4381</v>
      </c>
      <c r="E6594" s="2"/>
      <c r="F6594" s="3">
        <v>0</v>
      </c>
      <c r="G6594" s="11"/>
      <c r="H6594" s="11"/>
      <c r="I6594" s="11"/>
      <c r="J6594" s="11"/>
      <c r="K6594" s="11"/>
      <c r="L6594" s="11"/>
      <c r="M6594" s="11"/>
      <c r="N6594" s="11"/>
      <c r="O6594" s="11"/>
      <c r="P6594" s="11"/>
      <c r="Q6594" s="11"/>
      <c r="R6594" s="11"/>
      <c r="S6594" s="11"/>
      <c r="T6594" s="11"/>
      <c r="U6594" s="11"/>
    </row>
    <row r="6595" spans="2:21" hidden="1" x14ac:dyDescent="0.25">
      <c r="B6595" s="2" t="s">
        <v>4382</v>
      </c>
      <c r="C6595" s="2" t="s">
        <v>40</v>
      </c>
      <c r="D6595" s="2" t="s">
        <v>4383</v>
      </c>
      <c r="E6595" s="2"/>
      <c r="F6595" s="3">
        <v>0</v>
      </c>
      <c r="G6595" s="11"/>
      <c r="H6595" s="11"/>
      <c r="I6595" s="11"/>
      <c r="J6595" s="11"/>
      <c r="K6595" s="11"/>
      <c r="L6595" s="11"/>
      <c r="M6595" s="11"/>
      <c r="N6595" s="11"/>
      <c r="O6595" s="11"/>
      <c r="P6595" s="11"/>
      <c r="Q6595" s="11"/>
      <c r="R6595" s="11"/>
      <c r="S6595" s="11"/>
      <c r="T6595" s="11"/>
      <c r="U6595" s="11"/>
    </row>
    <row r="6596" spans="2:21" hidden="1" x14ac:dyDescent="0.25">
      <c r="B6596" s="2" t="s">
        <v>4384</v>
      </c>
      <c r="C6596" s="2" t="s">
        <v>40</v>
      </c>
      <c r="D6596" s="2" t="s">
        <v>4385</v>
      </c>
      <c r="E6596" s="2"/>
      <c r="F6596" s="3">
        <v>0</v>
      </c>
      <c r="G6596" s="11"/>
      <c r="H6596" s="11"/>
      <c r="I6596" s="11"/>
      <c r="J6596" s="11"/>
      <c r="K6596" s="11"/>
      <c r="L6596" s="11"/>
      <c r="M6596" s="11"/>
      <c r="N6596" s="11"/>
      <c r="O6596" s="11"/>
      <c r="P6596" s="11"/>
      <c r="Q6596" s="11"/>
      <c r="R6596" s="11"/>
      <c r="S6596" s="11"/>
      <c r="T6596" s="11"/>
      <c r="U6596" s="11"/>
    </row>
    <row r="6597" spans="2:21" hidden="1" x14ac:dyDescent="0.25">
      <c r="B6597" s="2" t="s">
        <v>4386</v>
      </c>
      <c r="C6597" s="2" t="s">
        <v>40</v>
      </c>
      <c r="D6597" s="2" t="s">
        <v>4387</v>
      </c>
      <c r="E6597" s="2"/>
      <c r="F6597" s="3">
        <v>0</v>
      </c>
      <c r="G6597" s="11"/>
      <c r="H6597" s="11"/>
      <c r="I6597" s="11"/>
      <c r="J6597" s="11"/>
      <c r="K6597" s="11"/>
      <c r="L6597" s="11"/>
      <c r="M6597" s="11"/>
      <c r="N6597" s="11"/>
      <c r="O6597" s="11"/>
      <c r="P6597" s="11"/>
      <c r="Q6597" s="11"/>
      <c r="R6597" s="11"/>
      <c r="S6597" s="11"/>
      <c r="T6597" s="11"/>
      <c r="U6597" s="11"/>
    </row>
    <row r="6598" spans="2:21" hidden="1" x14ac:dyDescent="0.25">
      <c r="B6598" s="2" t="s">
        <v>4388</v>
      </c>
      <c r="C6598" s="2" t="s">
        <v>40</v>
      </c>
      <c r="D6598" s="2" t="s">
        <v>4389</v>
      </c>
      <c r="E6598" s="2"/>
      <c r="F6598" s="3">
        <v>0</v>
      </c>
      <c r="G6598" s="11"/>
      <c r="H6598" s="11"/>
      <c r="I6598" s="11"/>
      <c r="J6598" s="11"/>
      <c r="K6598" s="11"/>
      <c r="L6598" s="11"/>
      <c r="M6598" s="11"/>
      <c r="N6598" s="11"/>
      <c r="O6598" s="11"/>
      <c r="P6598" s="11"/>
      <c r="Q6598" s="11"/>
      <c r="R6598" s="11"/>
      <c r="S6598" s="11"/>
      <c r="T6598" s="11"/>
      <c r="U6598" s="11"/>
    </row>
    <row r="6599" spans="2:21" hidden="1" x14ac:dyDescent="0.25">
      <c r="B6599" s="2" t="s">
        <v>4390</v>
      </c>
      <c r="C6599" s="2" t="s">
        <v>40</v>
      </c>
      <c r="D6599" s="2" t="s">
        <v>4391</v>
      </c>
      <c r="E6599" s="2"/>
      <c r="F6599" s="3">
        <v>0</v>
      </c>
      <c r="G6599" s="11"/>
      <c r="H6599" s="11"/>
      <c r="I6599" s="11"/>
      <c r="J6599" s="11"/>
      <c r="K6599" s="11"/>
      <c r="L6599" s="11"/>
      <c r="M6599" s="11"/>
      <c r="N6599" s="11"/>
      <c r="O6599" s="11"/>
      <c r="P6599" s="11"/>
      <c r="Q6599" s="11"/>
      <c r="R6599" s="11"/>
      <c r="S6599" s="11"/>
      <c r="T6599" s="11"/>
      <c r="U6599" s="11"/>
    </row>
    <row r="6600" spans="2:21" hidden="1" x14ac:dyDescent="0.25">
      <c r="B6600" s="2" t="s">
        <v>4392</v>
      </c>
      <c r="C6600" s="2" t="s">
        <v>40</v>
      </c>
      <c r="D6600" s="2" t="s">
        <v>4393</v>
      </c>
      <c r="E6600" s="2"/>
      <c r="F6600" s="3">
        <v>0</v>
      </c>
      <c r="G6600" s="11"/>
      <c r="H6600" s="11"/>
      <c r="I6600" s="11"/>
      <c r="J6600" s="11"/>
      <c r="K6600" s="11"/>
      <c r="L6600" s="11"/>
      <c r="M6600" s="11"/>
      <c r="N6600" s="11"/>
      <c r="O6600" s="11"/>
      <c r="P6600" s="11"/>
      <c r="Q6600" s="11"/>
      <c r="R6600" s="11"/>
      <c r="S6600" s="11"/>
      <c r="T6600" s="11"/>
      <c r="U6600" s="11"/>
    </row>
    <row r="6601" spans="2:21" hidden="1" x14ac:dyDescent="0.25">
      <c r="B6601" s="2" t="s">
        <v>4394</v>
      </c>
      <c r="C6601" s="2" t="s">
        <v>40</v>
      </c>
      <c r="D6601" s="2" t="s">
        <v>4395</v>
      </c>
      <c r="E6601" s="2"/>
      <c r="F6601" s="3">
        <v>0</v>
      </c>
      <c r="G6601" s="11"/>
      <c r="H6601" s="11"/>
      <c r="I6601" s="11"/>
      <c r="J6601" s="11"/>
      <c r="K6601" s="11"/>
      <c r="L6601" s="11"/>
      <c r="M6601" s="11"/>
      <c r="N6601" s="11"/>
      <c r="O6601" s="11"/>
      <c r="P6601" s="11"/>
      <c r="Q6601" s="11"/>
      <c r="R6601" s="11"/>
      <c r="S6601" s="11"/>
      <c r="T6601" s="11"/>
      <c r="U6601" s="11"/>
    </row>
    <row r="6602" spans="2:21" hidden="1" x14ac:dyDescent="0.25">
      <c r="B6602" s="2" t="s">
        <v>4396</v>
      </c>
      <c r="C6602" s="2" t="s">
        <v>40</v>
      </c>
      <c r="D6602" s="2" t="s">
        <v>4397</v>
      </c>
      <c r="E6602" s="2"/>
      <c r="F6602" s="3">
        <v>0</v>
      </c>
      <c r="G6602" s="11"/>
      <c r="H6602" s="11"/>
      <c r="I6602" s="11"/>
      <c r="J6602" s="11"/>
      <c r="K6602" s="11"/>
      <c r="L6602" s="11"/>
      <c r="M6602" s="11"/>
      <c r="N6602" s="11"/>
      <c r="O6602" s="11"/>
      <c r="P6602" s="11"/>
      <c r="Q6602" s="11"/>
      <c r="R6602" s="11"/>
      <c r="S6602" s="11"/>
      <c r="T6602" s="11"/>
      <c r="U6602" s="11"/>
    </row>
    <row r="6603" spans="2:21" hidden="1" x14ac:dyDescent="0.25">
      <c r="B6603" s="2" t="s">
        <v>4398</v>
      </c>
      <c r="C6603" s="2" t="s">
        <v>40</v>
      </c>
      <c r="D6603" s="2" t="s">
        <v>4399</v>
      </c>
      <c r="E6603" s="2"/>
      <c r="F6603" s="3">
        <v>0</v>
      </c>
      <c r="G6603" s="11"/>
      <c r="H6603" s="11"/>
      <c r="I6603" s="11"/>
      <c r="J6603" s="11"/>
      <c r="K6603" s="11"/>
      <c r="L6603" s="11"/>
      <c r="M6603" s="11"/>
      <c r="N6603" s="11"/>
      <c r="O6603" s="11"/>
      <c r="P6603" s="11"/>
      <c r="Q6603" s="11"/>
      <c r="R6603" s="11"/>
      <c r="S6603" s="11"/>
      <c r="T6603" s="11"/>
      <c r="U6603" s="11"/>
    </row>
    <row r="6604" spans="2:21" hidden="1" x14ac:dyDescent="0.25">
      <c r="B6604" s="2" t="s">
        <v>4400</v>
      </c>
      <c r="C6604" s="2" t="s">
        <v>40</v>
      </c>
      <c r="D6604" s="2" t="s">
        <v>4401</v>
      </c>
      <c r="E6604" s="2"/>
      <c r="F6604" s="3">
        <v>0</v>
      </c>
      <c r="G6604" s="11"/>
      <c r="H6604" s="11"/>
      <c r="I6604" s="11"/>
      <c r="J6604" s="11"/>
      <c r="K6604" s="11"/>
      <c r="L6604" s="11"/>
      <c r="M6604" s="11"/>
      <c r="N6604" s="11"/>
      <c r="O6604" s="11"/>
      <c r="P6604" s="11"/>
      <c r="Q6604" s="11"/>
      <c r="R6604" s="11"/>
      <c r="S6604" s="11"/>
      <c r="T6604" s="11"/>
      <c r="U6604" s="11"/>
    </row>
    <row r="6605" spans="2:21" hidden="1" x14ac:dyDescent="0.25">
      <c r="B6605" s="2" t="s">
        <v>4402</v>
      </c>
      <c r="C6605" s="2" t="s">
        <v>40</v>
      </c>
      <c r="D6605" s="2" t="s">
        <v>4403</v>
      </c>
      <c r="E6605" s="2"/>
      <c r="F6605" s="3">
        <v>0</v>
      </c>
      <c r="G6605" s="11"/>
      <c r="H6605" s="11"/>
      <c r="I6605" s="11"/>
      <c r="J6605" s="11"/>
      <c r="K6605" s="11"/>
      <c r="L6605" s="11"/>
      <c r="M6605" s="11"/>
      <c r="N6605" s="11"/>
      <c r="O6605" s="11"/>
      <c r="P6605" s="11"/>
      <c r="Q6605" s="11"/>
      <c r="R6605" s="11"/>
      <c r="S6605" s="11"/>
      <c r="T6605" s="11"/>
      <c r="U6605" s="11"/>
    </row>
    <row r="6606" spans="2:21" hidden="1" x14ac:dyDescent="0.25">
      <c r="B6606" s="2" t="s">
        <v>4404</v>
      </c>
      <c r="C6606" s="2" t="s">
        <v>40</v>
      </c>
      <c r="D6606" s="2" t="s">
        <v>4405</v>
      </c>
      <c r="E6606" s="2"/>
      <c r="F6606" s="3">
        <v>0</v>
      </c>
      <c r="G6606" s="11"/>
      <c r="H6606" s="11"/>
      <c r="I6606" s="11"/>
      <c r="J6606" s="11"/>
      <c r="K6606" s="11"/>
      <c r="L6606" s="11"/>
      <c r="M6606" s="11"/>
      <c r="N6606" s="11"/>
      <c r="O6606" s="11"/>
      <c r="P6606" s="11"/>
      <c r="Q6606" s="11"/>
      <c r="R6606" s="11"/>
      <c r="S6606" s="11"/>
      <c r="T6606" s="11"/>
      <c r="U6606" s="11"/>
    </row>
    <row r="6607" spans="2:21" hidden="1" x14ac:dyDescent="0.25">
      <c r="B6607" s="2" t="s">
        <v>4406</v>
      </c>
      <c r="C6607" s="2" t="s">
        <v>40</v>
      </c>
      <c r="D6607" s="2" t="s">
        <v>4407</v>
      </c>
      <c r="E6607" s="2"/>
      <c r="F6607" s="3">
        <v>0</v>
      </c>
      <c r="G6607" s="11"/>
      <c r="H6607" s="11"/>
      <c r="I6607" s="11"/>
      <c r="J6607" s="11"/>
      <c r="K6607" s="11"/>
      <c r="L6607" s="11"/>
      <c r="M6607" s="11"/>
      <c r="N6607" s="11"/>
      <c r="O6607" s="11"/>
      <c r="P6607" s="11"/>
      <c r="Q6607" s="11"/>
      <c r="R6607" s="11"/>
      <c r="S6607" s="11"/>
      <c r="T6607" s="11"/>
      <c r="U6607" s="11"/>
    </row>
    <row r="6608" spans="2:21" hidden="1" x14ac:dyDescent="0.25">
      <c r="B6608" s="2" t="s">
        <v>4408</v>
      </c>
      <c r="C6608" s="2" t="s">
        <v>40</v>
      </c>
      <c r="D6608" s="2" t="s">
        <v>4409</v>
      </c>
      <c r="E6608" s="2"/>
      <c r="F6608" s="3">
        <v>0</v>
      </c>
      <c r="G6608" s="11"/>
      <c r="H6608" s="11"/>
      <c r="I6608" s="11"/>
      <c r="J6608" s="11"/>
      <c r="K6608" s="11"/>
      <c r="L6608" s="11"/>
      <c r="M6608" s="11"/>
      <c r="N6608" s="11"/>
      <c r="O6608" s="11"/>
      <c r="P6608" s="11"/>
      <c r="Q6608" s="11"/>
      <c r="R6608" s="11"/>
      <c r="S6608" s="11"/>
      <c r="T6608" s="11"/>
      <c r="U6608" s="11"/>
    </row>
    <row r="6609" spans="2:21" hidden="1" x14ac:dyDescent="0.25">
      <c r="B6609" s="2" t="s">
        <v>4410</v>
      </c>
      <c r="C6609" s="2" t="s">
        <v>40</v>
      </c>
      <c r="D6609" s="2" t="s">
        <v>4411</v>
      </c>
      <c r="E6609" s="2"/>
      <c r="F6609" s="3">
        <v>0</v>
      </c>
      <c r="G6609" s="11"/>
      <c r="H6609" s="11"/>
      <c r="I6609" s="11"/>
      <c r="J6609" s="11"/>
      <c r="K6609" s="11"/>
      <c r="L6609" s="11"/>
      <c r="M6609" s="11"/>
      <c r="N6609" s="11"/>
      <c r="O6609" s="11"/>
      <c r="P6609" s="11"/>
      <c r="Q6609" s="11"/>
      <c r="R6609" s="11"/>
      <c r="S6609" s="11"/>
      <c r="T6609" s="11"/>
      <c r="U6609" s="11"/>
    </row>
    <row r="6610" spans="2:21" hidden="1" x14ac:dyDescent="0.25">
      <c r="B6610" s="2" t="s">
        <v>4412</v>
      </c>
      <c r="C6610" s="2" t="s">
        <v>40</v>
      </c>
      <c r="D6610" s="2" t="s">
        <v>4413</v>
      </c>
      <c r="E6610" s="2"/>
      <c r="F6610" s="3">
        <v>0</v>
      </c>
      <c r="G6610" s="11"/>
      <c r="H6610" s="11"/>
      <c r="I6610" s="11"/>
      <c r="J6610" s="11"/>
      <c r="K6610" s="11"/>
      <c r="L6610" s="11"/>
      <c r="M6610" s="11"/>
      <c r="N6610" s="11"/>
      <c r="O6610" s="11"/>
      <c r="P6610" s="11"/>
      <c r="Q6610" s="11"/>
      <c r="R6610" s="11"/>
      <c r="S6610" s="11"/>
      <c r="T6610" s="11"/>
      <c r="U6610" s="11"/>
    </row>
    <row r="6611" spans="2:21" hidden="1" x14ac:dyDescent="0.25">
      <c r="B6611" s="2" t="s">
        <v>4414</v>
      </c>
      <c r="C6611" s="2" t="s">
        <v>40</v>
      </c>
      <c r="D6611" s="2" t="s">
        <v>4415</v>
      </c>
      <c r="E6611" s="2"/>
      <c r="F6611" s="3">
        <v>0</v>
      </c>
      <c r="G6611" s="11"/>
      <c r="H6611" s="11"/>
      <c r="I6611" s="11"/>
      <c r="J6611" s="11"/>
      <c r="K6611" s="11"/>
      <c r="L6611" s="11"/>
      <c r="M6611" s="11"/>
      <c r="N6611" s="11"/>
      <c r="O6611" s="11"/>
      <c r="P6611" s="11"/>
      <c r="Q6611" s="11"/>
      <c r="R6611" s="11"/>
      <c r="S6611" s="11"/>
      <c r="T6611" s="11"/>
      <c r="U6611" s="11"/>
    </row>
    <row r="6612" spans="2:21" hidden="1" x14ac:dyDescent="0.25">
      <c r="B6612" s="2" t="s">
        <v>4416</v>
      </c>
      <c r="C6612" s="2" t="s">
        <v>40</v>
      </c>
      <c r="D6612" s="2" t="s">
        <v>4417</v>
      </c>
      <c r="E6612" s="2"/>
      <c r="F6612" s="3">
        <v>0</v>
      </c>
      <c r="G6612" s="11"/>
      <c r="H6612" s="11"/>
      <c r="I6612" s="11"/>
      <c r="J6612" s="11"/>
      <c r="K6612" s="11"/>
      <c r="L6612" s="11"/>
      <c r="M6612" s="11"/>
      <c r="N6612" s="11"/>
      <c r="O6612" s="11"/>
      <c r="P6612" s="11"/>
      <c r="Q6612" s="11"/>
      <c r="R6612" s="11"/>
      <c r="S6612" s="11"/>
      <c r="T6612" s="11"/>
      <c r="U6612" s="11"/>
    </row>
    <row r="6613" spans="2:21" hidden="1" x14ac:dyDescent="0.25">
      <c r="B6613" s="2" t="s">
        <v>4418</v>
      </c>
      <c r="C6613" s="2" t="s">
        <v>40</v>
      </c>
      <c r="D6613" s="2" t="s">
        <v>4419</v>
      </c>
      <c r="E6613" s="2"/>
      <c r="F6613" s="3">
        <v>0</v>
      </c>
      <c r="G6613" s="11"/>
      <c r="H6613" s="11"/>
      <c r="I6613" s="11"/>
      <c r="J6613" s="11"/>
      <c r="K6613" s="11"/>
      <c r="L6613" s="11"/>
      <c r="M6613" s="11"/>
      <c r="N6613" s="11"/>
      <c r="O6613" s="11"/>
      <c r="P6613" s="11"/>
      <c r="Q6613" s="11"/>
      <c r="R6613" s="11"/>
      <c r="S6613" s="11"/>
      <c r="T6613" s="11"/>
      <c r="U6613" s="11"/>
    </row>
    <row r="6614" spans="2:21" hidden="1" x14ac:dyDescent="0.25">
      <c r="B6614" s="2" t="s">
        <v>4420</v>
      </c>
      <c r="C6614" s="2" t="s">
        <v>40</v>
      </c>
      <c r="D6614" s="2" t="s">
        <v>4421</v>
      </c>
      <c r="E6614" s="2"/>
      <c r="F6614" s="3">
        <v>0</v>
      </c>
      <c r="G6614" s="11"/>
      <c r="H6614" s="11"/>
      <c r="I6614" s="11"/>
      <c r="J6614" s="11"/>
      <c r="K6614" s="11"/>
      <c r="L6614" s="11"/>
      <c r="M6614" s="11"/>
      <c r="N6614" s="11"/>
      <c r="O6614" s="11"/>
      <c r="P6614" s="11"/>
      <c r="Q6614" s="11"/>
      <c r="R6614" s="11"/>
      <c r="S6614" s="11"/>
      <c r="T6614" s="11"/>
      <c r="U6614" s="11"/>
    </row>
    <row r="6615" spans="2:21" hidden="1" x14ac:dyDescent="0.25">
      <c r="B6615" s="2" t="s">
        <v>4422</v>
      </c>
      <c r="C6615" s="2" t="s">
        <v>40</v>
      </c>
      <c r="D6615" s="2" t="s">
        <v>4423</v>
      </c>
      <c r="E6615" s="2"/>
      <c r="F6615" s="3">
        <v>0</v>
      </c>
      <c r="G6615" s="11"/>
      <c r="H6615" s="11"/>
      <c r="I6615" s="11"/>
      <c r="J6615" s="11"/>
      <c r="K6615" s="11"/>
      <c r="L6615" s="11"/>
      <c r="M6615" s="11"/>
      <c r="N6615" s="11"/>
      <c r="O6615" s="11"/>
      <c r="P6615" s="11"/>
      <c r="Q6615" s="11"/>
      <c r="R6615" s="11"/>
      <c r="S6615" s="11"/>
      <c r="T6615" s="11"/>
      <c r="U6615" s="11"/>
    </row>
    <row r="6616" spans="2:21" hidden="1" x14ac:dyDescent="0.25">
      <c r="B6616" s="2" t="s">
        <v>4424</v>
      </c>
      <c r="C6616" s="2" t="s">
        <v>40</v>
      </c>
      <c r="D6616" s="2" t="s">
        <v>4425</v>
      </c>
      <c r="E6616" s="2"/>
      <c r="F6616" s="3">
        <v>0</v>
      </c>
      <c r="G6616" s="11"/>
      <c r="H6616" s="11"/>
      <c r="I6616" s="11"/>
      <c r="J6616" s="11"/>
      <c r="K6616" s="11"/>
      <c r="L6616" s="11"/>
      <c r="M6616" s="11"/>
      <c r="N6616" s="11"/>
      <c r="O6616" s="11"/>
      <c r="P6616" s="11"/>
      <c r="Q6616" s="11"/>
      <c r="R6616" s="11"/>
      <c r="S6616" s="11"/>
      <c r="T6616" s="11"/>
      <c r="U6616" s="11"/>
    </row>
    <row r="6617" spans="2:21" hidden="1" x14ac:dyDescent="0.25">
      <c r="B6617" s="2" t="s">
        <v>4426</v>
      </c>
      <c r="C6617" s="2" t="s">
        <v>40</v>
      </c>
      <c r="D6617" s="2" t="s">
        <v>4427</v>
      </c>
      <c r="E6617" s="2"/>
      <c r="F6617" s="3">
        <v>0</v>
      </c>
      <c r="G6617" s="11"/>
      <c r="H6617" s="11"/>
      <c r="I6617" s="11"/>
      <c r="J6617" s="11"/>
      <c r="K6617" s="11"/>
      <c r="L6617" s="11"/>
      <c r="M6617" s="11"/>
      <c r="N6617" s="11"/>
      <c r="O6617" s="11"/>
      <c r="P6617" s="11"/>
      <c r="Q6617" s="11"/>
      <c r="R6617" s="11"/>
      <c r="S6617" s="11"/>
      <c r="T6617" s="11"/>
      <c r="U6617" s="11"/>
    </row>
    <row r="6618" spans="2:21" hidden="1" x14ac:dyDescent="0.25">
      <c r="B6618" s="2" t="s">
        <v>4428</v>
      </c>
      <c r="C6618" s="2" t="s">
        <v>40</v>
      </c>
      <c r="D6618" s="2" t="s">
        <v>4429</v>
      </c>
      <c r="E6618" s="2"/>
      <c r="F6618" s="3">
        <v>0</v>
      </c>
      <c r="G6618" s="11"/>
      <c r="H6618" s="11"/>
      <c r="I6618" s="11"/>
      <c r="J6618" s="11"/>
      <c r="K6618" s="11"/>
      <c r="L6618" s="11"/>
      <c r="M6618" s="11"/>
      <c r="N6618" s="11"/>
      <c r="O6618" s="11"/>
      <c r="P6618" s="11"/>
      <c r="Q6618" s="11"/>
      <c r="R6618" s="11"/>
      <c r="S6618" s="11"/>
      <c r="T6618" s="11"/>
      <c r="U6618" s="11"/>
    </row>
    <row r="6619" spans="2:21" hidden="1" x14ac:dyDescent="0.25">
      <c r="B6619" s="2" t="s">
        <v>4485</v>
      </c>
      <c r="C6619" s="2" t="s">
        <v>40</v>
      </c>
      <c r="D6619" s="2" t="s">
        <v>4486</v>
      </c>
      <c r="E6619" s="2"/>
      <c r="F6619" s="3">
        <v>0</v>
      </c>
      <c r="G6619" s="11"/>
      <c r="H6619" s="11"/>
      <c r="I6619" s="11"/>
      <c r="J6619" s="11"/>
      <c r="K6619" s="11"/>
      <c r="L6619" s="11"/>
      <c r="M6619" s="11"/>
      <c r="N6619" s="11"/>
      <c r="O6619" s="11"/>
      <c r="P6619" s="11"/>
      <c r="Q6619" s="11"/>
      <c r="R6619" s="11"/>
      <c r="S6619" s="11"/>
      <c r="T6619" s="11"/>
      <c r="U6619" s="11"/>
    </row>
    <row r="6620" spans="2:21" hidden="1" x14ac:dyDescent="0.25">
      <c r="B6620" s="2" t="s">
        <v>4487</v>
      </c>
      <c r="C6620" s="2" t="s">
        <v>40</v>
      </c>
      <c r="D6620" s="2" t="s">
        <v>4488</v>
      </c>
      <c r="E6620" s="2"/>
      <c r="F6620" s="3">
        <v>0</v>
      </c>
      <c r="G6620" s="11"/>
      <c r="H6620" s="11"/>
      <c r="I6620" s="11"/>
      <c r="J6620" s="11"/>
      <c r="K6620" s="11"/>
      <c r="L6620" s="11"/>
      <c r="M6620" s="11"/>
      <c r="N6620" s="11"/>
      <c r="O6620" s="11"/>
      <c r="P6620" s="11"/>
      <c r="Q6620" s="11"/>
      <c r="R6620" s="11"/>
      <c r="S6620" s="11"/>
      <c r="T6620" s="11"/>
      <c r="U6620" s="11"/>
    </row>
    <row r="6621" spans="2:21" hidden="1" x14ac:dyDescent="0.25">
      <c r="B6621" s="2" t="s">
        <v>4489</v>
      </c>
      <c r="C6621" s="2" t="s">
        <v>40</v>
      </c>
      <c r="D6621" s="2" t="s">
        <v>4490</v>
      </c>
      <c r="E6621" s="2"/>
      <c r="F6621" s="3">
        <v>0</v>
      </c>
      <c r="G6621" s="11"/>
      <c r="H6621" s="11"/>
      <c r="I6621" s="11"/>
      <c r="J6621" s="11"/>
      <c r="K6621" s="11"/>
      <c r="L6621" s="11"/>
      <c r="M6621" s="11"/>
      <c r="N6621" s="11"/>
      <c r="O6621" s="11"/>
      <c r="P6621" s="11"/>
      <c r="Q6621" s="11"/>
      <c r="R6621" s="11"/>
      <c r="S6621" s="11"/>
      <c r="T6621" s="11"/>
      <c r="U6621" s="11"/>
    </row>
    <row r="6622" spans="2:21" hidden="1" x14ac:dyDescent="0.25">
      <c r="B6622" s="2" t="s">
        <v>4491</v>
      </c>
      <c r="C6622" s="2" t="s">
        <v>40</v>
      </c>
      <c r="D6622" s="2" t="s">
        <v>4492</v>
      </c>
      <c r="E6622" s="2" t="s">
        <v>4493</v>
      </c>
      <c r="F6622" s="3">
        <v>-2</v>
      </c>
      <c r="G6622" s="11"/>
      <c r="H6622" s="11"/>
      <c r="I6622" s="11"/>
      <c r="J6622" s="11"/>
      <c r="K6622" s="11"/>
      <c r="L6622" s="11"/>
      <c r="M6622" s="11"/>
      <c r="N6622" s="11"/>
      <c r="O6622" s="11"/>
      <c r="P6622" s="11"/>
      <c r="Q6622" s="11"/>
      <c r="R6622" s="11"/>
      <c r="S6622" s="11"/>
      <c r="T6622" s="11"/>
      <c r="U6622" s="11"/>
    </row>
    <row r="6623" spans="2:21" hidden="1" x14ac:dyDescent="0.25">
      <c r="B6623" s="2" t="s">
        <v>4524</v>
      </c>
      <c r="C6623" s="2" t="s">
        <v>40</v>
      </c>
      <c r="D6623" s="2" t="s">
        <v>4525</v>
      </c>
      <c r="E6623" s="2"/>
      <c r="F6623" s="3">
        <v>0</v>
      </c>
      <c r="G6623" s="11"/>
      <c r="H6623" s="11"/>
      <c r="I6623" s="11"/>
      <c r="J6623" s="11"/>
      <c r="K6623" s="11"/>
      <c r="L6623" s="11"/>
      <c r="M6623" s="11"/>
      <c r="N6623" s="11"/>
      <c r="O6623" s="11"/>
      <c r="P6623" s="11"/>
      <c r="Q6623" s="11"/>
      <c r="R6623" s="11"/>
      <c r="S6623" s="11"/>
      <c r="T6623" s="11"/>
      <c r="U6623" s="11"/>
    </row>
    <row r="6624" spans="2:21" hidden="1" x14ac:dyDescent="0.25">
      <c r="B6624" s="2" t="s">
        <v>4531</v>
      </c>
      <c r="C6624" s="2" t="s">
        <v>40</v>
      </c>
      <c r="D6624" s="2" t="s">
        <v>4532</v>
      </c>
      <c r="E6624" s="2"/>
      <c r="F6624" s="3">
        <v>0</v>
      </c>
      <c r="G6624" s="11"/>
      <c r="H6624" s="11"/>
      <c r="I6624" s="11"/>
      <c r="J6624" s="11"/>
      <c r="K6624" s="11"/>
      <c r="L6624" s="11"/>
      <c r="M6624" s="11"/>
      <c r="N6624" s="11"/>
      <c r="O6624" s="11"/>
      <c r="P6624" s="11"/>
      <c r="Q6624" s="11"/>
      <c r="R6624" s="11"/>
      <c r="S6624" s="11"/>
      <c r="T6624" s="11"/>
      <c r="U6624" s="11"/>
    </row>
    <row r="6625" spans="2:21" hidden="1" x14ac:dyDescent="0.25">
      <c r="B6625" s="2" t="s">
        <v>4533</v>
      </c>
      <c r="C6625" s="2" t="s">
        <v>40</v>
      </c>
      <c r="D6625" s="2" t="s">
        <v>4534</v>
      </c>
      <c r="E6625" s="2"/>
      <c r="F6625" s="3">
        <v>0</v>
      </c>
      <c r="G6625" s="11"/>
      <c r="H6625" s="11"/>
      <c r="I6625" s="11"/>
      <c r="J6625" s="11"/>
      <c r="K6625" s="11"/>
      <c r="L6625" s="11"/>
      <c r="M6625" s="11"/>
      <c r="N6625" s="11"/>
      <c r="O6625" s="11"/>
      <c r="P6625" s="11"/>
      <c r="Q6625" s="11"/>
      <c r="R6625" s="11"/>
      <c r="S6625" s="11"/>
      <c r="T6625" s="11"/>
      <c r="U6625" s="11"/>
    </row>
    <row r="6626" spans="2:21" hidden="1" x14ac:dyDescent="0.25">
      <c r="B6626" s="2" t="s">
        <v>4535</v>
      </c>
      <c r="C6626" s="2" t="s">
        <v>40</v>
      </c>
      <c r="D6626" s="2" t="s">
        <v>4536</v>
      </c>
      <c r="E6626" s="2"/>
      <c r="F6626" s="3">
        <v>0</v>
      </c>
      <c r="G6626" s="11"/>
      <c r="H6626" s="11"/>
      <c r="I6626" s="11"/>
      <c r="J6626" s="11"/>
      <c r="K6626" s="11"/>
      <c r="L6626" s="11"/>
      <c r="M6626" s="11"/>
      <c r="N6626" s="11"/>
      <c r="O6626" s="11"/>
      <c r="P6626" s="11"/>
      <c r="Q6626" s="11"/>
      <c r="R6626" s="11"/>
      <c r="S6626" s="11"/>
      <c r="T6626" s="11"/>
      <c r="U6626" s="11"/>
    </row>
    <row r="6627" spans="2:21" hidden="1" x14ac:dyDescent="0.25">
      <c r="B6627" s="2" t="s">
        <v>4537</v>
      </c>
      <c r="C6627" s="2" t="s">
        <v>40</v>
      </c>
      <c r="D6627" s="2" t="s">
        <v>4538</v>
      </c>
      <c r="E6627" s="2"/>
      <c r="F6627" s="3">
        <v>0</v>
      </c>
      <c r="G6627" s="11"/>
      <c r="H6627" s="11"/>
      <c r="I6627" s="11"/>
      <c r="J6627" s="11"/>
      <c r="K6627" s="11"/>
      <c r="L6627" s="11"/>
      <c r="M6627" s="11"/>
      <c r="N6627" s="11"/>
      <c r="O6627" s="11"/>
      <c r="P6627" s="11"/>
      <c r="Q6627" s="11"/>
      <c r="R6627" s="11"/>
      <c r="S6627" s="11"/>
      <c r="T6627" s="11"/>
      <c r="U6627" s="11"/>
    </row>
    <row r="6628" spans="2:21" hidden="1" x14ac:dyDescent="0.25">
      <c r="B6628" s="2" t="s">
        <v>4539</v>
      </c>
      <c r="C6628" s="2" t="s">
        <v>40</v>
      </c>
      <c r="D6628" s="2" t="s">
        <v>4540</v>
      </c>
      <c r="E6628" s="2"/>
      <c r="F6628" s="3">
        <v>0</v>
      </c>
      <c r="G6628" s="11"/>
      <c r="H6628" s="11"/>
      <c r="I6628" s="11"/>
      <c r="J6628" s="11"/>
      <c r="K6628" s="11"/>
      <c r="L6628" s="11"/>
      <c r="M6628" s="11"/>
      <c r="N6628" s="11"/>
      <c r="O6628" s="11"/>
      <c r="P6628" s="11"/>
      <c r="Q6628" s="11"/>
      <c r="R6628" s="11"/>
      <c r="S6628" s="11"/>
      <c r="T6628" s="11"/>
      <c r="U6628" s="11"/>
    </row>
    <row r="6629" spans="2:21" hidden="1" x14ac:dyDescent="0.25">
      <c r="B6629" s="2" t="s">
        <v>4541</v>
      </c>
      <c r="C6629" s="2" t="s">
        <v>40</v>
      </c>
      <c r="D6629" s="2" t="s">
        <v>4542</v>
      </c>
      <c r="E6629" s="2"/>
      <c r="F6629" s="3">
        <v>0</v>
      </c>
      <c r="G6629" s="11"/>
      <c r="H6629" s="11"/>
      <c r="I6629" s="11"/>
      <c r="J6629" s="11"/>
      <c r="K6629" s="11"/>
      <c r="L6629" s="11"/>
      <c r="M6629" s="11"/>
      <c r="N6629" s="11"/>
      <c r="O6629" s="11"/>
      <c r="P6629" s="11"/>
      <c r="Q6629" s="11"/>
      <c r="R6629" s="11"/>
      <c r="S6629" s="11"/>
      <c r="T6629" s="11"/>
      <c r="U6629" s="11"/>
    </row>
    <row r="6630" spans="2:21" hidden="1" x14ac:dyDescent="0.25">
      <c r="B6630" s="2" t="s">
        <v>4543</v>
      </c>
      <c r="C6630" s="2" t="s">
        <v>40</v>
      </c>
      <c r="D6630" s="2" t="s">
        <v>4544</v>
      </c>
      <c r="E6630" s="2"/>
      <c r="F6630" s="3">
        <v>0</v>
      </c>
      <c r="G6630" s="11"/>
      <c r="H6630" s="11"/>
      <c r="I6630" s="11"/>
      <c r="J6630" s="11"/>
      <c r="K6630" s="11"/>
      <c r="L6630" s="11"/>
      <c r="M6630" s="11"/>
      <c r="N6630" s="11"/>
      <c r="O6630" s="11"/>
      <c r="P6630" s="11"/>
      <c r="Q6630" s="11"/>
      <c r="R6630" s="11"/>
      <c r="S6630" s="11"/>
      <c r="T6630" s="11"/>
      <c r="U6630" s="11"/>
    </row>
    <row r="6631" spans="2:21" hidden="1" x14ac:dyDescent="0.25">
      <c r="B6631" s="2" t="s">
        <v>4545</v>
      </c>
      <c r="C6631" s="2" t="s">
        <v>40</v>
      </c>
      <c r="D6631" s="2" t="s">
        <v>4546</v>
      </c>
      <c r="E6631" s="2"/>
      <c r="F6631" s="3">
        <v>0</v>
      </c>
      <c r="G6631" s="11"/>
      <c r="H6631" s="11"/>
      <c r="I6631" s="11"/>
      <c r="J6631" s="11"/>
      <c r="K6631" s="11"/>
      <c r="L6631" s="11"/>
      <c r="M6631" s="11"/>
      <c r="N6631" s="11"/>
      <c r="O6631" s="11"/>
      <c r="P6631" s="11"/>
      <c r="Q6631" s="11"/>
      <c r="R6631" s="11"/>
      <c r="S6631" s="11"/>
      <c r="T6631" s="11"/>
      <c r="U6631" s="11"/>
    </row>
    <row r="6632" spans="2:21" hidden="1" x14ac:dyDescent="0.25">
      <c r="B6632" s="2" t="s">
        <v>4547</v>
      </c>
      <c r="C6632" s="2" t="s">
        <v>40</v>
      </c>
      <c r="D6632" s="2" t="s">
        <v>4548</v>
      </c>
      <c r="E6632" s="2"/>
      <c r="F6632" s="3">
        <v>0</v>
      </c>
      <c r="G6632" s="11"/>
      <c r="H6632" s="11"/>
      <c r="I6632" s="11"/>
      <c r="J6632" s="11"/>
      <c r="K6632" s="11"/>
      <c r="L6632" s="11"/>
      <c r="M6632" s="11"/>
      <c r="N6632" s="11"/>
      <c r="O6632" s="11"/>
      <c r="P6632" s="11"/>
      <c r="Q6632" s="11"/>
      <c r="R6632" s="11"/>
      <c r="S6632" s="11"/>
      <c r="T6632" s="11"/>
      <c r="U6632" s="11"/>
    </row>
    <row r="6633" spans="2:21" hidden="1" x14ac:dyDescent="0.25">
      <c r="B6633" s="2" t="s">
        <v>4549</v>
      </c>
      <c r="C6633" s="2" t="s">
        <v>40</v>
      </c>
      <c r="D6633" s="2" t="s">
        <v>4550</v>
      </c>
      <c r="E6633" s="2"/>
      <c r="F6633" s="3">
        <v>0</v>
      </c>
      <c r="G6633" s="11"/>
      <c r="H6633" s="11"/>
      <c r="I6633" s="11"/>
      <c r="J6633" s="11"/>
      <c r="K6633" s="11"/>
      <c r="L6633" s="11"/>
      <c r="M6633" s="11"/>
      <c r="N6633" s="11"/>
      <c r="O6633" s="11"/>
      <c r="P6633" s="11"/>
      <c r="Q6633" s="11"/>
      <c r="R6633" s="11"/>
      <c r="S6633" s="11"/>
      <c r="T6633" s="11"/>
      <c r="U6633" s="11"/>
    </row>
    <row r="6634" spans="2:21" hidden="1" x14ac:dyDescent="0.25">
      <c r="B6634" s="2" t="s">
        <v>4551</v>
      </c>
      <c r="C6634" s="2" t="s">
        <v>40</v>
      </c>
      <c r="D6634" s="2" t="s">
        <v>4552</v>
      </c>
      <c r="E6634" s="2"/>
      <c r="F6634" s="3">
        <v>0</v>
      </c>
      <c r="G6634" s="11"/>
      <c r="H6634" s="11"/>
      <c r="I6634" s="11"/>
      <c r="J6634" s="11"/>
      <c r="K6634" s="11"/>
      <c r="L6634" s="11"/>
      <c r="M6634" s="11"/>
      <c r="N6634" s="11"/>
      <c r="O6634" s="11"/>
      <c r="P6634" s="11"/>
      <c r="Q6634" s="11"/>
      <c r="R6634" s="11"/>
      <c r="S6634" s="11"/>
      <c r="T6634" s="11"/>
      <c r="U6634" s="11"/>
    </row>
    <row r="6635" spans="2:21" hidden="1" x14ac:dyDescent="0.25">
      <c r="B6635" s="2" t="s">
        <v>4553</v>
      </c>
      <c r="C6635" s="2" t="s">
        <v>40</v>
      </c>
      <c r="D6635" s="2" t="s">
        <v>4554</v>
      </c>
      <c r="E6635" s="2"/>
      <c r="F6635" s="3">
        <v>0</v>
      </c>
      <c r="G6635" s="11"/>
      <c r="H6635" s="11"/>
      <c r="I6635" s="11"/>
      <c r="J6635" s="11"/>
      <c r="K6635" s="11"/>
      <c r="L6635" s="11"/>
      <c r="M6635" s="11"/>
      <c r="N6635" s="11"/>
      <c r="O6635" s="11"/>
      <c r="P6635" s="11"/>
      <c r="Q6635" s="11"/>
      <c r="R6635" s="11"/>
      <c r="S6635" s="11"/>
      <c r="T6635" s="11"/>
      <c r="U6635" s="11"/>
    </row>
    <row r="6636" spans="2:21" hidden="1" x14ac:dyDescent="0.25">
      <c r="B6636" s="2" t="s">
        <v>4555</v>
      </c>
      <c r="C6636" s="2" t="s">
        <v>40</v>
      </c>
      <c r="D6636" s="2" t="s">
        <v>4556</v>
      </c>
      <c r="E6636" s="2"/>
      <c r="F6636" s="3">
        <v>0</v>
      </c>
      <c r="G6636" s="11"/>
      <c r="H6636" s="11"/>
      <c r="I6636" s="11"/>
      <c r="J6636" s="11"/>
      <c r="K6636" s="11"/>
      <c r="L6636" s="11"/>
      <c r="M6636" s="11"/>
      <c r="N6636" s="11"/>
      <c r="O6636" s="11"/>
      <c r="P6636" s="11"/>
      <c r="Q6636" s="11"/>
      <c r="R6636" s="11"/>
      <c r="S6636" s="11"/>
      <c r="T6636" s="11"/>
      <c r="U6636" s="11"/>
    </row>
    <row r="6637" spans="2:21" hidden="1" x14ac:dyDescent="0.25">
      <c r="B6637" s="2" t="s">
        <v>4557</v>
      </c>
      <c r="C6637" s="2" t="s">
        <v>40</v>
      </c>
      <c r="D6637" s="2" t="s">
        <v>4554</v>
      </c>
      <c r="E6637" s="2"/>
      <c r="F6637" s="3">
        <v>0</v>
      </c>
      <c r="G6637" s="11"/>
      <c r="H6637" s="11"/>
      <c r="I6637" s="11"/>
      <c r="J6637" s="11"/>
      <c r="K6637" s="11"/>
      <c r="L6637" s="11"/>
      <c r="M6637" s="11"/>
      <c r="N6637" s="11"/>
      <c r="O6637" s="11"/>
      <c r="P6637" s="11"/>
      <c r="Q6637" s="11"/>
      <c r="R6637" s="11"/>
      <c r="S6637" s="11"/>
      <c r="T6637" s="11"/>
      <c r="U6637" s="11"/>
    </row>
    <row r="6638" spans="2:21" hidden="1" x14ac:dyDescent="0.25">
      <c r="B6638" s="2" t="s">
        <v>4558</v>
      </c>
      <c r="C6638" s="2" t="s">
        <v>40</v>
      </c>
      <c r="D6638" s="2" t="s">
        <v>4559</v>
      </c>
      <c r="E6638" s="2"/>
      <c r="F6638" s="3">
        <v>0</v>
      </c>
      <c r="G6638" s="11"/>
      <c r="H6638" s="11"/>
      <c r="I6638" s="11"/>
      <c r="J6638" s="11"/>
      <c r="K6638" s="11"/>
      <c r="L6638" s="11"/>
      <c r="M6638" s="11"/>
      <c r="N6638" s="11"/>
      <c r="O6638" s="11"/>
      <c r="P6638" s="11"/>
      <c r="Q6638" s="11"/>
      <c r="R6638" s="11"/>
      <c r="S6638" s="11"/>
      <c r="T6638" s="11"/>
      <c r="U6638" s="11"/>
    </row>
    <row r="6639" spans="2:21" hidden="1" x14ac:dyDescent="0.25">
      <c r="B6639" s="2" t="s">
        <v>4573</v>
      </c>
      <c r="C6639" s="2" t="s">
        <v>40</v>
      </c>
      <c r="D6639" s="2" t="s">
        <v>4574</v>
      </c>
      <c r="E6639" s="2"/>
      <c r="F6639" s="3">
        <v>0</v>
      </c>
      <c r="G6639" s="11"/>
      <c r="H6639" s="11"/>
      <c r="I6639" s="11"/>
      <c r="J6639" s="11"/>
      <c r="K6639" s="11"/>
      <c r="L6639" s="11"/>
      <c r="M6639" s="11"/>
      <c r="N6639" s="11"/>
      <c r="O6639" s="11"/>
      <c r="P6639" s="11"/>
      <c r="Q6639" s="11"/>
      <c r="R6639" s="11"/>
      <c r="S6639" s="11"/>
      <c r="T6639" s="11"/>
      <c r="U6639" s="11"/>
    </row>
    <row r="6640" spans="2:21" hidden="1" x14ac:dyDescent="0.25">
      <c r="B6640" s="2" t="s">
        <v>4575</v>
      </c>
      <c r="C6640" s="2" t="s">
        <v>40</v>
      </c>
      <c r="D6640" s="2" t="s">
        <v>4576</v>
      </c>
      <c r="E6640" s="2"/>
      <c r="F6640" s="3">
        <v>0</v>
      </c>
      <c r="G6640" s="11"/>
      <c r="H6640" s="11"/>
      <c r="I6640" s="11"/>
      <c r="J6640" s="11"/>
      <c r="K6640" s="11"/>
      <c r="L6640" s="11"/>
      <c r="M6640" s="11"/>
      <c r="N6640" s="11"/>
      <c r="O6640" s="11"/>
      <c r="P6640" s="11"/>
      <c r="Q6640" s="11"/>
      <c r="R6640" s="11"/>
      <c r="S6640" s="11"/>
      <c r="T6640" s="11"/>
      <c r="U6640" s="11"/>
    </row>
    <row r="6641" spans="2:21" hidden="1" x14ac:dyDescent="0.25">
      <c r="B6641" s="2" t="s">
        <v>4577</v>
      </c>
      <c r="C6641" s="2" t="s">
        <v>40</v>
      </c>
      <c r="D6641" s="2" t="s">
        <v>4578</v>
      </c>
      <c r="E6641" s="2"/>
      <c r="F6641" s="3">
        <v>0</v>
      </c>
      <c r="G6641" s="11"/>
      <c r="H6641" s="11"/>
      <c r="I6641" s="11"/>
      <c r="J6641" s="11"/>
      <c r="K6641" s="11"/>
      <c r="L6641" s="11"/>
      <c r="M6641" s="11"/>
      <c r="N6641" s="11"/>
      <c r="O6641" s="11"/>
      <c r="P6641" s="11"/>
      <c r="Q6641" s="11"/>
      <c r="R6641" s="11"/>
      <c r="S6641" s="11"/>
      <c r="T6641" s="11"/>
      <c r="U6641" s="11"/>
    </row>
    <row r="6642" spans="2:21" hidden="1" x14ac:dyDescent="0.25">
      <c r="B6642" s="2" t="s">
        <v>4579</v>
      </c>
      <c r="C6642" s="2" t="s">
        <v>40</v>
      </c>
      <c r="D6642" s="2" t="s">
        <v>4580</v>
      </c>
      <c r="E6642" s="2"/>
      <c r="F6642" s="3">
        <v>0</v>
      </c>
      <c r="G6642" s="11"/>
      <c r="H6642" s="11"/>
      <c r="I6642" s="11"/>
      <c r="J6642" s="11"/>
      <c r="K6642" s="11"/>
      <c r="L6642" s="11"/>
      <c r="M6642" s="11"/>
      <c r="N6642" s="11"/>
      <c r="O6642" s="11"/>
      <c r="P6642" s="11"/>
      <c r="Q6642" s="11"/>
      <c r="R6642" s="11"/>
      <c r="S6642" s="11"/>
      <c r="T6642" s="11"/>
      <c r="U6642" s="11"/>
    </row>
    <row r="6643" spans="2:21" hidden="1" x14ac:dyDescent="0.25">
      <c r="B6643" s="2" t="s">
        <v>4581</v>
      </c>
      <c r="C6643" s="2" t="s">
        <v>40</v>
      </c>
      <c r="D6643" s="2" t="s">
        <v>4582</v>
      </c>
      <c r="E6643" s="2"/>
      <c r="F6643" s="3">
        <v>0</v>
      </c>
      <c r="G6643" s="11"/>
      <c r="H6643" s="11"/>
      <c r="I6643" s="11"/>
      <c r="J6643" s="11"/>
      <c r="K6643" s="11"/>
      <c r="L6643" s="11"/>
      <c r="M6643" s="11"/>
      <c r="N6643" s="11"/>
      <c r="O6643" s="11"/>
      <c r="P6643" s="11"/>
      <c r="Q6643" s="11"/>
      <c r="R6643" s="11"/>
      <c r="S6643" s="11"/>
      <c r="T6643" s="11"/>
      <c r="U6643" s="11"/>
    </row>
    <row r="6644" spans="2:21" hidden="1" x14ac:dyDescent="0.25">
      <c r="B6644" s="2" t="s">
        <v>4583</v>
      </c>
      <c r="C6644" s="2" t="s">
        <v>40</v>
      </c>
      <c r="D6644" s="2" t="s">
        <v>4584</v>
      </c>
      <c r="E6644" s="2"/>
      <c r="F6644" s="3">
        <v>-2</v>
      </c>
      <c r="G6644" s="11"/>
      <c r="H6644" s="11"/>
      <c r="I6644" s="11"/>
      <c r="J6644" s="11"/>
      <c r="K6644" s="11"/>
      <c r="L6644" s="11"/>
      <c r="M6644" s="11"/>
      <c r="N6644" s="11"/>
      <c r="O6644" s="11"/>
      <c r="P6644" s="11"/>
      <c r="Q6644" s="11"/>
      <c r="R6644" s="11"/>
      <c r="S6644" s="11"/>
      <c r="T6644" s="11"/>
      <c r="U6644" s="11"/>
    </row>
    <row r="6645" spans="2:21" hidden="1" x14ac:dyDescent="0.25">
      <c r="B6645" s="2" t="s">
        <v>4589</v>
      </c>
      <c r="C6645" s="2" t="s">
        <v>40</v>
      </c>
      <c r="D6645" s="2" t="s">
        <v>4590</v>
      </c>
      <c r="E6645" s="2"/>
      <c r="F6645" s="3">
        <v>0</v>
      </c>
      <c r="G6645" s="11"/>
      <c r="H6645" s="11"/>
      <c r="I6645" s="11"/>
      <c r="J6645" s="11"/>
      <c r="K6645" s="11"/>
      <c r="L6645" s="11"/>
      <c r="M6645" s="11"/>
      <c r="N6645" s="11"/>
      <c r="O6645" s="11"/>
      <c r="P6645" s="11"/>
      <c r="Q6645" s="11"/>
      <c r="R6645" s="11"/>
      <c r="S6645" s="11"/>
      <c r="T6645" s="11"/>
      <c r="U6645" s="11"/>
    </row>
    <row r="6646" spans="2:21" hidden="1" x14ac:dyDescent="0.25">
      <c r="B6646" s="2" t="s">
        <v>4615</v>
      </c>
      <c r="C6646" s="2" t="s">
        <v>40</v>
      </c>
      <c r="D6646" s="2" t="s">
        <v>4616</v>
      </c>
      <c r="E6646" s="2"/>
      <c r="F6646" s="3">
        <v>0</v>
      </c>
      <c r="G6646" s="11"/>
      <c r="H6646" s="11"/>
      <c r="I6646" s="11"/>
      <c r="J6646" s="11"/>
      <c r="K6646" s="11"/>
      <c r="L6646" s="11"/>
      <c r="M6646" s="11"/>
      <c r="N6646" s="11"/>
      <c r="O6646" s="11"/>
      <c r="P6646" s="11"/>
      <c r="Q6646" s="11"/>
      <c r="R6646" s="11"/>
      <c r="S6646" s="11"/>
      <c r="T6646" s="11"/>
      <c r="U6646" s="11"/>
    </row>
    <row r="6647" spans="2:21" hidden="1" x14ac:dyDescent="0.25">
      <c r="B6647" s="2" t="s">
        <v>4625</v>
      </c>
      <c r="C6647" s="2" t="s">
        <v>40</v>
      </c>
      <c r="D6647" s="2" t="s">
        <v>4626</v>
      </c>
      <c r="E6647" s="2"/>
      <c r="F6647" s="3">
        <v>0</v>
      </c>
      <c r="G6647" s="11"/>
      <c r="H6647" s="11"/>
      <c r="I6647" s="11"/>
      <c r="J6647" s="11"/>
      <c r="K6647" s="11"/>
      <c r="L6647" s="11"/>
      <c r="M6647" s="11"/>
      <c r="N6647" s="11"/>
      <c r="O6647" s="11"/>
      <c r="P6647" s="11"/>
      <c r="Q6647" s="11"/>
      <c r="R6647" s="11"/>
      <c r="S6647" s="11"/>
      <c r="T6647" s="11"/>
      <c r="U6647" s="11"/>
    </row>
    <row r="6648" spans="2:21" hidden="1" x14ac:dyDescent="0.25">
      <c r="B6648" s="2" t="s">
        <v>4630</v>
      </c>
      <c r="C6648" s="2" t="s">
        <v>40</v>
      </c>
      <c r="D6648" s="2" t="s">
        <v>4616</v>
      </c>
      <c r="E6648" s="2"/>
      <c r="F6648" s="3">
        <v>0</v>
      </c>
      <c r="G6648" s="11"/>
      <c r="H6648" s="11"/>
      <c r="I6648" s="11"/>
      <c r="J6648" s="11"/>
      <c r="K6648" s="11"/>
      <c r="L6648" s="11"/>
      <c r="M6648" s="11"/>
      <c r="N6648" s="11"/>
      <c r="O6648" s="11"/>
      <c r="P6648" s="11"/>
      <c r="Q6648" s="11"/>
      <c r="R6648" s="11"/>
      <c r="S6648" s="11"/>
      <c r="T6648" s="11"/>
      <c r="U6648" s="11"/>
    </row>
    <row r="6649" spans="2:21" hidden="1" x14ac:dyDescent="0.25">
      <c r="B6649" s="2" t="s">
        <v>4631</v>
      </c>
      <c r="C6649" s="2" t="s">
        <v>40</v>
      </c>
      <c r="D6649" s="2" t="s">
        <v>4632</v>
      </c>
      <c r="E6649" s="2"/>
      <c r="F6649" s="3">
        <v>0</v>
      </c>
      <c r="G6649" s="11"/>
      <c r="H6649" s="11"/>
      <c r="I6649" s="11"/>
      <c r="J6649" s="11"/>
      <c r="K6649" s="11"/>
      <c r="L6649" s="11"/>
      <c r="M6649" s="11"/>
      <c r="N6649" s="11"/>
      <c r="O6649" s="11"/>
      <c r="P6649" s="11"/>
      <c r="Q6649" s="11"/>
      <c r="R6649" s="11"/>
      <c r="S6649" s="11"/>
      <c r="T6649" s="11"/>
      <c r="U6649" s="11"/>
    </row>
    <row r="6650" spans="2:21" hidden="1" x14ac:dyDescent="0.25">
      <c r="B6650" s="2" t="s">
        <v>4670</v>
      </c>
      <c r="C6650" s="2" t="s">
        <v>40</v>
      </c>
      <c r="D6650" s="2" t="s">
        <v>4671</v>
      </c>
      <c r="E6650" s="2"/>
      <c r="F6650" s="3">
        <v>0</v>
      </c>
      <c r="G6650" s="11"/>
      <c r="H6650" s="11"/>
      <c r="I6650" s="11"/>
      <c r="J6650" s="11"/>
      <c r="K6650" s="11"/>
      <c r="L6650" s="11"/>
      <c r="M6650" s="11"/>
      <c r="N6650" s="11"/>
      <c r="O6650" s="11"/>
      <c r="P6650" s="11"/>
      <c r="Q6650" s="11"/>
      <c r="R6650" s="11"/>
      <c r="S6650" s="11"/>
      <c r="T6650" s="11"/>
      <c r="U6650" s="11"/>
    </row>
    <row r="6651" spans="2:21" hidden="1" x14ac:dyDescent="0.25">
      <c r="B6651" s="2" t="s">
        <v>4672</v>
      </c>
      <c r="C6651" s="2" t="s">
        <v>40</v>
      </c>
      <c r="D6651" s="2" t="s">
        <v>4673</v>
      </c>
      <c r="E6651" s="2"/>
      <c r="F6651" s="3">
        <v>0</v>
      </c>
      <c r="G6651" s="11"/>
      <c r="H6651" s="11"/>
      <c r="I6651" s="11"/>
      <c r="J6651" s="11"/>
      <c r="K6651" s="11"/>
      <c r="L6651" s="11"/>
      <c r="M6651" s="11"/>
      <c r="N6651" s="11"/>
      <c r="O6651" s="11"/>
      <c r="P6651" s="11"/>
      <c r="Q6651" s="11"/>
      <c r="R6651" s="11"/>
      <c r="S6651" s="11"/>
      <c r="T6651" s="11"/>
      <c r="U6651" s="11"/>
    </row>
    <row r="6652" spans="2:21" hidden="1" x14ac:dyDescent="0.25">
      <c r="B6652" s="2" t="s">
        <v>4674</v>
      </c>
      <c r="C6652" s="2" t="s">
        <v>40</v>
      </c>
      <c r="D6652" s="2" t="s">
        <v>4675</v>
      </c>
      <c r="E6652" s="2"/>
      <c r="F6652" s="3">
        <v>0</v>
      </c>
      <c r="G6652" s="11"/>
      <c r="H6652" s="11"/>
      <c r="I6652" s="11"/>
      <c r="J6652" s="11"/>
      <c r="K6652" s="11"/>
      <c r="L6652" s="11"/>
      <c r="M6652" s="11"/>
      <c r="N6652" s="11"/>
      <c r="O6652" s="11"/>
      <c r="P6652" s="11"/>
      <c r="Q6652" s="11"/>
      <c r="R6652" s="11"/>
      <c r="S6652" s="11"/>
      <c r="T6652" s="11"/>
      <c r="U6652" s="11"/>
    </row>
    <row r="6653" spans="2:21" hidden="1" x14ac:dyDescent="0.25">
      <c r="B6653" s="2" t="s">
        <v>4676</v>
      </c>
      <c r="C6653" s="2" t="s">
        <v>40</v>
      </c>
      <c r="D6653" s="2" t="s">
        <v>4677</v>
      </c>
      <c r="E6653" s="2"/>
      <c r="F6653" s="3">
        <v>0</v>
      </c>
      <c r="G6653" s="11"/>
      <c r="H6653" s="11"/>
      <c r="I6653" s="11"/>
      <c r="J6653" s="11"/>
      <c r="K6653" s="11"/>
      <c r="L6653" s="11"/>
      <c r="M6653" s="11"/>
      <c r="N6653" s="11"/>
      <c r="O6653" s="11"/>
      <c r="P6653" s="11"/>
      <c r="Q6653" s="11"/>
      <c r="R6653" s="11"/>
      <c r="S6653" s="11"/>
      <c r="T6653" s="11"/>
      <c r="U6653" s="11"/>
    </row>
    <row r="6654" spans="2:21" hidden="1" x14ac:dyDescent="0.25">
      <c r="B6654" s="2" t="s">
        <v>4678</v>
      </c>
      <c r="C6654" s="2" t="s">
        <v>40</v>
      </c>
      <c r="D6654" s="2" t="s">
        <v>4679</v>
      </c>
      <c r="E6654" s="2"/>
      <c r="F6654" s="3">
        <v>0</v>
      </c>
      <c r="G6654" s="11"/>
      <c r="H6654" s="11"/>
      <c r="I6654" s="11"/>
      <c r="J6654" s="11"/>
      <c r="K6654" s="11"/>
      <c r="L6654" s="11"/>
      <c r="M6654" s="11"/>
      <c r="N6654" s="11"/>
      <c r="O6654" s="11"/>
      <c r="P6654" s="11"/>
      <c r="Q6654" s="11"/>
      <c r="R6654" s="11"/>
      <c r="S6654" s="11"/>
      <c r="T6654" s="11"/>
      <c r="U6654" s="11"/>
    </row>
    <row r="6655" spans="2:21" hidden="1" x14ac:dyDescent="0.25">
      <c r="B6655" s="2" t="s">
        <v>4680</v>
      </c>
      <c r="C6655" s="2" t="s">
        <v>40</v>
      </c>
      <c r="D6655" s="2" t="s">
        <v>4681</v>
      </c>
      <c r="E6655" s="2"/>
      <c r="F6655" s="3">
        <v>0</v>
      </c>
      <c r="G6655" s="11"/>
      <c r="H6655" s="11"/>
      <c r="I6655" s="11"/>
      <c r="J6655" s="11"/>
      <c r="K6655" s="11"/>
      <c r="L6655" s="11"/>
      <c r="M6655" s="11"/>
      <c r="N6655" s="11"/>
      <c r="O6655" s="11"/>
      <c r="P6655" s="11"/>
      <c r="Q6655" s="11"/>
      <c r="R6655" s="11"/>
      <c r="S6655" s="11"/>
      <c r="T6655" s="11"/>
      <c r="U6655" s="11"/>
    </row>
    <row r="6656" spans="2:21" hidden="1" x14ac:dyDescent="0.25">
      <c r="B6656" s="2" t="s">
        <v>4682</v>
      </c>
      <c r="C6656" s="2" t="s">
        <v>40</v>
      </c>
      <c r="D6656" s="2" t="s">
        <v>4683</v>
      </c>
      <c r="E6656" s="2"/>
      <c r="F6656" s="3">
        <v>0</v>
      </c>
      <c r="G6656" s="11"/>
      <c r="H6656" s="11"/>
      <c r="I6656" s="11"/>
      <c r="J6656" s="11"/>
      <c r="K6656" s="11"/>
      <c r="L6656" s="11"/>
      <c r="M6656" s="11"/>
      <c r="N6656" s="11"/>
      <c r="O6656" s="11"/>
      <c r="P6656" s="11"/>
      <c r="Q6656" s="11"/>
      <c r="R6656" s="11"/>
      <c r="S6656" s="11"/>
      <c r="T6656" s="11"/>
      <c r="U6656" s="11"/>
    </row>
    <row r="6657" spans="2:21" hidden="1" x14ac:dyDescent="0.25">
      <c r="B6657" s="2" t="s">
        <v>4684</v>
      </c>
      <c r="C6657" s="2" t="s">
        <v>40</v>
      </c>
      <c r="D6657" s="2" t="s">
        <v>4685</v>
      </c>
      <c r="E6657" s="2"/>
      <c r="F6657" s="3">
        <v>0</v>
      </c>
      <c r="G6657" s="11"/>
      <c r="H6657" s="11"/>
      <c r="I6657" s="11"/>
      <c r="J6657" s="11"/>
      <c r="K6657" s="11"/>
      <c r="L6657" s="11"/>
      <c r="M6657" s="11"/>
      <c r="N6657" s="11"/>
      <c r="O6657" s="11"/>
      <c r="P6657" s="11"/>
      <c r="Q6657" s="11"/>
      <c r="R6657" s="11"/>
      <c r="S6657" s="11"/>
      <c r="T6657" s="11"/>
      <c r="U6657" s="11"/>
    </row>
    <row r="6658" spans="2:21" hidden="1" x14ac:dyDescent="0.25">
      <c r="B6658" s="2" t="s">
        <v>4726</v>
      </c>
      <c r="C6658" s="2" t="s">
        <v>40</v>
      </c>
      <c r="D6658" s="2" t="s">
        <v>4727</v>
      </c>
      <c r="E6658" s="2"/>
      <c r="F6658" s="3">
        <v>0</v>
      </c>
      <c r="G6658" s="11"/>
      <c r="H6658" s="11"/>
      <c r="I6658" s="11"/>
      <c r="J6658" s="11"/>
      <c r="K6658" s="11"/>
      <c r="L6658" s="11"/>
      <c r="M6658" s="11"/>
      <c r="N6658" s="11"/>
      <c r="O6658" s="11"/>
      <c r="P6658" s="11"/>
      <c r="Q6658" s="11"/>
      <c r="R6658" s="11"/>
      <c r="S6658" s="11"/>
      <c r="T6658" s="11"/>
      <c r="U6658" s="11"/>
    </row>
    <row r="6659" spans="2:21" hidden="1" x14ac:dyDescent="0.25">
      <c r="B6659" s="2" t="s">
        <v>4742</v>
      </c>
      <c r="C6659" s="2" t="s">
        <v>40</v>
      </c>
      <c r="D6659" s="2" t="s">
        <v>4743</v>
      </c>
      <c r="E6659" s="2"/>
      <c r="F6659" s="3">
        <v>0</v>
      </c>
      <c r="G6659" s="11"/>
      <c r="H6659" s="11"/>
      <c r="I6659" s="11"/>
      <c r="J6659" s="11"/>
      <c r="K6659" s="11"/>
      <c r="L6659" s="11"/>
      <c r="M6659" s="11"/>
      <c r="N6659" s="11"/>
      <c r="O6659" s="11"/>
      <c r="P6659" s="11"/>
      <c r="Q6659" s="11"/>
      <c r="R6659" s="11"/>
      <c r="S6659" s="11"/>
      <c r="T6659" s="11"/>
      <c r="U6659" s="11"/>
    </row>
    <row r="6660" spans="2:21" hidden="1" x14ac:dyDescent="0.25">
      <c r="B6660" s="2" t="s">
        <v>4744</v>
      </c>
      <c r="C6660" s="2" t="s">
        <v>40</v>
      </c>
      <c r="D6660" s="2" t="s">
        <v>4745</v>
      </c>
      <c r="E6660" s="2"/>
      <c r="F6660" s="3">
        <v>0</v>
      </c>
      <c r="G6660" s="11"/>
      <c r="H6660" s="11"/>
      <c r="I6660" s="11"/>
      <c r="J6660" s="11"/>
      <c r="K6660" s="11"/>
      <c r="L6660" s="11"/>
      <c r="M6660" s="11"/>
      <c r="N6660" s="11"/>
      <c r="O6660" s="11"/>
      <c r="P6660" s="11"/>
      <c r="Q6660" s="11"/>
      <c r="R6660" s="11"/>
      <c r="S6660" s="11"/>
      <c r="T6660" s="11"/>
      <c r="U6660" s="11"/>
    </row>
    <row r="6661" spans="2:21" hidden="1" x14ac:dyDescent="0.25">
      <c r="B6661" s="2" t="s">
        <v>4746</v>
      </c>
      <c r="C6661" s="2" t="s">
        <v>40</v>
      </c>
      <c r="D6661" s="2" t="s">
        <v>4747</v>
      </c>
      <c r="E6661" s="2"/>
      <c r="F6661" s="3">
        <v>0</v>
      </c>
      <c r="G6661" s="11"/>
      <c r="H6661" s="11"/>
      <c r="I6661" s="11"/>
      <c r="J6661" s="11"/>
      <c r="K6661" s="11"/>
      <c r="L6661" s="11"/>
      <c r="M6661" s="11"/>
      <c r="N6661" s="11"/>
      <c r="O6661" s="11"/>
      <c r="P6661" s="11"/>
      <c r="Q6661" s="11"/>
      <c r="R6661" s="11"/>
      <c r="S6661" s="11"/>
      <c r="T6661" s="11"/>
      <c r="U6661" s="11"/>
    </row>
    <row r="6662" spans="2:21" hidden="1" x14ac:dyDescent="0.25">
      <c r="B6662" s="2" t="s">
        <v>4748</v>
      </c>
      <c r="C6662" s="2" t="s">
        <v>40</v>
      </c>
      <c r="D6662" s="2" t="s">
        <v>4749</v>
      </c>
      <c r="E6662" s="2"/>
      <c r="F6662" s="3">
        <v>0</v>
      </c>
      <c r="G6662" s="11"/>
      <c r="H6662" s="11"/>
      <c r="I6662" s="11"/>
      <c r="J6662" s="11"/>
      <c r="K6662" s="11"/>
      <c r="L6662" s="11"/>
      <c r="M6662" s="11"/>
      <c r="N6662" s="11"/>
      <c r="O6662" s="11"/>
      <c r="P6662" s="11"/>
      <c r="Q6662" s="11"/>
      <c r="R6662" s="11"/>
      <c r="S6662" s="11"/>
      <c r="T6662" s="11"/>
      <c r="U6662" s="11"/>
    </row>
    <row r="6663" spans="2:21" hidden="1" x14ac:dyDescent="0.25">
      <c r="B6663" s="2" t="s">
        <v>4750</v>
      </c>
      <c r="C6663" s="2" t="s">
        <v>40</v>
      </c>
      <c r="D6663" s="2" t="s">
        <v>4751</v>
      </c>
      <c r="E6663" s="2"/>
      <c r="F6663" s="3">
        <v>0</v>
      </c>
      <c r="G6663" s="11"/>
      <c r="H6663" s="11"/>
      <c r="I6663" s="11"/>
      <c r="J6663" s="11"/>
      <c r="K6663" s="11"/>
      <c r="L6663" s="11"/>
      <c r="M6663" s="11"/>
      <c r="N6663" s="11"/>
      <c r="O6663" s="11"/>
      <c r="P6663" s="11"/>
      <c r="Q6663" s="11"/>
      <c r="R6663" s="11"/>
      <c r="S6663" s="11"/>
      <c r="T6663" s="11"/>
      <c r="U6663" s="11"/>
    </row>
    <row r="6664" spans="2:21" hidden="1" x14ac:dyDescent="0.25">
      <c r="B6664" s="2" t="s">
        <v>4758</v>
      </c>
      <c r="C6664" s="2" t="s">
        <v>40</v>
      </c>
      <c r="D6664" s="2" t="s">
        <v>4759</v>
      </c>
      <c r="E6664" s="2"/>
      <c r="F6664" s="3">
        <v>0</v>
      </c>
      <c r="G6664" s="11"/>
      <c r="H6664" s="11"/>
      <c r="I6664" s="11"/>
      <c r="J6664" s="11"/>
      <c r="K6664" s="11"/>
      <c r="L6664" s="11"/>
      <c r="M6664" s="11"/>
      <c r="N6664" s="11"/>
      <c r="O6664" s="11"/>
      <c r="P6664" s="11"/>
      <c r="Q6664" s="11"/>
      <c r="R6664" s="11"/>
      <c r="S6664" s="11"/>
      <c r="T6664" s="11"/>
      <c r="U6664" s="11"/>
    </row>
    <row r="6665" spans="2:21" hidden="1" x14ac:dyDescent="0.25">
      <c r="B6665" s="2" t="s">
        <v>4760</v>
      </c>
      <c r="C6665" s="2" t="s">
        <v>40</v>
      </c>
      <c r="D6665" s="2" t="s">
        <v>4761</v>
      </c>
      <c r="E6665" s="2"/>
      <c r="F6665" s="3">
        <v>0</v>
      </c>
      <c r="G6665" s="11"/>
      <c r="H6665" s="11"/>
      <c r="I6665" s="11"/>
      <c r="J6665" s="11"/>
      <c r="K6665" s="11"/>
      <c r="L6665" s="11"/>
      <c r="M6665" s="11"/>
      <c r="N6665" s="11"/>
      <c r="O6665" s="11"/>
      <c r="P6665" s="11"/>
      <c r="Q6665" s="11"/>
      <c r="R6665" s="11"/>
      <c r="S6665" s="11"/>
      <c r="T6665" s="11"/>
      <c r="U6665" s="11"/>
    </row>
    <row r="6666" spans="2:21" hidden="1" x14ac:dyDescent="0.25">
      <c r="B6666" s="2" t="s">
        <v>4762</v>
      </c>
      <c r="C6666" s="2" t="s">
        <v>40</v>
      </c>
      <c r="D6666" s="2" t="s">
        <v>4763</v>
      </c>
      <c r="E6666" s="2"/>
      <c r="F6666" s="3">
        <v>0</v>
      </c>
      <c r="G6666" s="11"/>
      <c r="H6666" s="11"/>
      <c r="I6666" s="11"/>
      <c r="J6666" s="11"/>
      <c r="K6666" s="11"/>
      <c r="L6666" s="11"/>
      <c r="M6666" s="11"/>
      <c r="N6666" s="11"/>
      <c r="O6666" s="11"/>
      <c r="P6666" s="11"/>
      <c r="Q6666" s="11"/>
      <c r="R6666" s="11"/>
      <c r="S6666" s="11"/>
      <c r="T6666" s="11"/>
      <c r="U6666" s="11"/>
    </row>
    <row r="6667" spans="2:21" hidden="1" x14ac:dyDescent="0.25">
      <c r="B6667" s="2" t="s">
        <v>4764</v>
      </c>
      <c r="C6667" s="2" t="s">
        <v>40</v>
      </c>
      <c r="D6667" s="2" t="s">
        <v>4765</v>
      </c>
      <c r="E6667" s="2"/>
      <c r="F6667" s="3">
        <v>0</v>
      </c>
      <c r="G6667" s="11"/>
      <c r="H6667" s="11"/>
      <c r="I6667" s="11"/>
      <c r="J6667" s="11"/>
      <c r="K6667" s="11"/>
      <c r="L6667" s="11"/>
      <c r="M6667" s="11"/>
      <c r="N6667" s="11"/>
      <c r="O6667" s="11"/>
      <c r="P6667" s="11"/>
      <c r="Q6667" s="11"/>
      <c r="R6667" s="11"/>
      <c r="S6667" s="11"/>
      <c r="T6667" s="11"/>
      <c r="U6667" s="11"/>
    </row>
    <row r="6668" spans="2:21" hidden="1" x14ac:dyDescent="0.25">
      <c r="B6668" s="2" t="s">
        <v>4766</v>
      </c>
      <c r="C6668" s="2" t="s">
        <v>40</v>
      </c>
      <c r="D6668" s="2" t="s">
        <v>4767</v>
      </c>
      <c r="E6668" s="2"/>
      <c r="F6668" s="3">
        <v>0</v>
      </c>
      <c r="G6668" s="11"/>
      <c r="H6668" s="11"/>
      <c r="I6668" s="11"/>
      <c r="J6668" s="11"/>
      <c r="K6668" s="11"/>
      <c r="L6668" s="11"/>
      <c r="M6668" s="11"/>
      <c r="N6668" s="11"/>
      <c r="O6668" s="11"/>
      <c r="P6668" s="11"/>
      <c r="Q6668" s="11"/>
      <c r="R6668" s="11"/>
      <c r="S6668" s="11"/>
      <c r="T6668" s="11"/>
      <c r="U6668" s="11"/>
    </row>
    <row r="6669" spans="2:21" hidden="1" x14ac:dyDescent="0.25">
      <c r="B6669" s="2" t="s">
        <v>4768</v>
      </c>
      <c r="C6669" s="2" t="s">
        <v>40</v>
      </c>
      <c r="D6669" s="2" t="s">
        <v>4769</v>
      </c>
      <c r="E6669" s="2"/>
      <c r="F6669" s="3">
        <v>0</v>
      </c>
      <c r="G6669" s="11"/>
      <c r="H6669" s="11"/>
      <c r="I6669" s="11"/>
      <c r="J6669" s="11"/>
      <c r="K6669" s="11"/>
      <c r="L6669" s="11"/>
      <c r="M6669" s="11"/>
      <c r="N6669" s="11"/>
      <c r="O6669" s="11"/>
      <c r="P6669" s="11"/>
      <c r="Q6669" s="11"/>
      <c r="R6669" s="11"/>
      <c r="S6669" s="11"/>
      <c r="T6669" s="11"/>
      <c r="U6669" s="11"/>
    </row>
    <row r="6670" spans="2:21" hidden="1" x14ac:dyDescent="0.25">
      <c r="B6670" s="2" t="s">
        <v>4770</v>
      </c>
      <c r="C6670" s="2" t="s">
        <v>40</v>
      </c>
      <c r="D6670" s="2" t="s">
        <v>4771</v>
      </c>
      <c r="E6670" s="2"/>
      <c r="F6670" s="3">
        <v>0</v>
      </c>
      <c r="G6670" s="11"/>
      <c r="H6670" s="11"/>
      <c r="I6670" s="11"/>
      <c r="J6670" s="11"/>
      <c r="K6670" s="11"/>
      <c r="L6670" s="11"/>
      <c r="M6670" s="11"/>
      <c r="N6670" s="11"/>
      <c r="O6670" s="11"/>
      <c r="P6670" s="11"/>
      <c r="Q6670" s="11"/>
      <c r="R6670" s="11"/>
      <c r="S6670" s="11"/>
      <c r="T6670" s="11"/>
      <c r="U6670" s="11"/>
    </row>
    <row r="6671" spans="2:21" hidden="1" x14ac:dyDescent="0.25">
      <c r="B6671" s="2" t="s">
        <v>4772</v>
      </c>
      <c r="C6671" s="2" t="s">
        <v>40</v>
      </c>
      <c r="D6671" s="2" t="s">
        <v>4773</v>
      </c>
      <c r="E6671" s="2"/>
      <c r="F6671" s="3">
        <v>0</v>
      </c>
      <c r="G6671" s="11"/>
      <c r="H6671" s="11"/>
      <c r="I6671" s="11"/>
      <c r="J6671" s="11"/>
      <c r="K6671" s="11"/>
      <c r="L6671" s="11"/>
      <c r="M6671" s="11"/>
      <c r="N6671" s="11"/>
      <c r="O6671" s="11"/>
      <c r="P6671" s="11"/>
      <c r="Q6671" s="11"/>
      <c r="R6671" s="11"/>
      <c r="S6671" s="11"/>
      <c r="T6671" s="11"/>
      <c r="U6671" s="11"/>
    </row>
    <row r="6672" spans="2:21" hidden="1" x14ac:dyDescent="0.25">
      <c r="B6672" s="2" t="s">
        <v>4774</v>
      </c>
      <c r="C6672" s="2" t="s">
        <v>40</v>
      </c>
      <c r="D6672" s="2" t="s">
        <v>4775</v>
      </c>
      <c r="E6672" s="2"/>
      <c r="F6672" s="3">
        <v>0</v>
      </c>
      <c r="G6672" s="11"/>
      <c r="H6672" s="11"/>
      <c r="I6672" s="11"/>
      <c r="J6672" s="11"/>
      <c r="K6672" s="11"/>
      <c r="L6672" s="11"/>
      <c r="M6672" s="11"/>
      <c r="N6672" s="11"/>
      <c r="O6672" s="11"/>
      <c r="P6672" s="11"/>
      <c r="Q6672" s="11"/>
      <c r="R6672" s="11"/>
      <c r="S6672" s="11"/>
      <c r="T6672" s="11"/>
      <c r="U6672" s="11"/>
    </row>
    <row r="6673" spans="2:21" hidden="1" x14ac:dyDescent="0.25">
      <c r="B6673" s="2" t="s">
        <v>4776</v>
      </c>
      <c r="C6673" s="2" t="s">
        <v>40</v>
      </c>
      <c r="D6673" s="2" t="s">
        <v>4777</v>
      </c>
      <c r="E6673" s="2"/>
      <c r="F6673" s="3">
        <v>0</v>
      </c>
      <c r="G6673" s="11"/>
      <c r="H6673" s="11"/>
      <c r="I6673" s="11"/>
      <c r="J6673" s="11"/>
      <c r="K6673" s="11"/>
      <c r="L6673" s="11"/>
      <c r="M6673" s="11"/>
      <c r="N6673" s="11"/>
      <c r="O6673" s="11"/>
      <c r="P6673" s="11"/>
      <c r="Q6673" s="11"/>
      <c r="R6673" s="11"/>
      <c r="S6673" s="11"/>
      <c r="T6673" s="11"/>
      <c r="U6673" s="11"/>
    </row>
    <row r="6674" spans="2:21" hidden="1" x14ac:dyDescent="0.25">
      <c r="B6674" s="2" t="s">
        <v>4778</v>
      </c>
      <c r="C6674" s="2" t="s">
        <v>40</v>
      </c>
      <c r="D6674" s="2" t="s">
        <v>4779</v>
      </c>
      <c r="E6674" s="2" t="s">
        <v>4780</v>
      </c>
      <c r="F6674" s="3">
        <v>15</v>
      </c>
      <c r="G6674" s="11"/>
      <c r="H6674" s="11"/>
      <c r="I6674" s="11"/>
      <c r="J6674" s="11"/>
      <c r="K6674" s="11"/>
      <c r="L6674" s="11"/>
      <c r="M6674" s="11"/>
      <c r="N6674" s="11"/>
      <c r="O6674" s="11"/>
      <c r="P6674" s="11"/>
      <c r="Q6674" s="11"/>
      <c r="R6674" s="11"/>
      <c r="S6674" s="11"/>
      <c r="T6674" s="11"/>
      <c r="U6674" s="11"/>
    </row>
    <row r="6675" spans="2:21" hidden="1" x14ac:dyDescent="0.25">
      <c r="B6675" s="2" t="s">
        <v>4781</v>
      </c>
      <c r="C6675" s="2" t="s">
        <v>40</v>
      </c>
      <c r="D6675" s="2" t="s">
        <v>4782</v>
      </c>
      <c r="E6675" s="2" t="s">
        <v>4783</v>
      </c>
      <c r="F6675" s="3">
        <v>12</v>
      </c>
      <c r="G6675" s="11"/>
      <c r="H6675" s="11"/>
      <c r="I6675" s="11"/>
      <c r="J6675" s="11"/>
      <c r="K6675" s="11"/>
      <c r="L6675" s="11"/>
      <c r="M6675" s="11"/>
      <c r="N6675" s="11"/>
      <c r="O6675" s="11"/>
      <c r="P6675" s="11"/>
      <c r="Q6675" s="11"/>
      <c r="R6675" s="11"/>
      <c r="S6675" s="11"/>
      <c r="T6675" s="11"/>
      <c r="U6675" s="11"/>
    </row>
    <row r="6676" spans="2:21" hidden="1" x14ac:dyDescent="0.25">
      <c r="B6676" s="2" t="s">
        <v>4784</v>
      </c>
      <c r="C6676" s="2" t="s">
        <v>40</v>
      </c>
      <c r="D6676" s="2" t="s">
        <v>4785</v>
      </c>
      <c r="E6676" s="2" t="s">
        <v>4786</v>
      </c>
      <c r="F6676" s="3">
        <v>-1</v>
      </c>
      <c r="G6676" s="11"/>
      <c r="H6676" s="11"/>
      <c r="I6676" s="11"/>
      <c r="J6676" s="11"/>
      <c r="K6676" s="11"/>
      <c r="L6676" s="11"/>
      <c r="M6676" s="11"/>
      <c r="N6676" s="11"/>
      <c r="O6676" s="11"/>
      <c r="P6676" s="11"/>
      <c r="Q6676" s="11"/>
      <c r="R6676" s="11"/>
      <c r="S6676" s="11"/>
      <c r="T6676" s="11"/>
      <c r="U6676" s="11"/>
    </row>
    <row r="6677" spans="2:21" hidden="1" x14ac:dyDescent="0.25">
      <c r="B6677" s="2" t="s">
        <v>4889</v>
      </c>
      <c r="C6677" s="2" t="s">
        <v>40</v>
      </c>
      <c r="D6677" s="2" t="s">
        <v>4890</v>
      </c>
      <c r="E6677" s="2"/>
      <c r="F6677" s="3">
        <v>0</v>
      </c>
      <c r="G6677" s="11"/>
      <c r="H6677" s="11"/>
      <c r="I6677" s="11"/>
      <c r="J6677" s="11"/>
      <c r="K6677" s="11"/>
      <c r="L6677" s="11"/>
      <c r="M6677" s="11"/>
      <c r="N6677" s="11"/>
      <c r="O6677" s="11"/>
      <c r="P6677" s="11"/>
      <c r="Q6677" s="11"/>
      <c r="R6677" s="11"/>
      <c r="S6677" s="11"/>
      <c r="T6677" s="11"/>
      <c r="U6677" s="11"/>
    </row>
    <row r="6678" spans="2:21" hidden="1" x14ac:dyDescent="0.25">
      <c r="B6678" s="2" t="s">
        <v>4891</v>
      </c>
      <c r="C6678" s="2" t="s">
        <v>40</v>
      </c>
      <c r="D6678" s="2" t="s">
        <v>4892</v>
      </c>
      <c r="E6678" s="2" t="s">
        <v>4893</v>
      </c>
      <c r="F6678" s="3">
        <v>46</v>
      </c>
      <c r="G6678" s="11"/>
      <c r="H6678" s="11"/>
      <c r="I6678" s="11"/>
      <c r="J6678" s="11"/>
      <c r="K6678" s="11"/>
      <c r="L6678" s="11"/>
      <c r="M6678" s="11"/>
      <c r="N6678" s="11"/>
      <c r="O6678" s="11"/>
      <c r="P6678" s="11"/>
      <c r="Q6678" s="11"/>
      <c r="R6678" s="11"/>
      <c r="S6678" s="11"/>
      <c r="T6678" s="11"/>
      <c r="U6678" s="11"/>
    </row>
    <row r="6679" spans="2:21" hidden="1" x14ac:dyDescent="0.25">
      <c r="B6679" s="2" t="s">
        <v>4896</v>
      </c>
      <c r="C6679" s="2" t="s">
        <v>40</v>
      </c>
      <c r="D6679" s="2" t="s">
        <v>4897</v>
      </c>
      <c r="E6679" s="2"/>
      <c r="F6679" s="3">
        <v>0</v>
      </c>
      <c r="G6679" s="11"/>
      <c r="H6679" s="11"/>
      <c r="I6679" s="11"/>
      <c r="J6679" s="11"/>
      <c r="K6679" s="11"/>
      <c r="L6679" s="11"/>
      <c r="M6679" s="11"/>
      <c r="N6679" s="11"/>
      <c r="O6679" s="11"/>
      <c r="P6679" s="11"/>
      <c r="Q6679" s="11"/>
      <c r="R6679" s="11"/>
      <c r="S6679" s="11"/>
      <c r="T6679" s="11"/>
      <c r="U6679" s="11"/>
    </row>
    <row r="6680" spans="2:21" hidden="1" x14ac:dyDescent="0.25">
      <c r="B6680" s="2" t="s">
        <v>4898</v>
      </c>
      <c r="C6680" s="2" t="s">
        <v>40</v>
      </c>
      <c r="D6680" s="2" t="s">
        <v>4899</v>
      </c>
      <c r="E6680" s="2" t="s">
        <v>4900</v>
      </c>
      <c r="F6680" s="3">
        <v>-1</v>
      </c>
      <c r="G6680" s="11"/>
      <c r="H6680" s="11"/>
      <c r="I6680" s="11"/>
      <c r="J6680" s="11"/>
      <c r="K6680" s="11"/>
      <c r="L6680" s="11"/>
      <c r="M6680" s="11"/>
      <c r="N6680" s="11"/>
      <c r="O6680" s="11"/>
      <c r="P6680" s="11"/>
      <c r="Q6680" s="11"/>
      <c r="R6680" s="11"/>
      <c r="S6680" s="11"/>
      <c r="T6680" s="11"/>
      <c r="U6680" s="11"/>
    </row>
    <row r="6681" spans="2:21" hidden="1" x14ac:dyDescent="0.25">
      <c r="B6681" s="2" t="s">
        <v>4905</v>
      </c>
      <c r="C6681" s="2" t="s">
        <v>40</v>
      </c>
      <c r="D6681" s="2" t="s">
        <v>4906</v>
      </c>
      <c r="E6681" s="2"/>
      <c r="F6681" s="3">
        <v>0</v>
      </c>
      <c r="G6681" s="11"/>
      <c r="H6681" s="11"/>
      <c r="I6681" s="11"/>
      <c r="J6681" s="11"/>
      <c r="K6681" s="11"/>
      <c r="L6681" s="11"/>
      <c r="M6681" s="11"/>
      <c r="N6681" s="11"/>
      <c r="O6681" s="11"/>
      <c r="P6681" s="11"/>
      <c r="Q6681" s="11"/>
      <c r="R6681" s="11"/>
      <c r="S6681" s="11"/>
      <c r="T6681" s="11"/>
      <c r="U6681" s="11"/>
    </row>
    <row r="6682" spans="2:21" hidden="1" x14ac:dyDescent="0.25">
      <c r="B6682" s="2" t="s">
        <v>4907</v>
      </c>
      <c r="C6682" s="2" t="s">
        <v>40</v>
      </c>
      <c r="D6682" s="2" t="s">
        <v>4908</v>
      </c>
      <c r="E6682" s="2"/>
      <c r="F6682" s="3">
        <v>0</v>
      </c>
      <c r="G6682" s="11"/>
      <c r="H6682" s="11"/>
      <c r="I6682" s="11"/>
      <c r="J6682" s="11"/>
      <c r="K6682" s="11"/>
      <c r="L6682" s="11"/>
      <c r="M6682" s="11"/>
      <c r="N6682" s="11"/>
      <c r="O6682" s="11"/>
      <c r="P6682" s="11"/>
      <c r="Q6682" s="11"/>
      <c r="R6682" s="11"/>
      <c r="S6682" s="11"/>
      <c r="T6682" s="11"/>
      <c r="U6682" s="11"/>
    </row>
    <row r="6683" spans="2:21" hidden="1" x14ac:dyDescent="0.25">
      <c r="B6683" s="2" t="s">
        <v>4909</v>
      </c>
      <c r="C6683" s="2" t="s">
        <v>40</v>
      </c>
      <c r="D6683" s="2" t="s">
        <v>4910</v>
      </c>
      <c r="E6683" s="2"/>
      <c r="F6683" s="3">
        <v>0</v>
      </c>
      <c r="G6683" s="11"/>
      <c r="H6683" s="11"/>
      <c r="I6683" s="11"/>
      <c r="J6683" s="11"/>
      <c r="K6683" s="11"/>
      <c r="L6683" s="11"/>
      <c r="M6683" s="11"/>
      <c r="N6683" s="11"/>
      <c r="O6683" s="11"/>
      <c r="P6683" s="11"/>
      <c r="Q6683" s="11"/>
      <c r="R6683" s="11"/>
      <c r="S6683" s="11"/>
      <c r="T6683" s="11"/>
      <c r="U6683" s="11"/>
    </row>
    <row r="6684" spans="2:21" hidden="1" x14ac:dyDescent="0.25">
      <c r="B6684" s="2" t="s">
        <v>4911</v>
      </c>
      <c r="C6684" s="2" t="s">
        <v>40</v>
      </c>
      <c r="D6684" s="2" t="s">
        <v>4912</v>
      </c>
      <c r="E6684" s="2"/>
      <c r="F6684" s="3">
        <v>0</v>
      </c>
      <c r="G6684" s="11"/>
      <c r="H6684" s="11"/>
      <c r="I6684" s="11"/>
      <c r="J6684" s="11"/>
      <c r="K6684" s="11"/>
      <c r="L6684" s="11"/>
      <c r="M6684" s="11"/>
      <c r="N6684" s="11"/>
      <c r="O6684" s="11"/>
      <c r="P6684" s="11"/>
      <c r="Q6684" s="11"/>
      <c r="R6684" s="11"/>
      <c r="S6684" s="11"/>
      <c r="T6684" s="11"/>
      <c r="U6684" s="11"/>
    </row>
    <row r="6685" spans="2:21" hidden="1" x14ac:dyDescent="0.25">
      <c r="B6685" s="2" t="s">
        <v>4913</v>
      </c>
      <c r="C6685" s="2" t="s">
        <v>40</v>
      </c>
      <c r="D6685" s="2" t="s">
        <v>4914</v>
      </c>
      <c r="E6685" s="2"/>
      <c r="F6685" s="3">
        <v>0</v>
      </c>
      <c r="G6685" s="11"/>
      <c r="H6685" s="11"/>
      <c r="I6685" s="11"/>
      <c r="J6685" s="11"/>
      <c r="K6685" s="11"/>
      <c r="L6685" s="11"/>
      <c r="M6685" s="11"/>
      <c r="N6685" s="11"/>
      <c r="O6685" s="11"/>
      <c r="P6685" s="11"/>
      <c r="Q6685" s="11"/>
      <c r="R6685" s="11"/>
      <c r="S6685" s="11"/>
      <c r="T6685" s="11"/>
      <c r="U6685" s="11"/>
    </row>
    <row r="6686" spans="2:21" hidden="1" x14ac:dyDescent="0.25">
      <c r="B6686" s="2" t="s">
        <v>4915</v>
      </c>
      <c r="C6686" s="2" t="s">
        <v>40</v>
      </c>
      <c r="D6686" s="2" t="s">
        <v>4916</v>
      </c>
      <c r="E6686" s="2"/>
      <c r="F6686" s="3">
        <v>0</v>
      </c>
      <c r="G6686" s="11"/>
      <c r="H6686" s="11"/>
      <c r="I6686" s="11"/>
      <c r="J6686" s="11"/>
      <c r="K6686" s="11"/>
      <c r="L6686" s="11"/>
      <c r="M6686" s="11"/>
      <c r="N6686" s="11"/>
      <c r="O6686" s="11"/>
      <c r="P6686" s="11"/>
      <c r="Q6686" s="11"/>
      <c r="R6686" s="11"/>
      <c r="S6686" s="11"/>
      <c r="T6686" s="11"/>
      <c r="U6686" s="11"/>
    </row>
    <row r="6687" spans="2:21" hidden="1" x14ac:dyDescent="0.25">
      <c r="B6687" s="2" t="s">
        <v>4917</v>
      </c>
      <c r="C6687" s="2" t="s">
        <v>40</v>
      </c>
      <c r="D6687" s="2" t="s">
        <v>4918</v>
      </c>
      <c r="E6687" s="2"/>
      <c r="F6687" s="3">
        <v>0</v>
      </c>
      <c r="G6687" s="11"/>
      <c r="H6687" s="11"/>
      <c r="I6687" s="11"/>
      <c r="J6687" s="11"/>
      <c r="K6687" s="11"/>
      <c r="L6687" s="11"/>
      <c r="M6687" s="11"/>
      <c r="N6687" s="11"/>
      <c r="O6687" s="11"/>
      <c r="P6687" s="11"/>
      <c r="Q6687" s="11"/>
      <c r="R6687" s="11"/>
      <c r="S6687" s="11"/>
      <c r="T6687" s="11"/>
      <c r="U6687" s="11"/>
    </row>
    <row r="6688" spans="2:21" hidden="1" x14ac:dyDescent="0.25">
      <c r="B6688" s="2" t="s">
        <v>4919</v>
      </c>
      <c r="C6688" s="2" t="s">
        <v>40</v>
      </c>
      <c r="D6688" s="2" t="s">
        <v>4920</v>
      </c>
      <c r="E6688" s="2"/>
      <c r="F6688" s="3">
        <v>0</v>
      </c>
      <c r="G6688" s="11"/>
      <c r="H6688" s="11"/>
      <c r="I6688" s="11"/>
      <c r="J6688" s="11"/>
      <c r="K6688" s="11"/>
      <c r="L6688" s="11"/>
      <c r="M6688" s="11"/>
      <c r="N6688" s="11"/>
      <c r="O6688" s="11"/>
      <c r="P6688" s="11"/>
      <c r="Q6688" s="11"/>
      <c r="R6688" s="11"/>
      <c r="S6688" s="11"/>
      <c r="T6688" s="11"/>
      <c r="U6688" s="11"/>
    </row>
    <row r="6689" spans="2:21" hidden="1" x14ac:dyDescent="0.25">
      <c r="B6689" s="2" t="s">
        <v>4921</v>
      </c>
      <c r="C6689" s="2" t="s">
        <v>40</v>
      </c>
      <c r="D6689" s="2" t="s">
        <v>4922</v>
      </c>
      <c r="E6689" s="2"/>
      <c r="F6689" s="3">
        <v>0</v>
      </c>
      <c r="G6689" s="11"/>
      <c r="H6689" s="11"/>
      <c r="I6689" s="11"/>
      <c r="J6689" s="11"/>
      <c r="K6689" s="11"/>
      <c r="L6689" s="11"/>
      <c r="M6689" s="11"/>
      <c r="N6689" s="11"/>
      <c r="O6689" s="11"/>
      <c r="P6689" s="11"/>
      <c r="Q6689" s="11"/>
      <c r="R6689" s="11"/>
      <c r="S6689" s="11"/>
      <c r="T6689" s="11"/>
      <c r="U6689" s="11"/>
    </row>
    <row r="6690" spans="2:21" hidden="1" x14ac:dyDescent="0.25">
      <c r="B6690" s="2" t="s">
        <v>5101</v>
      </c>
      <c r="C6690" s="2" t="s">
        <v>40</v>
      </c>
      <c r="D6690" s="2" t="s">
        <v>5102</v>
      </c>
      <c r="E6690" s="2"/>
      <c r="F6690" s="3">
        <v>0</v>
      </c>
      <c r="G6690" s="11"/>
      <c r="H6690" s="11"/>
      <c r="I6690" s="11"/>
      <c r="J6690" s="11"/>
      <c r="K6690" s="11"/>
      <c r="L6690" s="11"/>
      <c r="M6690" s="11"/>
      <c r="N6690" s="11"/>
      <c r="O6690" s="11"/>
      <c r="P6690" s="11"/>
      <c r="Q6690" s="11"/>
      <c r="R6690" s="11"/>
      <c r="S6690" s="11"/>
      <c r="T6690" s="11"/>
      <c r="U6690" s="11"/>
    </row>
    <row r="6691" spans="2:21" hidden="1" x14ac:dyDescent="0.25">
      <c r="B6691" s="2" t="s">
        <v>5103</v>
      </c>
      <c r="C6691" s="2" t="s">
        <v>40</v>
      </c>
      <c r="D6691" s="2" t="s">
        <v>5104</v>
      </c>
      <c r="E6691" s="2"/>
      <c r="F6691" s="3">
        <v>0</v>
      </c>
      <c r="G6691" s="11"/>
      <c r="H6691" s="11"/>
      <c r="I6691" s="11"/>
      <c r="J6691" s="11"/>
      <c r="K6691" s="11"/>
      <c r="L6691" s="11"/>
      <c r="M6691" s="11"/>
      <c r="N6691" s="11"/>
      <c r="O6691" s="11"/>
      <c r="P6691" s="11"/>
      <c r="Q6691" s="11"/>
      <c r="R6691" s="11"/>
      <c r="S6691" s="11"/>
      <c r="T6691" s="11"/>
      <c r="U6691" s="11"/>
    </row>
    <row r="6692" spans="2:21" hidden="1" x14ac:dyDescent="0.25">
      <c r="B6692" s="2" t="s">
        <v>5105</v>
      </c>
      <c r="C6692" s="2" t="s">
        <v>40</v>
      </c>
      <c r="D6692" s="2" t="s">
        <v>5106</v>
      </c>
      <c r="E6692" s="2"/>
      <c r="F6692" s="3">
        <v>0</v>
      </c>
      <c r="G6692" s="11"/>
      <c r="H6692" s="11"/>
      <c r="I6692" s="11"/>
      <c r="J6692" s="11"/>
      <c r="K6692" s="11"/>
      <c r="L6692" s="11"/>
      <c r="M6692" s="11"/>
      <c r="N6692" s="11"/>
      <c r="O6692" s="11"/>
      <c r="P6692" s="11"/>
      <c r="Q6692" s="11"/>
      <c r="R6692" s="11"/>
      <c r="S6692" s="11"/>
      <c r="T6692" s="11"/>
      <c r="U6692" s="11"/>
    </row>
    <row r="6693" spans="2:21" hidden="1" x14ac:dyDescent="0.25">
      <c r="B6693" s="2" t="s">
        <v>4928</v>
      </c>
      <c r="C6693" s="2" t="s">
        <v>40</v>
      </c>
      <c r="D6693" s="2" t="s">
        <v>4929</v>
      </c>
      <c r="E6693" s="2"/>
      <c r="F6693" s="3">
        <v>0</v>
      </c>
      <c r="G6693" s="11"/>
      <c r="H6693" s="11"/>
      <c r="I6693" s="11"/>
      <c r="J6693" s="11"/>
      <c r="K6693" s="11"/>
      <c r="L6693" s="11"/>
      <c r="M6693" s="11"/>
      <c r="N6693" s="11"/>
      <c r="O6693" s="11"/>
      <c r="P6693" s="11"/>
      <c r="Q6693" s="11"/>
      <c r="R6693" s="11"/>
      <c r="S6693" s="11"/>
      <c r="T6693" s="11"/>
      <c r="U6693" s="11"/>
    </row>
    <row r="6694" spans="2:21" hidden="1" x14ac:dyDescent="0.25">
      <c r="B6694" s="2" t="s">
        <v>5194</v>
      </c>
      <c r="C6694" s="2" t="s">
        <v>40</v>
      </c>
      <c r="D6694" s="2" t="s">
        <v>5195</v>
      </c>
      <c r="E6694" s="2"/>
      <c r="F6694" s="3">
        <v>0</v>
      </c>
      <c r="G6694" s="11"/>
      <c r="H6694" s="11"/>
      <c r="I6694" s="11"/>
      <c r="J6694" s="11"/>
      <c r="K6694" s="11"/>
      <c r="L6694" s="11"/>
      <c r="M6694" s="11"/>
      <c r="N6694" s="11"/>
      <c r="O6694" s="11"/>
      <c r="P6694" s="11"/>
      <c r="Q6694" s="11"/>
      <c r="R6694" s="11"/>
      <c r="S6694" s="11"/>
      <c r="T6694" s="11"/>
      <c r="U6694" s="11"/>
    </row>
    <row r="6695" spans="2:21" hidden="1" x14ac:dyDescent="0.25">
      <c r="B6695" s="2" t="s">
        <v>5196</v>
      </c>
      <c r="C6695" s="2" t="s">
        <v>40</v>
      </c>
      <c r="D6695" s="2" t="s">
        <v>5197</v>
      </c>
      <c r="E6695" s="2"/>
      <c r="F6695" s="3">
        <v>0</v>
      </c>
      <c r="G6695" s="11"/>
      <c r="H6695" s="11"/>
      <c r="I6695" s="11"/>
      <c r="J6695" s="11"/>
      <c r="K6695" s="11"/>
      <c r="L6695" s="11"/>
      <c r="M6695" s="11"/>
      <c r="N6695" s="11"/>
      <c r="O6695" s="11"/>
      <c r="P6695" s="11"/>
      <c r="Q6695" s="11"/>
      <c r="R6695" s="11"/>
      <c r="S6695" s="11"/>
      <c r="T6695" s="11"/>
      <c r="U6695" s="11"/>
    </row>
    <row r="6696" spans="2:21" hidden="1" x14ac:dyDescent="0.25">
      <c r="B6696" s="2" t="s">
        <v>5013</v>
      </c>
      <c r="C6696" s="2" t="s">
        <v>40</v>
      </c>
      <c r="D6696" s="2" t="s">
        <v>5014</v>
      </c>
      <c r="E6696" s="2"/>
      <c r="F6696" s="3">
        <v>2</v>
      </c>
      <c r="G6696" s="11"/>
      <c r="H6696" s="11"/>
      <c r="I6696" s="11"/>
      <c r="J6696" s="11"/>
      <c r="K6696" s="11"/>
      <c r="L6696" s="11"/>
      <c r="M6696" s="11"/>
      <c r="N6696" s="11"/>
      <c r="O6696" s="11"/>
      <c r="P6696" s="11"/>
      <c r="Q6696" s="11"/>
      <c r="R6696" s="11"/>
      <c r="S6696" s="11"/>
      <c r="T6696" s="11"/>
      <c r="U6696" s="11"/>
    </row>
    <row r="6697" spans="2:21" hidden="1" x14ac:dyDescent="0.25">
      <c r="B6697" s="2" t="s">
        <v>5015</v>
      </c>
      <c r="C6697" s="2" t="s">
        <v>40</v>
      </c>
      <c r="D6697" s="2" t="s">
        <v>5016</v>
      </c>
      <c r="E6697" s="2"/>
      <c r="F6697" s="3">
        <v>2</v>
      </c>
      <c r="G6697" s="11"/>
      <c r="H6697" s="11"/>
      <c r="I6697" s="11"/>
      <c r="J6697" s="11"/>
      <c r="K6697" s="11"/>
      <c r="L6697" s="11"/>
      <c r="M6697" s="11"/>
      <c r="N6697" s="11"/>
      <c r="O6697" s="11"/>
      <c r="P6697" s="11"/>
      <c r="Q6697" s="11"/>
      <c r="R6697" s="11"/>
      <c r="S6697" s="11"/>
      <c r="T6697" s="11"/>
      <c r="U6697" s="11"/>
    </row>
    <row r="6698" spans="2:21" hidden="1" x14ac:dyDescent="0.25">
      <c r="B6698" s="2" t="s">
        <v>5017</v>
      </c>
      <c r="C6698" s="2" t="s">
        <v>40</v>
      </c>
      <c r="D6698" s="2" t="s">
        <v>5018</v>
      </c>
      <c r="E6698" s="2"/>
      <c r="F6698" s="3">
        <v>2</v>
      </c>
      <c r="G6698" s="11"/>
      <c r="H6698" s="11"/>
      <c r="I6698" s="11"/>
      <c r="J6698" s="11"/>
      <c r="K6698" s="11"/>
      <c r="L6698" s="11"/>
      <c r="M6698" s="11"/>
      <c r="N6698" s="11"/>
      <c r="O6698" s="11"/>
      <c r="P6698" s="11"/>
      <c r="Q6698" s="11"/>
      <c r="R6698" s="11"/>
      <c r="S6698" s="11"/>
      <c r="T6698" s="11"/>
      <c r="U6698" s="11"/>
    </row>
    <row r="6699" spans="2:21" hidden="1" x14ac:dyDescent="0.25">
      <c r="B6699" s="2" t="s">
        <v>5019</v>
      </c>
      <c r="C6699" s="2" t="s">
        <v>40</v>
      </c>
      <c r="D6699" s="2" t="s">
        <v>5020</v>
      </c>
      <c r="E6699" s="2"/>
      <c r="F6699" s="3">
        <v>2</v>
      </c>
      <c r="G6699" s="11"/>
      <c r="H6699" s="11"/>
      <c r="I6699" s="11"/>
      <c r="J6699" s="11"/>
      <c r="K6699" s="11"/>
      <c r="L6699" s="11"/>
      <c r="M6699" s="11"/>
      <c r="N6699" s="11"/>
      <c r="O6699" s="11"/>
      <c r="P6699" s="11"/>
      <c r="Q6699" s="11"/>
      <c r="R6699" s="11"/>
      <c r="S6699" s="11"/>
      <c r="T6699" s="11"/>
      <c r="U6699" s="11"/>
    </row>
    <row r="6700" spans="2:21" hidden="1" x14ac:dyDescent="0.25">
      <c r="B6700" s="2" t="s">
        <v>5021</v>
      </c>
      <c r="C6700" s="2" t="s">
        <v>40</v>
      </c>
      <c r="D6700" s="2" t="s">
        <v>5022</v>
      </c>
      <c r="E6700" s="2"/>
      <c r="F6700" s="3">
        <v>2</v>
      </c>
      <c r="G6700" s="11"/>
      <c r="H6700" s="11"/>
      <c r="I6700" s="11"/>
      <c r="J6700" s="11"/>
      <c r="K6700" s="11"/>
      <c r="L6700" s="11"/>
      <c r="M6700" s="11"/>
      <c r="N6700" s="11"/>
      <c r="O6700" s="11"/>
      <c r="P6700" s="11"/>
      <c r="Q6700" s="11"/>
      <c r="R6700" s="11"/>
      <c r="S6700" s="11"/>
      <c r="T6700" s="11"/>
      <c r="U6700" s="11"/>
    </row>
    <row r="6701" spans="2:21" hidden="1" x14ac:dyDescent="0.25">
      <c r="B6701" s="2" t="s">
        <v>5023</v>
      </c>
      <c r="C6701" s="2" t="s">
        <v>40</v>
      </c>
      <c r="D6701" s="2" t="s">
        <v>5024</v>
      </c>
      <c r="E6701" s="2"/>
      <c r="F6701" s="3">
        <v>2</v>
      </c>
      <c r="G6701" s="11"/>
      <c r="H6701" s="11"/>
      <c r="I6701" s="11"/>
      <c r="J6701" s="11"/>
      <c r="K6701" s="11"/>
      <c r="L6701" s="11"/>
      <c r="M6701" s="11"/>
      <c r="N6701" s="11"/>
      <c r="O6701" s="11"/>
      <c r="P6701" s="11"/>
      <c r="Q6701" s="11"/>
      <c r="R6701" s="11"/>
      <c r="S6701" s="11"/>
      <c r="T6701" s="11"/>
      <c r="U6701" s="11"/>
    </row>
    <row r="6702" spans="2:21" hidden="1" x14ac:dyDescent="0.25">
      <c r="B6702" s="2" t="s">
        <v>5025</v>
      </c>
      <c r="C6702" s="2" t="s">
        <v>40</v>
      </c>
      <c r="D6702" s="2" t="s">
        <v>5026</v>
      </c>
      <c r="E6702" s="2"/>
      <c r="F6702" s="3">
        <v>2</v>
      </c>
      <c r="G6702" s="11"/>
      <c r="H6702" s="11"/>
      <c r="I6702" s="11"/>
      <c r="J6702" s="11"/>
      <c r="K6702" s="11"/>
      <c r="L6702" s="11"/>
      <c r="M6702" s="11"/>
      <c r="N6702" s="11"/>
      <c r="O6702" s="11"/>
      <c r="P6702" s="11"/>
      <c r="Q6702" s="11"/>
      <c r="R6702" s="11"/>
      <c r="S6702" s="11"/>
      <c r="T6702" s="11"/>
      <c r="U6702" s="11"/>
    </row>
    <row r="6703" spans="2:21" hidden="1" x14ac:dyDescent="0.25">
      <c r="B6703" s="2" t="s">
        <v>5027</v>
      </c>
      <c r="C6703" s="2" t="s">
        <v>40</v>
      </c>
      <c r="D6703" s="2" t="s">
        <v>5028</v>
      </c>
      <c r="E6703" s="2"/>
      <c r="F6703" s="3">
        <v>2</v>
      </c>
      <c r="G6703" s="11"/>
      <c r="H6703" s="11"/>
      <c r="I6703" s="11"/>
      <c r="J6703" s="11"/>
      <c r="K6703" s="11"/>
      <c r="L6703" s="11"/>
      <c r="M6703" s="11"/>
      <c r="N6703" s="11"/>
      <c r="O6703" s="11"/>
      <c r="P6703" s="11"/>
      <c r="Q6703" s="11"/>
      <c r="R6703" s="11"/>
      <c r="S6703" s="11"/>
      <c r="T6703" s="11"/>
      <c r="U6703" s="11"/>
    </row>
    <row r="6704" spans="2:21" hidden="1" x14ac:dyDescent="0.25">
      <c r="B6704" s="2" t="s">
        <v>5029</v>
      </c>
      <c r="C6704" s="2" t="s">
        <v>40</v>
      </c>
      <c r="D6704" s="2" t="s">
        <v>5030</v>
      </c>
      <c r="E6704" s="2"/>
      <c r="F6704" s="3">
        <v>2</v>
      </c>
      <c r="G6704" s="11"/>
      <c r="H6704" s="11"/>
      <c r="I6704" s="11"/>
      <c r="J6704" s="11"/>
      <c r="K6704" s="11"/>
      <c r="L6704" s="11"/>
      <c r="M6704" s="11"/>
      <c r="N6704" s="11"/>
      <c r="O6704" s="11"/>
      <c r="P6704" s="11"/>
      <c r="Q6704" s="11"/>
      <c r="R6704" s="11"/>
      <c r="S6704" s="11"/>
      <c r="T6704" s="11"/>
      <c r="U6704" s="11"/>
    </row>
    <row r="6705" spans="2:21" hidden="1" x14ac:dyDescent="0.25">
      <c r="B6705" s="2" t="s">
        <v>5031</v>
      </c>
      <c r="C6705" s="2" t="s">
        <v>40</v>
      </c>
      <c r="D6705" s="2" t="s">
        <v>5032</v>
      </c>
      <c r="E6705" s="2"/>
      <c r="F6705" s="3">
        <v>2</v>
      </c>
      <c r="G6705" s="11"/>
      <c r="H6705" s="11"/>
      <c r="I6705" s="11"/>
      <c r="J6705" s="11"/>
      <c r="K6705" s="11"/>
      <c r="L6705" s="11"/>
      <c r="M6705" s="11"/>
      <c r="N6705" s="11"/>
      <c r="O6705" s="11"/>
      <c r="P6705" s="11"/>
      <c r="Q6705" s="11"/>
      <c r="R6705" s="11"/>
      <c r="S6705" s="11"/>
      <c r="T6705" s="11"/>
      <c r="U6705" s="11"/>
    </row>
    <row r="6706" spans="2:21" hidden="1" x14ac:dyDescent="0.25">
      <c r="B6706" s="2" t="s">
        <v>5033</v>
      </c>
      <c r="C6706" s="2" t="s">
        <v>40</v>
      </c>
      <c r="D6706" s="2" t="s">
        <v>5034</v>
      </c>
      <c r="E6706" s="2"/>
      <c r="F6706" s="3">
        <v>2</v>
      </c>
      <c r="G6706" s="11"/>
      <c r="H6706" s="11"/>
      <c r="I6706" s="11"/>
      <c r="J6706" s="11"/>
      <c r="K6706" s="11"/>
      <c r="L6706" s="11"/>
      <c r="M6706" s="11"/>
      <c r="N6706" s="11"/>
      <c r="O6706" s="11"/>
      <c r="P6706" s="11"/>
      <c r="Q6706" s="11"/>
      <c r="R6706" s="11"/>
      <c r="S6706" s="11"/>
      <c r="T6706" s="11"/>
      <c r="U6706" s="11"/>
    </row>
    <row r="6707" spans="2:21" hidden="1" x14ac:dyDescent="0.25">
      <c r="B6707" s="2" t="s">
        <v>5040</v>
      </c>
      <c r="C6707" s="2" t="s">
        <v>40</v>
      </c>
      <c r="D6707" s="2" t="s">
        <v>5041</v>
      </c>
      <c r="E6707" s="2"/>
      <c r="F6707" s="3">
        <v>-1</v>
      </c>
      <c r="G6707" s="11"/>
      <c r="H6707" s="11"/>
      <c r="I6707" s="11"/>
      <c r="J6707" s="11"/>
      <c r="K6707" s="11"/>
      <c r="L6707" s="11"/>
      <c r="M6707" s="11"/>
      <c r="N6707" s="11"/>
      <c r="O6707" s="11"/>
      <c r="P6707" s="11"/>
      <c r="Q6707" s="11"/>
      <c r="R6707" s="11"/>
      <c r="S6707" s="11"/>
      <c r="T6707" s="11"/>
      <c r="U6707" s="11"/>
    </row>
    <row r="6708" spans="2:21" hidden="1" x14ac:dyDescent="0.25">
      <c r="B6708" s="2" t="s">
        <v>5047</v>
      </c>
      <c r="C6708" s="2" t="s">
        <v>40</v>
      </c>
      <c r="D6708" s="2" t="s">
        <v>5048</v>
      </c>
      <c r="E6708" s="2"/>
      <c r="F6708" s="3">
        <v>0</v>
      </c>
      <c r="G6708" s="11"/>
      <c r="H6708" s="11"/>
      <c r="I6708" s="11"/>
      <c r="J6708" s="11"/>
      <c r="K6708" s="11"/>
      <c r="L6708" s="11"/>
      <c r="M6708" s="11"/>
      <c r="N6708" s="11"/>
      <c r="O6708" s="11"/>
      <c r="P6708" s="11"/>
      <c r="Q6708" s="11"/>
      <c r="R6708" s="11"/>
      <c r="S6708" s="11"/>
      <c r="T6708" s="11"/>
      <c r="U6708" s="11"/>
    </row>
    <row r="6709" spans="2:21" hidden="1" x14ac:dyDescent="0.25">
      <c r="B6709" s="2" t="s">
        <v>5053</v>
      </c>
      <c r="C6709" s="2" t="s">
        <v>40</v>
      </c>
      <c r="D6709" s="2" t="s">
        <v>5054</v>
      </c>
      <c r="E6709" s="2"/>
      <c r="F6709" s="3">
        <v>-1</v>
      </c>
      <c r="G6709" s="11"/>
      <c r="H6709" s="11"/>
      <c r="I6709" s="11"/>
      <c r="J6709" s="11"/>
      <c r="K6709" s="11"/>
      <c r="L6709" s="11"/>
      <c r="M6709" s="11"/>
      <c r="N6709" s="11"/>
      <c r="O6709" s="11"/>
      <c r="P6709" s="11"/>
      <c r="Q6709" s="11"/>
      <c r="R6709" s="11"/>
      <c r="S6709" s="11"/>
      <c r="T6709" s="11"/>
      <c r="U6709" s="11"/>
    </row>
    <row r="6710" spans="2:21" hidden="1" x14ac:dyDescent="0.25">
      <c r="B6710" s="2" t="s">
        <v>5060</v>
      </c>
      <c r="C6710" s="2" t="s">
        <v>40</v>
      </c>
      <c r="D6710" s="2" t="s">
        <v>5061</v>
      </c>
      <c r="E6710" s="2"/>
      <c r="F6710" s="3">
        <v>0</v>
      </c>
      <c r="G6710" s="11"/>
      <c r="H6710" s="11"/>
      <c r="I6710" s="11"/>
      <c r="J6710" s="11"/>
      <c r="K6710" s="11"/>
      <c r="L6710" s="11"/>
      <c r="M6710" s="11"/>
      <c r="N6710" s="11"/>
      <c r="O6710" s="11"/>
      <c r="P6710" s="11"/>
      <c r="Q6710" s="11"/>
      <c r="R6710" s="11"/>
      <c r="S6710" s="11"/>
      <c r="T6710" s="11"/>
      <c r="U6710" s="11"/>
    </row>
    <row r="6711" spans="2:21" hidden="1" x14ac:dyDescent="0.25">
      <c r="B6711" s="2" t="s">
        <v>5067</v>
      </c>
      <c r="C6711" s="2" t="s">
        <v>40</v>
      </c>
      <c r="D6711" s="2" t="s">
        <v>5068</v>
      </c>
      <c r="E6711" s="2"/>
      <c r="F6711" s="3">
        <v>0</v>
      </c>
      <c r="G6711" s="11"/>
      <c r="H6711" s="11"/>
      <c r="I6711" s="11"/>
      <c r="J6711" s="11"/>
      <c r="K6711" s="11"/>
      <c r="L6711" s="11"/>
      <c r="M6711" s="11"/>
      <c r="N6711" s="11"/>
      <c r="O6711" s="11"/>
      <c r="P6711" s="11"/>
      <c r="Q6711" s="11"/>
      <c r="R6711" s="11"/>
      <c r="S6711" s="11"/>
      <c r="T6711" s="11"/>
      <c r="U6711" s="11"/>
    </row>
    <row r="6712" spans="2:21" hidden="1" x14ac:dyDescent="0.25">
      <c r="B6712" s="2" t="s">
        <v>5074</v>
      </c>
      <c r="C6712" s="2" t="s">
        <v>40</v>
      </c>
      <c r="D6712" s="2" t="s">
        <v>5075</v>
      </c>
      <c r="E6712" s="2"/>
      <c r="F6712" s="3">
        <v>0</v>
      </c>
      <c r="G6712" s="11"/>
      <c r="H6712" s="11"/>
      <c r="I6712" s="11"/>
      <c r="J6712" s="11"/>
      <c r="K6712" s="11"/>
      <c r="L6712" s="11"/>
      <c r="M6712" s="11"/>
      <c r="N6712" s="11"/>
      <c r="O6712" s="11"/>
      <c r="P6712" s="11"/>
      <c r="Q6712" s="11"/>
      <c r="R6712" s="11"/>
      <c r="S6712" s="11"/>
      <c r="T6712" s="11"/>
      <c r="U6712" s="11"/>
    </row>
    <row r="6713" spans="2:21" hidden="1" x14ac:dyDescent="0.25">
      <c r="B6713" s="2" t="s">
        <v>5087</v>
      </c>
      <c r="C6713" s="2" t="s">
        <v>40</v>
      </c>
      <c r="D6713" s="2" t="s">
        <v>5088</v>
      </c>
      <c r="E6713" s="2"/>
      <c r="F6713" s="3">
        <v>0</v>
      </c>
      <c r="G6713" s="11"/>
      <c r="H6713" s="11"/>
      <c r="I6713" s="11"/>
      <c r="J6713" s="11"/>
      <c r="K6713" s="11"/>
      <c r="L6713" s="11"/>
      <c r="M6713" s="11"/>
      <c r="N6713" s="11"/>
      <c r="O6713" s="11"/>
      <c r="P6713" s="11"/>
      <c r="Q6713" s="11"/>
      <c r="R6713" s="11"/>
      <c r="S6713" s="11"/>
      <c r="T6713" s="11"/>
      <c r="U6713" s="11"/>
    </row>
    <row r="6714" spans="2:21" hidden="1" x14ac:dyDescent="0.25">
      <c r="B6714" s="2" t="s">
        <v>5093</v>
      </c>
      <c r="C6714" s="2" t="s">
        <v>40</v>
      </c>
      <c r="D6714" s="2" t="s">
        <v>5094</v>
      </c>
      <c r="E6714" s="2"/>
      <c r="F6714" s="3">
        <v>0</v>
      </c>
      <c r="G6714" s="11"/>
      <c r="H6714" s="11"/>
      <c r="I6714" s="11"/>
      <c r="J6714" s="11"/>
      <c r="K6714" s="11"/>
      <c r="L6714" s="11"/>
      <c r="M6714" s="11"/>
      <c r="N6714" s="11"/>
      <c r="O6714" s="11"/>
      <c r="P6714" s="11"/>
      <c r="Q6714" s="11"/>
      <c r="R6714" s="11"/>
      <c r="S6714" s="11"/>
      <c r="T6714" s="11"/>
      <c r="U6714" s="11"/>
    </row>
    <row r="6715" spans="2:21" hidden="1" x14ac:dyDescent="0.25">
      <c r="B6715" s="2" t="s">
        <v>5097</v>
      </c>
      <c r="C6715" s="2" t="s">
        <v>40</v>
      </c>
      <c r="D6715" s="2" t="s">
        <v>5098</v>
      </c>
      <c r="E6715" s="2"/>
      <c r="F6715" s="3">
        <v>0</v>
      </c>
      <c r="G6715" s="11"/>
      <c r="H6715" s="11"/>
      <c r="I6715" s="11"/>
      <c r="J6715" s="11"/>
      <c r="K6715" s="11"/>
      <c r="L6715" s="11"/>
      <c r="M6715" s="11"/>
      <c r="N6715" s="11"/>
      <c r="O6715" s="11"/>
      <c r="P6715" s="11"/>
      <c r="Q6715" s="11"/>
      <c r="R6715" s="11"/>
      <c r="S6715" s="11"/>
      <c r="T6715" s="11"/>
      <c r="U6715" s="11"/>
    </row>
    <row r="6716" spans="2:21" hidden="1" x14ac:dyDescent="0.25">
      <c r="B6716" s="2" t="s">
        <v>5262</v>
      </c>
      <c r="C6716" s="2" t="s">
        <v>40</v>
      </c>
      <c r="D6716" s="2" t="s">
        <v>5263</v>
      </c>
      <c r="E6716" s="2"/>
      <c r="F6716" s="3">
        <v>0</v>
      </c>
      <c r="G6716" s="11"/>
      <c r="H6716" s="11"/>
      <c r="I6716" s="11"/>
      <c r="J6716" s="11"/>
      <c r="K6716" s="11"/>
      <c r="L6716" s="11"/>
      <c r="M6716" s="11"/>
      <c r="N6716" s="11"/>
      <c r="O6716" s="11"/>
      <c r="P6716" s="11"/>
      <c r="Q6716" s="11"/>
      <c r="R6716" s="11"/>
      <c r="S6716" s="11"/>
      <c r="T6716" s="11"/>
      <c r="U6716" s="11"/>
    </row>
    <row r="6717" spans="2:21" hidden="1" x14ac:dyDescent="0.25">
      <c r="B6717" s="2" t="s">
        <v>5264</v>
      </c>
      <c r="C6717" s="2" t="s">
        <v>40</v>
      </c>
      <c r="D6717" s="2" t="s">
        <v>5265</v>
      </c>
      <c r="E6717" s="2" t="s">
        <v>5266</v>
      </c>
      <c r="F6717" s="3">
        <v>-4</v>
      </c>
      <c r="G6717" s="11"/>
      <c r="H6717" s="11"/>
      <c r="I6717" s="11"/>
      <c r="J6717" s="11"/>
      <c r="K6717" s="11"/>
      <c r="L6717" s="11"/>
      <c r="M6717" s="11"/>
      <c r="N6717" s="11"/>
      <c r="O6717" s="11"/>
      <c r="P6717" s="11"/>
      <c r="Q6717" s="11"/>
      <c r="R6717" s="11"/>
      <c r="S6717" s="11"/>
      <c r="T6717" s="11"/>
      <c r="U6717" s="11"/>
    </row>
    <row r="6718" spans="2:21" hidden="1" x14ac:dyDescent="0.25">
      <c r="B6718" s="2" t="s">
        <v>5342</v>
      </c>
      <c r="C6718" s="2" t="s">
        <v>40</v>
      </c>
      <c r="D6718" s="2" t="s">
        <v>5343</v>
      </c>
      <c r="E6718" s="2"/>
      <c r="F6718" s="3">
        <v>0</v>
      </c>
      <c r="G6718" s="11"/>
      <c r="H6718" s="11"/>
      <c r="I6718" s="11"/>
      <c r="J6718" s="11"/>
      <c r="K6718" s="11"/>
      <c r="L6718" s="11"/>
      <c r="M6718" s="11"/>
      <c r="N6718" s="11"/>
      <c r="O6718" s="11"/>
      <c r="P6718" s="11"/>
      <c r="Q6718" s="11"/>
      <c r="R6718" s="11"/>
      <c r="S6718" s="11"/>
      <c r="T6718" s="11"/>
      <c r="U6718" s="11"/>
    </row>
    <row r="6719" spans="2:21" hidden="1" x14ac:dyDescent="0.25">
      <c r="B6719" s="2" t="s">
        <v>5344</v>
      </c>
      <c r="C6719" s="2" t="s">
        <v>40</v>
      </c>
      <c r="D6719" s="2" t="s">
        <v>5345</v>
      </c>
      <c r="E6719" s="2"/>
      <c r="F6719" s="3">
        <v>5</v>
      </c>
      <c r="G6719" s="11"/>
      <c r="H6719" s="11"/>
      <c r="I6719" s="11"/>
      <c r="J6719" s="11"/>
      <c r="K6719" s="11"/>
      <c r="L6719" s="11"/>
      <c r="M6719" s="11"/>
      <c r="N6719" s="11"/>
      <c r="O6719" s="11"/>
      <c r="P6719" s="11"/>
      <c r="Q6719" s="11"/>
      <c r="R6719" s="11"/>
      <c r="S6719" s="11"/>
      <c r="T6719" s="11"/>
      <c r="U6719" s="11"/>
    </row>
    <row r="6720" spans="2:21" hidden="1" x14ac:dyDescent="0.25">
      <c r="B6720" s="2" t="s">
        <v>5346</v>
      </c>
      <c r="C6720" s="2" t="s">
        <v>40</v>
      </c>
      <c r="D6720" s="2" t="s">
        <v>5347</v>
      </c>
      <c r="E6720" s="2"/>
      <c r="F6720" s="3">
        <v>5</v>
      </c>
      <c r="G6720" s="11"/>
      <c r="H6720" s="11"/>
      <c r="I6720" s="11"/>
      <c r="J6720" s="11"/>
      <c r="K6720" s="11"/>
      <c r="L6720" s="11"/>
      <c r="M6720" s="11"/>
      <c r="N6720" s="11"/>
      <c r="O6720" s="11"/>
      <c r="P6720" s="11"/>
      <c r="Q6720" s="11"/>
      <c r="R6720" s="11"/>
      <c r="S6720" s="11"/>
      <c r="T6720" s="11"/>
      <c r="U6720" s="11"/>
    </row>
    <row r="6721" spans="2:21" hidden="1" x14ac:dyDescent="0.25">
      <c r="B6721" s="2" t="s">
        <v>5348</v>
      </c>
      <c r="C6721" s="2" t="s">
        <v>40</v>
      </c>
      <c r="D6721" s="2" t="s">
        <v>5349</v>
      </c>
      <c r="E6721" s="2"/>
      <c r="F6721" s="3">
        <v>5</v>
      </c>
      <c r="G6721" s="11"/>
      <c r="H6721" s="11"/>
      <c r="I6721" s="11"/>
      <c r="J6721" s="11"/>
      <c r="K6721" s="11"/>
      <c r="L6721" s="11"/>
      <c r="M6721" s="11"/>
      <c r="N6721" s="11"/>
      <c r="O6721" s="11"/>
      <c r="P6721" s="11"/>
      <c r="Q6721" s="11"/>
      <c r="R6721" s="11"/>
      <c r="S6721" s="11"/>
      <c r="T6721" s="11"/>
      <c r="U6721" s="11"/>
    </row>
    <row r="6722" spans="2:21" hidden="1" x14ac:dyDescent="0.25">
      <c r="B6722" s="2" t="s">
        <v>5350</v>
      </c>
      <c r="C6722" s="2" t="s">
        <v>40</v>
      </c>
      <c r="D6722" s="2" t="s">
        <v>5351</v>
      </c>
      <c r="E6722" s="2"/>
      <c r="F6722" s="3">
        <v>5</v>
      </c>
      <c r="G6722" s="11"/>
      <c r="H6722" s="11"/>
      <c r="I6722" s="11"/>
      <c r="J6722" s="11"/>
      <c r="K6722" s="11"/>
      <c r="L6722" s="11"/>
      <c r="M6722" s="11"/>
      <c r="N6722" s="11"/>
      <c r="O6722" s="11"/>
      <c r="P6722" s="11"/>
      <c r="Q6722" s="11"/>
      <c r="R6722" s="11"/>
      <c r="S6722" s="11"/>
      <c r="T6722" s="11"/>
      <c r="U6722" s="11"/>
    </row>
    <row r="6723" spans="2:21" hidden="1" x14ac:dyDescent="0.25">
      <c r="B6723" s="2" t="s">
        <v>5352</v>
      </c>
      <c r="C6723" s="2" t="s">
        <v>40</v>
      </c>
      <c r="D6723" s="2" t="s">
        <v>5353</v>
      </c>
      <c r="E6723" s="2"/>
      <c r="F6723" s="3">
        <v>5</v>
      </c>
      <c r="G6723" s="11"/>
      <c r="H6723" s="11"/>
      <c r="I6723" s="11"/>
      <c r="J6723" s="11"/>
      <c r="K6723" s="11"/>
      <c r="L6723" s="11"/>
      <c r="M6723" s="11"/>
      <c r="N6723" s="11"/>
      <c r="O6723" s="11"/>
      <c r="P6723" s="11"/>
      <c r="Q6723" s="11"/>
      <c r="R6723" s="11"/>
      <c r="S6723" s="11"/>
      <c r="T6723" s="11"/>
      <c r="U6723" s="11"/>
    </row>
    <row r="6724" spans="2:21" hidden="1" x14ac:dyDescent="0.25">
      <c r="B6724" s="2" t="s">
        <v>5354</v>
      </c>
      <c r="C6724" s="2" t="s">
        <v>40</v>
      </c>
      <c r="D6724" s="2" t="s">
        <v>5355</v>
      </c>
      <c r="E6724" s="2"/>
      <c r="F6724" s="3">
        <v>5</v>
      </c>
      <c r="G6724" s="11"/>
      <c r="H6724" s="11"/>
      <c r="I6724" s="11"/>
      <c r="J6724" s="11"/>
      <c r="K6724" s="11"/>
      <c r="L6724" s="11"/>
      <c r="M6724" s="11"/>
      <c r="N6724" s="11"/>
      <c r="O6724" s="11"/>
      <c r="P6724" s="11"/>
      <c r="Q6724" s="11"/>
      <c r="R6724" s="11"/>
      <c r="S6724" s="11"/>
      <c r="T6724" s="11"/>
      <c r="U6724" s="11"/>
    </row>
    <row r="6725" spans="2:21" hidden="1" x14ac:dyDescent="0.25">
      <c r="B6725" s="2" t="s">
        <v>5356</v>
      </c>
      <c r="C6725" s="2" t="s">
        <v>40</v>
      </c>
      <c r="D6725" s="2" t="s">
        <v>5357</v>
      </c>
      <c r="E6725" s="2"/>
      <c r="F6725" s="3">
        <v>5</v>
      </c>
      <c r="G6725" s="11"/>
      <c r="H6725" s="11"/>
      <c r="I6725" s="11"/>
      <c r="J6725" s="11"/>
      <c r="K6725" s="11"/>
      <c r="L6725" s="11"/>
      <c r="M6725" s="11"/>
      <c r="N6725" s="11"/>
      <c r="O6725" s="11"/>
      <c r="P6725" s="11"/>
      <c r="Q6725" s="11"/>
      <c r="R6725" s="11"/>
      <c r="S6725" s="11"/>
      <c r="T6725" s="11"/>
      <c r="U6725" s="11"/>
    </row>
    <row r="6726" spans="2:21" hidden="1" x14ac:dyDescent="0.25">
      <c r="B6726" s="2" t="s">
        <v>5358</v>
      </c>
      <c r="C6726" s="2" t="s">
        <v>40</v>
      </c>
      <c r="D6726" s="2" t="s">
        <v>5359</v>
      </c>
      <c r="E6726" s="2"/>
      <c r="F6726" s="3">
        <v>5</v>
      </c>
      <c r="G6726" s="11"/>
      <c r="H6726" s="11"/>
      <c r="I6726" s="11"/>
      <c r="J6726" s="11"/>
      <c r="K6726" s="11"/>
      <c r="L6726" s="11"/>
      <c r="M6726" s="11"/>
      <c r="N6726" s="11"/>
      <c r="O6726" s="11"/>
      <c r="P6726" s="11"/>
      <c r="Q6726" s="11"/>
      <c r="R6726" s="11"/>
      <c r="S6726" s="11"/>
      <c r="T6726" s="11"/>
      <c r="U6726" s="11"/>
    </row>
    <row r="6727" spans="2:21" hidden="1" x14ac:dyDescent="0.25">
      <c r="B6727" s="2" t="s">
        <v>5360</v>
      </c>
      <c r="C6727" s="2" t="s">
        <v>40</v>
      </c>
      <c r="D6727" s="2" t="s">
        <v>5361</v>
      </c>
      <c r="E6727" s="2"/>
      <c r="F6727" s="3">
        <v>5</v>
      </c>
      <c r="G6727" s="11"/>
      <c r="H6727" s="11"/>
      <c r="I6727" s="11"/>
      <c r="J6727" s="11"/>
      <c r="K6727" s="11"/>
      <c r="L6727" s="11"/>
      <c r="M6727" s="11"/>
      <c r="N6727" s="11"/>
      <c r="O6727" s="11"/>
      <c r="P6727" s="11"/>
      <c r="Q6727" s="11"/>
      <c r="R6727" s="11"/>
      <c r="S6727" s="11"/>
      <c r="T6727" s="11"/>
      <c r="U6727" s="11"/>
    </row>
    <row r="6728" spans="2:21" hidden="1" x14ac:dyDescent="0.25">
      <c r="B6728" s="2" t="s">
        <v>5362</v>
      </c>
      <c r="C6728" s="2" t="s">
        <v>40</v>
      </c>
      <c r="D6728" s="2" t="s">
        <v>5363</v>
      </c>
      <c r="E6728" s="2"/>
      <c r="F6728" s="3">
        <v>5</v>
      </c>
      <c r="G6728" s="11"/>
      <c r="H6728" s="11"/>
      <c r="I6728" s="11"/>
      <c r="J6728" s="11"/>
      <c r="K6728" s="11"/>
      <c r="L6728" s="11"/>
      <c r="M6728" s="11"/>
      <c r="N6728" s="11"/>
      <c r="O6728" s="11"/>
      <c r="P6728" s="11"/>
      <c r="Q6728" s="11"/>
      <c r="R6728" s="11"/>
      <c r="S6728" s="11"/>
      <c r="T6728" s="11"/>
      <c r="U6728" s="11"/>
    </row>
    <row r="6729" spans="2:21" hidden="1" x14ac:dyDescent="0.25">
      <c r="B6729" s="2" t="s">
        <v>5364</v>
      </c>
      <c r="C6729" s="2" t="s">
        <v>40</v>
      </c>
      <c r="D6729" s="2" t="s">
        <v>5365</v>
      </c>
      <c r="E6729" s="2"/>
      <c r="F6729" s="3">
        <v>5</v>
      </c>
      <c r="G6729" s="11"/>
      <c r="H6729" s="11"/>
      <c r="I6729" s="11"/>
      <c r="J6729" s="11"/>
      <c r="K6729" s="11"/>
      <c r="L6729" s="11"/>
      <c r="M6729" s="11"/>
      <c r="N6729" s="11"/>
      <c r="O6729" s="11"/>
      <c r="P6729" s="11"/>
      <c r="Q6729" s="11"/>
      <c r="R6729" s="11"/>
      <c r="S6729" s="11"/>
      <c r="T6729" s="11"/>
      <c r="U6729" s="11"/>
    </row>
    <row r="6730" spans="2:21" hidden="1" x14ac:dyDescent="0.25">
      <c r="B6730" s="2" t="s">
        <v>5366</v>
      </c>
      <c r="C6730" s="2" t="s">
        <v>40</v>
      </c>
      <c r="D6730" s="2" t="s">
        <v>5367</v>
      </c>
      <c r="E6730" s="2"/>
      <c r="F6730" s="3">
        <v>5</v>
      </c>
      <c r="G6730" s="11"/>
      <c r="H6730" s="11"/>
      <c r="I6730" s="11"/>
      <c r="J6730" s="11"/>
      <c r="K6730" s="11"/>
      <c r="L6730" s="11"/>
      <c r="M6730" s="11"/>
      <c r="N6730" s="11"/>
      <c r="O6730" s="11"/>
      <c r="P6730" s="11"/>
      <c r="Q6730" s="11"/>
      <c r="R6730" s="11"/>
      <c r="S6730" s="11"/>
      <c r="T6730" s="11"/>
      <c r="U6730" s="11"/>
    </row>
    <row r="6731" spans="2:21" hidden="1" x14ac:dyDescent="0.25">
      <c r="B6731" s="2" t="s">
        <v>5368</v>
      </c>
      <c r="C6731" s="2" t="s">
        <v>40</v>
      </c>
      <c r="D6731" s="2" t="s">
        <v>5369</v>
      </c>
      <c r="E6731" s="2"/>
      <c r="F6731" s="3">
        <v>5</v>
      </c>
      <c r="G6731" s="11"/>
      <c r="H6731" s="11"/>
      <c r="I6731" s="11"/>
      <c r="J6731" s="11"/>
      <c r="K6731" s="11"/>
      <c r="L6731" s="11"/>
      <c r="M6731" s="11"/>
      <c r="N6731" s="11"/>
      <c r="O6731" s="11"/>
      <c r="P6731" s="11"/>
      <c r="Q6731" s="11"/>
      <c r="R6731" s="11"/>
      <c r="S6731" s="11"/>
      <c r="T6731" s="11"/>
      <c r="U6731" s="11"/>
    </row>
    <row r="6732" spans="2:21" hidden="1" x14ac:dyDescent="0.25">
      <c r="B6732" s="2" t="s">
        <v>5370</v>
      </c>
      <c r="C6732" s="2" t="s">
        <v>40</v>
      </c>
      <c r="D6732" s="2" t="s">
        <v>5371</v>
      </c>
      <c r="E6732" s="2"/>
      <c r="F6732" s="3">
        <v>5</v>
      </c>
      <c r="G6732" s="11"/>
      <c r="H6732" s="11"/>
      <c r="I6732" s="11"/>
      <c r="J6732" s="11"/>
      <c r="K6732" s="11"/>
      <c r="L6732" s="11"/>
      <c r="M6732" s="11"/>
      <c r="N6732" s="11"/>
      <c r="O6732" s="11"/>
      <c r="P6732" s="11"/>
      <c r="Q6732" s="11"/>
      <c r="R6732" s="11"/>
      <c r="S6732" s="11"/>
      <c r="T6732" s="11"/>
      <c r="U6732" s="11"/>
    </row>
    <row r="6733" spans="2:21" hidden="1" x14ac:dyDescent="0.25">
      <c r="B6733" s="2" t="s">
        <v>5372</v>
      </c>
      <c r="C6733" s="2" t="s">
        <v>40</v>
      </c>
      <c r="D6733" s="2" t="s">
        <v>5373</v>
      </c>
      <c r="E6733" s="2"/>
      <c r="F6733" s="3">
        <v>5</v>
      </c>
      <c r="G6733" s="11"/>
      <c r="H6733" s="11"/>
      <c r="I6733" s="11"/>
      <c r="J6733" s="11"/>
      <c r="K6733" s="11"/>
      <c r="L6733" s="11"/>
      <c r="M6733" s="11"/>
      <c r="N6733" s="11"/>
      <c r="O6733" s="11"/>
      <c r="P6733" s="11"/>
      <c r="Q6733" s="11"/>
      <c r="R6733" s="11"/>
      <c r="S6733" s="11"/>
      <c r="T6733" s="11"/>
      <c r="U6733" s="11"/>
    </row>
    <row r="6734" spans="2:21" hidden="1" x14ac:dyDescent="0.25">
      <c r="B6734" s="2" t="s">
        <v>5374</v>
      </c>
      <c r="C6734" s="2" t="s">
        <v>40</v>
      </c>
      <c r="D6734" s="2" t="s">
        <v>5375</v>
      </c>
      <c r="E6734" s="2"/>
      <c r="F6734" s="3">
        <v>5</v>
      </c>
      <c r="G6734" s="11"/>
      <c r="H6734" s="11"/>
      <c r="I6734" s="11"/>
      <c r="J6734" s="11"/>
      <c r="K6734" s="11"/>
      <c r="L6734" s="11"/>
      <c r="M6734" s="11"/>
      <c r="N6734" s="11"/>
      <c r="O6734" s="11"/>
      <c r="P6734" s="11"/>
      <c r="Q6734" s="11"/>
      <c r="R6734" s="11"/>
      <c r="S6734" s="11"/>
      <c r="T6734" s="11"/>
      <c r="U6734" s="11"/>
    </row>
    <row r="6735" spans="2:21" hidden="1" x14ac:dyDescent="0.25">
      <c r="B6735" s="2" t="s">
        <v>5376</v>
      </c>
      <c r="C6735" s="2" t="s">
        <v>40</v>
      </c>
      <c r="D6735" s="2" t="s">
        <v>5377</v>
      </c>
      <c r="E6735" s="2"/>
      <c r="F6735" s="3">
        <v>5</v>
      </c>
      <c r="G6735" s="11"/>
      <c r="H6735" s="11"/>
      <c r="I6735" s="11"/>
      <c r="J6735" s="11"/>
      <c r="K6735" s="11"/>
      <c r="L6735" s="11"/>
      <c r="M6735" s="11"/>
      <c r="N6735" s="11"/>
      <c r="O6735" s="11"/>
      <c r="P6735" s="11"/>
      <c r="Q6735" s="11"/>
      <c r="R6735" s="11"/>
      <c r="S6735" s="11"/>
      <c r="T6735" s="11"/>
      <c r="U6735" s="11"/>
    </row>
    <row r="6736" spans="2:21" hidden="1" x14ac:dyDescent="0.25">
      <c r="B6736" s="2" t="s">
        <v>5378</v>
      </c>
      <c r="C6736" s="2" t="s">
        <v>40</v>
      </c>
      <c r="D6736" s="2" t="s">
        <v>5379</v>
      </c>
      <c r="E6736" s="2"/>
      <c r="F6736" s="3">
        <v>5</v>
      </c>
      <c r="G6736" s="11"/>
      <c r="H6736" s="11"/>
      <c r="I6736" s="11"/>
      <c r="J6736" s="11"/>
      <c r="K6736" s="11"/>
      <c r="L6736" s="11"/>
      <c r="M6736" s="11"/>
      <c r="N6736" s="11"/>
      <c r="O6736" s="11"/>
      <c r="P6736" s="11"/>
      <c r="Q6736" s="11"/>
      <c r="R6736" s="11"/>
      <c r="S6736" s="11"/>
      <c r="T6736" s="11"/>
      <c r="U6736" s="11"/>
    </row>
    <row r="6737" spans="2:21" hidden="1" x14ac:dyDescent="0.25">
      <c r="B6737" s="2" t="s">
        <v>5380</v>
      </c>
      <c r="C6737" s="2" t="s">
        <v>40</v>
      </c>
      <c r="D6737" s="2" t="s">
        <v>5381</v>
      </c>
      <c r="E6737" s="2"/>
      <c r="F6737" s="3">
        <v>5</v>
      </c>
      <c r="G6737" s="11"/>
      <c r="H6737" s="11"/>
      <c r="I6737" s="11"/>
      <c r="J6737" s="11"/>
      <c r="K6737" s="11"/>
      <c r="L6737" s="11"/>
      <c r="M6737" s="11"/>
      <c r="N6737" s="11"/>
      <c r="O6737" s="11"/>
      <c r="P6737" s="11"/>
      <c r="Q6737" s="11"/>
      <c r="R6737" s="11"/>
      <c r="S6737" s="11"/>
      <c r="T6737" s="11"/>
      <c r="U6737" s="11"/>
    </row>
    <row r="6738" spans="2:21" hidden="1" x14ac:dyDescent="0.25">
      <c r="B6738" s="2" t="s">
        <v>5382</v>
      </c>
      <c r="C6738" s="2" t="s">
        <v>40</v>
      </c>
      <c r="D6738" s="2" t="s">
        <v>5383</v>
      </c>
      <c r="E6738" s="2"/>
      <c r="F6738" s="3">
        <v>5</v>
      </c>
      <c r="G6738" s="11"/>
      <c r="H6738" s="11"/>
      <c r="I6738" s="11"/>
      <c r="J6738" s="11"/>
      <c r="K6738" s="11"/>
      <c r="L6738" s="11"/>
      <c r="M6738" s="11"/>
      <c r="N6738" s="11"/>
      <c r="O6738" s="11"/>
      <c r="P6738" s="11"/>
      <c r="Q6738" s="11"/>
      <c r="R6738" s="11"/>
      <c r="S6738" s="11"/>
      <c r="T6738" s="11"/>
      <c r="U6738" s="11"/>
    </row>
    <row r="6739" spans="2:21" hidden="1" x14ac:dyDescent="0.25">
      <c r="B6739" s="2" t="s">
        <v>5384</v>
      </c>
      <c r="C6739" s="2" t="s">
        <v>40</v>
      </c>
      <c r="D6739" s="2" t="s">
        <v>5385</v>
      </c>
      <c r="E6739" s="2"/>
      <c r="F6739" s="3">
        <v>5</v>
      </c>
      <c r="G6739" s="11"/>
      <c r="H6739" s="11"/>
      <c r="I6739" s="11"/>
      <c r="J6739" s="11"/>
      <c r="K6739" s="11"/>
      <c r="L6739" s="11"/>
      <c r="M6739" s="11"/>
      <c r="N6739" s="11"/>
      <c r="O6739" s="11"/>
      <c r="P6739" s="11"/>
      <c r="Q6739" s="11"/>
      <c r="R6739" s="11"/>
      <c r="S6739" s="11"/>
      <c r="T6739" s="11"/>
      <c r="U6739" s="11"/>
    </row>
    <row r="6740" spans="2:21" hidden="1" x14ac:dyDescent="0.25">
      <c r="B6740" s="2" t="s">
        <v>5386</v>
      </c>
      <c r="C6740" s="2" t="s">
        <v>40</v>
      </c>
      <c r="D6740" s="2" t="s">
        <v>5387</v>
      </c>
      <c r="E6740" s="2"/>
      <c r="F6740" s="3">
        <v>5</v>
      </c>
      <c r="G6740" s="11"/>
      <c r="H6740" s="11"/>
      <c r="I6740" s="11"/>
      <c r="J6740" s="11"/>
      <c r="K6740" s="11"/>
      <c r="L6740" s="11"/>
      <c r="M6740" s="11"/>
      <c r="N6740" s="11"/>
      <c r="O6740" s="11"/>
      <c r="P6740" s="11"/>
      <c r="Q6740" s="11"/>
      <c r="R6740" s="11"/>
      <c r="S6740" s="11"/>
      <c r="T6740" s="11"/>
      <c r="U6740" s="11"/>
    </row>
    <row r="6741" spans="2:21" hidden="1" x14ac:dyDescent="0.25">
      <c r="B6741" s="2" t="s">
        <v>5388</v>
      </c>
      <c r="C6741" s="2" t="s">
        <v>40</v>
      </c>
      <c r="D6741" s="2" t="s">
        <v>5389</v>
      </c>
      <c r="E6741" s="2"/>
      <c r="F6741" s="3">
        <v>5</v>
      </c>
      <c r="G6741" s="11"/>
      <c r="H6741" s="11"/>
      <c r="I6741" s="11"/>
      <c r="J6741" s="11"/>
      <c r="K6741" s="11"/>
      <c r="L6741" s="11"/>
      <c r="M6741" s="11"/>
      <c r="N6741" s="11"/>
      <c r="O6741" s="11"/>
      <c r="P6741" s="11"/>
      <c r="Q6741" s="11"/>
      <c r="R6741" s="11"/>
      <c r="S6741" s="11"/>
      <c r="T6741" s="11"/>
      <c r="U6741" s="11"/>
    </row>
    <row r="6742" spans="2:21" hidden="1" x14ac:dyDescent="0.25">
      <c r="B6742" s="2" t="s">
        <v>5390</v>
      </c>
      <c r="C6742" s="2" t="s">
        <v>40</v>
      </c>
      <c r="D6742" s="2" t="s">
        <v>5391</v>
      </c>
      <c r="E6742" s="2"/>
      <c r="F6742" s="3">
        <v>5</v>
      </c>
      <c r="G6742" s="11"/>
      <c r="H6742" s="11"/>
      <c r="I6742" s="11"/>
      <c r="J6742" s="11"/>
      <c r="K6742" s="11"/>
      <c r="L6742" s="11"/>
      <c r="M6742" s="11"/>
      <c r="N6742" s="11"/>
      <c r="O6742" s="11"/>
      <c r="P6742" s="11"/>
      <c r="Q6742" s="11"/>
      <c r="R6742" s="11"/>
      <c r="S6742" s="11"/>
      <c r="T6742" s="11"/>
      <c r="U6742" s="11"/>
    </row>
    <row r="6743" spans="2:21" hidden="1" x14ac:dyDescent="0.25">
      <c r="B6743" s="2" t="s">
        <v>5392</v>
      </c>
      <c r="C6743" s="2" t="s">
        <v>40</v>
      </c>
      <c r="D6743" s="2" t="s">
        <v>5393</v>
      </c>
      <c r="E6743" s="2"/>
      <c r="F6743" s="3">
        <v>5</v>
      </c>
      <c r="G6743" s="11"/>
      <c r="H6743" s="11"/>
      <c r="I6743" s="11"/>
      <c r="J6743" s="11"/>
      <c r="K6743" s="11"/>
      <c r="L6743" s="11"/>
      <c r="M6743" s="11"/>
      <c r="N6743" s="11"/>
      <c r="O6743" s="11"/>
      <c r="P6743" s="11"/>
      <c r="Q6743" s="11"/>
      <c r="R6743" s="11"/>
      <c r="S6743" s="11"/>
      <c r="T6743" s="11"/>
      <c r="U6743" s="11"/>
    </row>
    <row r="6744" spans="2:21" hidden="1" x14ac:dyDescent="0.25">
      <c r="B6744" s="2" t="s">
        <v>5394</v>
      </c>
      <c r="C6744" s="2" t="s">
        <v>40</v>
      </c>
      <c r="D6744" s="2" t="s">
        <v>5395</v>
      </c>
      <c r="E6744" s="2"/>
      <c r="F6744" s="3">
        <v>5</v>
      </c>
      <c r="G6744" s="11"/>
      <c r="H6744" s="11"/>
      <c r="I6744" s="11"/>
      <c r="J6744" s="11"/>
      <c r="K6744" s="11"/>
      <c r="L6744" s="11"/>
      <c r="M6744" s="11"/>
      <c r="N6744" s="11"/>
      <c r="O6744" s="11"/>
      <c r="P6744" s="11"/>
      <c r="Q6744" s="11"/>
      <c r="R6744" s="11"/>
      <c r="S6744" s="11"/>
      <c r="T6744" s="11"/>
      <c r="U6744" s="11"/>
    </row>
    <row r="6745" spans="2:21" hidden="1" x14ac:dyDescent="0.25">
      <c r="B6745" s="2" t="s">
        <v>5267</v>
      </c>
      <c r="C6745" s="2" t="s">
        <v>40</v>
      </c>
      <c r="D6745" s="2" t="s">
        <v>5268</v>
      </c>
      <c r="E6745" s="2"/>
      <c r="F6745" s="3">
        <v>5</v>
      </c>
      <c r="G6745" s="11"/>
      <c r="H6745" s="11"/>
      <c r="I6745" s="11"/>
      <c r="J6745" s="11"/>
      <c r="K6745" s="11"/>
      <c r="L6745" s="11"/>
      <c r="M6745" s="11"/>
      <c r="N6745" s="11"/>
      <c r="O6745" s="11"/>
      <c r="P6745" s="11"/>
      <c r="Q6745" s="11"/>
      <c r="R6745" s="11"/>
      <c r="S6745" s="11"/>
      <c r="T6745" s="11"/>
      <c r="U6745" s="11"/>
    </row>
    <row r="6746" spans="2:21" hidden="1" x14ac:dyDescent="0.25">
      <c r="B6746" s="2" t="s">
        <v>5269</v>
      </c>
      <c r="C6746" s="2" t="s">
        <v>40</v>
      </c>
      <c r="D6746" s="2" t="s">
        <v>5270</v>
      </c>
      <c r="E6746" s="2"/>
      <c r="F6746" s="3">
        <v>5</v>
      </c>
      <c r="G6746" s="11"/>
      <c r="H6746" s="11"/>
      <c r="I6746" s="11"/>
      <c r="J6746" s="11"/>
      <c r="K6746" s="11"/>
      <c r="L6746" s="11"/>
      <c r="M6746" s="11"/>
      <c r="N6746" s="11"/>
      <c r="O6746" s="11"/>
      <c r="P6746" s="11"/>
      <c r="Q6746" s="11"/>
      <c r="R6746" s="11"/>
      <c r="S6746" s="11"/>
      <c r="T6746" s="11"/>
      <c r="U6746" s="11"/>
    </row>
    <row r="6747" spans="2:21" hidden="1" x14ac:dyDescent="0.25">
      <c r="B6747" s="2" t="s">
        <v>5271</v>
      </c>
      <c r="C6747" s="2" t="s">
        <v>40</v>
      </c>
      <c r="D6747" s="2" t="s">
        <v>5272</v>
      </c>
      <c r="E6747" s="2"/>
      <c r="F6747" s="3">
        <v>5</v>
      </c>
      <c r="G6747" s="11"/>
      <c r="H6747" s="11"/>
      <c r="I6747" s="11"/>
      <c r="J6747" s="11"/>
      <c r="K6747" s="11"/>
      <c r="L6747" s="11"/>
      <c r="M6747" s="11"/>
      <c r="N6747" s="11"/>
      <c r="O6747" s="11"/>
      <c r="P6747" s="11"/>
      <c r="Q6747" s="11"/>
      <c r="R6747" s="11"/>
      <c r="S6747" s="11"/>
      <c r="T6747" s="11"/>
      <c r="U6747" s="11"/>
    </row>
    <row r="6748" spans="2:21" hidden="1" x14ac:dyDescent="0.25">
      <c r="B6748" s="2" t="s">
        <v>5273</v>
      </c>
      <c r="C6748" s="2" t="s">
        <v>40</v>
      </c>
      <c r="D6748" s="2" t="s">
        <v>5274</v>
      </c>
      <c r="E6748" s="2"/>
      <c r="F6748" s="3">
        <v>5</v>
      </c>
      <c r="G6748" s="11"/>
      <c r="H6748" s="11"/>
      <c r="I6748" s="11"/>
      <c r="J6748" s="11"/>
      <c r="K6748" s="11"/>
      <c r="L6748" s="11"/>
      <c r="M6748" s="11"/>
      <c r="N6748" s="11"/>
      <c r="O6748" s="11"/>
      <c r="P6748" s="11"/>
      <c r="Q6748" s="11"/>
      <c r="R6748" s="11"/>
      <c r="S6748" s="11"/>
      <c r="T6748" s="11"/>
      <c r="U6748" s="11"/>
    </row>
    <row r="6749" spans="2:21" hidden="1" x14ac:dyDescent="0.25">
      <c r="B6749" s="2" t="s">
        <v>5275</v>
      </c>
      <c r="C6749" s="2" t="s">
        <v>40</v>
      </c>
      <c r="D6749" s="2" t="s">
        <v>5276</v>
      </c>
      <c r="E6749" s="2"/>
      <c r="F6749" s="3">
        <v>5</v>
      </c>
      <c r="G6749" s="11"/>
      <c r="H6749" s="11"/>
      <c r="I6749" s="11"/>
      <c r="J6749" s="11"/>
      <c r="K6749" s="11"/>
      <c r="L6749" s="11"/>
      <c r="M6749" s="11"/>
      <c r="N6749" s="11"/>
      <c r="O6749" s="11"/>
      <c r="P6749" s="11"/>
      <c r="Q6749" s="11"/>
      <c r="R6749" s="11"/>
      <c r="S6749" s="11"/>
      <c r="T6749" s="11"/>
      <c r="U6749" s="11"/>
    </row>
    <row r="6750" spans="2:21" hidden="1" x14ac:dyDescent="0.25">
      <c r="B6750" s="2" t="s">
        <v>5277</v>
      </c>
      <c r="C6750" s="2" t="s">
        <v>40</v>
      </c>
      <c r="D6750" s="2" t="s">
        <v>5278</v>
      </c>
      <c r="E6750" s="2"/>
      <c r="F6750" s="3">
        <v>5</v>
      </c>
      <c r="G6750" s="11"/>
      <c r="H6750" s="11"/>
      <c r="I6750" s="11"/>
      <c r="J6750" s="11"/>
      <c r="K6750" s="11"/>
      <c r="L6750" s="11"/>
      <c r="M6750" s="11"/>
      <c r="N6750" s="11"/>
      <c r="O6750" s="11"/>
      <c r="P6750" s="11"/>
      <c r="Q6750" s="11"/>
      <c r="R6750" s="11"/>
      <c r="S6750" s="11"/>
      <c r="T6750" s="11"/>
      <c r="U6750" s="11"/>
    </row>
    <row r="6751" spans="2:21" hidden="1" x14ac:dyDescent="0.25">
      <c r="B6751" s="2" t="s">
        <v>5279</v>
      </c>
      <c r="C6751" s="2" t="s">
        <v>40</v>
      </c>
      <c r="D6751" s="2" t="s">
        <v>5280</v>
      </c>
      <c r="E6751" s="2"/>
      <c r="F6751" s="3">
        <v>5</v>
      </c>
      <c r="G6751" s="11"/>
      <c r="H6751" s="11"/>
      <c r="I6751" s="11"/>
      <c r="J6751" s="11"/>
      <c r="K6751" s="11"/>
      <c r="L6751" s="11"/>
      <c r="M6751" s="11"/>
      <c r="N6751" s="11"/>
      <c r="O6751" s="11"/>
      <c r="P6751" s="11"/>
      <c r="Q6751" s="11"/>
      <c r="R6751" s="11"/>
      <c r="S6751" s="11"/>
      <c r="T6751" s="11"/>
      <c r="U6751" s="11"/>
    </row>
    <row r="6752" spans="2:21" hidden="1" x14ac:dyDescent="0.25">
      <c r="B6752" s="2" t="s">
        <v>5281</v>
      </c>
      <c r="C6752" s="2" t="s">
        <v>40</v>
      </c>
      <c r="D6752" s="2" t="s">
        <v>5282</v>
      </c>
      <c r="E6752" s="2"/>
      <c r="F6752" s="3">
        <v>5</v>
      </c>
      <c r="G6752" s="11"/>
      <c r="H6752" s="11"/>
      <c r="I6752" s="11"/>
      <c r="J6752" s="11"/>
      <c r="K6752" s="11"/>
      <c r="L6752" s="11"/>
      <c r="M6752" s="11"/>
      <c r="N6752" s="11"/>
      <c r="O6752" s="11"/>
      <c r="P6752" s="11"/>
      <c r="Q6752" s="11"/>
      <c r="R6752" s="11"/>
      <c r="S6752" s="11"/>
      <c r="T6752" s="11"/>
      <c r="U6752" s="11"/>
    </row>
    <row r="6753" spans="2:21" hidden="1" x14ac:dyDescent="0.25">
      <c r="B6753" s="2" t="s">
        <v>5283</v>
      </c>
      <c r="C6753" s="2" t="s">
        <v>40</v>
      </c>
      <c r="D6753" s="2" t="s">
        <v>5284</v>
      </c>
      <c r="E6753" s="2"/>
      <c r="F6753" s="3">
        <v>5</v>
      </c>
      <c r="G6753" s="11"/>
      <c r="H6753" s="11"/>
      <c r="I6753" s="11"/>
      <c r="J6753" s="11"/>
      <c r="K6753" s="11"/>
      <c r="L6753" s="11"/>
      <c r="M6753" s="11"/>
      <c r="N6753" s="11"/>
      <c r="O6753" s="11"/>
      <c r="P6753" s="11"/>
      <c r="Q6753" s="11"/>
      <c r="R6753" s="11"/>
      <c r="S6753" s="11"/>
      <c r="T6753" s="11"/>
      <c r="U6753" s="11"/>
    </row>
    <row r="6754" spans="2:21" hidden="1" x14ac:dyDescent="0.25">
      <c r="B6754" s="2" t="s">
        <v>5285</v>
      </c>
      <c r="C6754" s="2" t="s">
        <v>40</v>
      </c>
      <c r="D6754" s="2" t="s">
        <v>5286</v>
      </c>
      <c r="E6754" s="2"/>
      <c r="F6754" s="3">
        <v>5</v>
      </c>
      <c r="G6754" s="11"/>
      <c r="H6754" s="11"/>
      <c r="I6754" s="11"/>
      <c r="J6754" s="11"/>
      <c r="K6754" s="11"/>
      <c r="L6754" s="11"/>
      <c r="M6754" s="11"/>
      <c r="N6754" s="11"/>
      <c r="O6754" s="11"/>
      <c r="P6754" s="11"/>
      <c r="Q6754" s="11"/>
      <c r="R6754" s="11"/>
      <c r="S6754" s="11"/>
      <c r="T6754" s="11"/>
      <c r="U6754" s="11"/>
    </row>
    <row r="6755" spans="2:21" hidden="1" x14ac:dyDescent="0.25">
      <c r="B6755" s="2" t="s">
        <v>5287</v>
      </c>
      <c r="C6755" s="2" t="s">
        <v>40</v>
      </c>
      <c r="D6755" s="2" t="s">
        <v>5288</v>
      </c>
      <c r="E6755" s="2"/>
      <c r="F6755" s="3">
        <v>5</v>
      </c>
      <c r="G6755" s="11"/>
      <c r="H6755" s="11"/>
      <c r="I6755" s="11"/>
      <c r="J6755" s="11"/>
      <c r="K6755" s="11"/>
      <c r="L6755" s="11"/>
      <c r="M6755" s="11"/>
      <c r="N6755" s="11"/>
      <c r="O6755" s="11"/>
      <c r="P6755" s="11"/>
      <c r="Q6755" s="11"/>
      <c r="R6755" s="11"/>
      <c r="S6755" s="11"/>
      <c r="T6755" s="11"/>
      <c r="U6755" s="11"/>
    </row>
    <row r="6756" spans="2:21" hidden="1" x14ac:dyDescent="0.25">
      <c r="B6756" s="2" t="s">
        <v>5289</v>
      </c>
      <c r="C6756" s="2" t="s">
        <v>40</v>
      </c>
      <c r="D6756" s="2" t="s">
        <v>5290</v>
      </c>
      <c r="E6756" s="2"/>
      <c r="F6756" s="3">
        <v>5</v>
      </c>
      <c r="G6756" s="11"/>
      <c r="H6756" s="11"/>
      <c r="I6756" s="11"/>
      <c r="J6756" s="11"/>
      <c r="K6756" s="11"/>
      <c r="L6756" s="11"/>
      <c r="M6756" s="11"/>
      <c r="N6756" s="11"/>
      <c r="O6756" s="11"/>
      <c r="P6756" s="11"/>
      <c r="Q6756" s="11"/>
      <c r="R6756" s="11"/>
      <c r="S6756" s="11"/>
      <c r="T6756" s="11"/>
      <c r="U6756" s="11"/>
    </row>
    <row r="6757" spans="2:21" hidden="1" x14ac:dyDescent="0.25">
      <c r="B6757" s="2" t="s">
        <v>5291</v>
      </c>
      <c r="C6757" s="2" t="s">
        <v>40</v>
      </c>
      <c r="D6757" s="2" t="s">
        <v>5292</v>
      </c>
      <c r="E6757" s="2"/>
      <c r="F6757" s="3">
        <v>5</v>
      </c>
      <c r="G6757" s="11"/>
      <c r="H6757" s="11"/>
      <c r="I6757" s="11"/>
      <c r="J6757" s="11"/>
      <c r="K6757" s="11"/>
      <c r="L6757" s="11"/>
      <c r="M6757" s="11"/>
      <c r="N6757" s="11"/>
      <c r="O6757" s="11"/>
      <c r="P6757" s="11"/>
      <c r="Q6757" s="11"/>
      <c r="R6757" s="11"/>
      <c r="S6757" s="11"/>
      <c r="T6757" s="11"/>
      <c r="U6757" s="11"/>
    </row>
    <row r="6758" spans="2:21" hidden="1" x14ac:dyDescent="0.25">
      <c r="B6758" s="2" t="s">
        <v>5293</v>
      </c>
      <c r="C6758" s="2" t="s">
        <v>40</v>
      </c>
      <c r="D6758" s="2" t="s">
        <v>5294</v>
      </c>
      <c r="E6758" s="2"/>
      <c r="F6758" s="3">
        <v>5</v>
      </c>
      <c r="G6758" s="11"/>
      <c r="H6758" s="11"/>
      <c r="I6758" s="11"/>
      <c r="J6758" s="11"/>
      <c r="K6758" s="11"/>
      <c r="L6758" s="11"/>
      <c r="M6758" s="11"/>
      <c r="N6758" s="11"/>
      <c r="O6758" s="11"/>
      <c r="P6758" s="11"/>
      <c r="Q6758" s="11"/>
      <c r="R6758" s="11"/>
      <c r="S6758" s="11"/>
      <c r="T6758" s="11"/>
      <c r="U6758" s="11"/>
    </row>
    <row r="6759" spans="2:21" hidden="1" x14ac:dyDescent="0.25">
      <c r="B6759" s="2" t="s">
        <v>5295</v>
      </c>
      <c r="C6759" s="2" t="s">
        <v>40</v>
      </c>
      <c r="D6759" s="2" t="s">
        <v>5296</v>
      </c>
      <c r="E6759" s="2"/>
      <c r="F6759" s="3">
        <v>5</v>
      </c>
      <c r="G6759" s="11"/>
      <c r="H6759" s="11"/>
      <c r="I6759" s="11"/>
      <c r="J6759" s="11"/>
      <c r="K6759" s="11"/>
      <c r="L6759" s="11"/>
      <c r="M6759" s="11"/>
      <c r="N6759" s="11"/>
      <c r="O6759" s="11"/>
      <c r="P6759" s="11"/>
      <c r="Q6759" s="11"/>
      <c r="R6759" s="11"/>
      <c r="S6759" s="11"/>
      <c r="T6759" s="11"/>
      <c r="U6759" s="11"/>
    </row>
    <row r="6760" spans="2:21" hidden="1" x14ac:dyDescent="0.25">
      <c r="B6760" s="2" t="s">
        <v>5297</v>
      </c>
      <c r="C6760" s="2" t="s">
        <v>40</v>
      </c>
      <c r="D6760" s="2" t="s">
        <v>5298</v>
      </c>
      <c r="E6760" s="2"/>
      <c r="F6760" s="3">
        <v>5</v>
      </c>
      <c r="G6760" s="11"/>
      <c r="H6760" s="11"/>
      <c r="I6760" s="11"/>
      <c r="J6760" s="11"/>
      <c r="K6760" s="11"/>
      <c r="L6760" s="11"/>
      <c r="M6760" s="11"/>
      <c r="N6760" s="11"/>
      <c r="O6760" s="11"/>
      <c r="P6760" s="11"/>
      <c r="Q6760" s="11"/>
      <c r="R6760" s="11"/>
      <c r="S6760" s="11"/>
      <c r="T6760" s="11"/>
      <c r="U6760" s="11"/>
    </row>
    <row r="6761" spans="2:21" hidden="1" x14ac:dyDescent="0.25">
      <c r="B6761" s="2" t="s">
        <v>5299</v>
      </c>
      <c r="C6761" s="2" t="s">
        <v>40</v>
      </c>
      <c r="D6761" s="2" t="s">
        <v>5300</v>
      </c>
      <c r="E6761" s="2"/>
      <c r="F6761" s="3">
        <v>5</v>
      </c>
      <c r="G6761" s="11"/>
      <c r="H6761" s="11"/>
      <c r="I6761" s="11"/>
      <c r="J6761" s="11"/>
      <c r="K6761" s="11"/>
      <c r="L6761" s="11"/>
      <c r="M6761" s="11"/>
      <c r="N6761" s="11"/>
      <c r="O6761" s="11"/>
      <c r="P6761" s="11"/>
      <c r="Q6761" s="11"/>
      <c r="R6761" s="11"/>
      <c r="S6761" s="11"/>
      <c r="T6761" s="11"/>
      <c r="U6761" s="11"/>
    </row>
    <row r="6762" spans="2:21" hidden="1" x14ac:dyDescent="0.25">
      <c r="B6762" s="2" t="s">
        <v>5301</v>
      </c>
      <c r="C6762" s="2" t="s">
        <v>40</v>
      </c>
      <c r="D6762" s="2" t="s">
        <v>5302</v>
      </c>
      <c r="E6762" s="2"/>
      <c r="F6762" s="3">
        <v>5</v>
      </c>
      <c r="G6762" s="11"/>
      <c r="H6762" s="11"/>
      <c r="I6762" s="11"/>
      <c r="J6762" s="11"/>
      <c r="K6762" s="11"/>
      <c r="L6762" s="11"/>
      <c r="M6762" s="11"/>
      <c r="N6762" s="11"/>
      <c r="O6762" s="11"/>
      <c r="P6762" s="11"/>
      <c r="Q6762" s="11"/>
      <c r="R6762" s="11"/>
      <c r="S6762" s="11"/>
      <c r="T6762" s="11"/>
      <c r="U6762" s="11"/>
    </row>
    <row r="6763" spans="2:21" hidden="1" x14ac:dyDescent="0.25">
      <c r="B6763" s="2" t="s">
        <v>5303</v>
      </c>
      <c r="C6763" s="2" t="s">
        <v>40</v>
      </c>
      <c r="D6763" s="2" t="s">
        <v>5304</v>
      </c>
      <c r="E6763" s="2"/>
      <c r="F6763" s="3">
        <v>5</v>
      </c>
      <c r="G6763" s="11"/>
      <c r="H6763" s="11"/>
      <c r="I6763" s="11"/>
      <c r="J6763" s="11"/>
      <c r="K6763" s="11"/>
      <c r="L6763" s="11"/>
      <c r="M6763" s="11"/>
      <c r="N6763" s="11"/>
      <c r="O6763" s="11"/>
      <c r="P6763" s="11"/>
      <c r="Q6763" s="11"/>
      <c r="R6763" s="11"/>
      <c r="S6763" s="11"/>
      <c r="T6763" s="11"/>
      <c r="U6763" s="11"/>
    </row>
    <row r="6764" spans="2:21" hidden="1" x14ac:dyDescent="0.25">
      <c r="B6764" s="2" t="s">
        <v>5305</v>
      </c>
      <c r="C6764" s="2" t="s">
        <v>40</v>
      </c>
      <c r="D6764" s="2" t="s">
        <v>5306</v>
      </c>
      <c r="E6764" s="2"/>
      <c r="F6764" s="3">
        <v>5</v>
      </c>
      <c r="G6764" s="11"/>
      <c r="H6764" s="11"/>
      <c r="I6764" s="11"/>
      <c r="J6764" s="11"/>
      <c r="K6764" s="11"/>
      <c r="L6764" s="11"/>
      <c r="M6764" s="11"/>
      <c r="N6764" s="11"/>
      <c r="O6764" s="11"/>
      <c r="P6764" s="11"/>
      <c r="Q6764" s="11"/>
      <c r="R6764" s="11"/>
      <c r="S6764" s="11"/>
      <c r="T6764" s="11"/>
      <c r="U6764" s="11"/>
    </row>
    <row r="6765" spans="2:21" hidden="1" x14ac:dyDescent="0.25">
      <c r="B6765" s="2" t="s">
        <v>5307</v>
      </c>
      <c r="C6765" s="2" t="s">
        <v>40</v>
      </c>
      <c r="D6765" s="2" t="s">
        <v>5308</v>
      </c>
      <c r="E6765" s="2"/>
      <c r="F6765" s="3">
        <v>5</v>
      </c>
      <c r="G6765" s="11"/>
      <c r="H6765" s="11"/>
      <c r="I6765" s="11"/>
      <c r="J6765" s="11"/>
      <c r="K6765" s="11"/>
      <c r="L6765" s="11"/>
      <c r="M6765" s="11"/>
      <c r="N6765" s="11"/>
      <c r="O6765" s="11"/>
      <c r="P6765" s="11"/>
      <c r="Q6765" s="11"/>
      <c r="R6765" s="11"/>
      <c r="S6765" s="11"/>
      <c r="T6765" s="11"/>
      <c r="U6765" s="11"/>
    </row>
    <row r="6766" spans="2:21" hidden="1" x14ac:dyDescent="0.25">
      <c r="B6766" s="2" t="s">
        <v>5309</v>
      </c>
      <c r="C6766" s="2" t="s">
        <v>40</v>
      </c>
      <c r="D6766" s="2" t="s">
        <v>5310</v>
      </c>
      <c r="E6766" s="2"/>
      <c r="F6766" s="3">
        <v>5</v>
      </c>
      <c r="G6766" s="11"/>
      <c r="H6766" s="11"/>
      <c r="I6766" s="11"/>
      <c r="J6766" s="11"/>
      <c r="K6766" s="11"/>
      <c r="L6766" s="11"/>
      <c r="M6766" s="11"/>
      <c r="N6766" s="11"/>
      <c r="O6766" s="11"/>
      <c r="P6766" s="11"/>
      <c r="Q6766" s="11"/>
      <c r="R6766" s="11"/>
      <c r="S6766" s="11"/>
      <c r="T6766" s="11"/>
      <c r="U6766" s="11"/>
    </row>
    <row r="6767" spans="2:21" hidden="1" x14ac:dyDescent="0.25">
      <c r="B6767" s="2" t="s">
        <v>5311</v>
      </c>
      <c r="C6767" s="2" t="s">
        <v>40</v>
      </c>
      <c r="D6767" s="2" t="s">
        <v>5312</v>
      </c>
      <c r="E6767" s="2"/>
      <c r="F6767" s="3">
        <v>5</v>
      </c>
      <c r="G6767" s="11"/>
      <c r="H6767" s="11"/>
      <c r="I6767" s="11"/>
      <c r="J6767" s="11"/>
      <c r="K6767" s="11"/>
      <c r="L6767" s="11"/>
      <c r="M6767" s="11"/>
      <c r="N6767" s="11"/>
      <c r="O6767" s="11"/>
      <c r="P6767" s="11"/>
      <c r="Q6767" s="11"/>
      <c r="R6767" s="11"/>
      <c r="S6767" s="11"/>
      <c r="T6767" s="11"/>
      <c r="U6767" s="11"/>
    </row>
    <row r="6768" spans="2:21" hidden="1" x14ac:dyDescent="0.25">
      <c r="B6768" s="2" t="s">
        <v>5313</v>
      </c>
      <c r="C6768" s="2" t="s">
        <v>40</v>
      </c>
      <c r="D6768" s="2" t="s">
        <v>5314</v>
      </c>
      <c r="E6768" s="2"/>
      <c r="F6768" s="3">
        <v>5</v>
      </c>
      <c r="G6768" s="11"/>
      <c r="H6768" s="11"/>
      <c r="I6768" s="11"/>
      <c r="J6768" s="11"/>
      <c r="K6768" s="11"/>
      <c r="L6768" s="11"/>
      <c r="M6768" s="11"/>
      <c r="N6768" s="11"/>
      <c r="O6768" s="11"/>
      <c r="P6768" s="11"/>
      <c r="Q6768" s="11"/>
      <c r="R6768" s="11"/>
      <c r="S6768" s="11"/>
      <c r="T6768" s="11"/>
      <c r="U6768" s="11"/>
    </row>
    <row r="6769" spans="2:21" hidden="1" x14ac:dyDescent="0.25">
      <c r="B6769" s="2" t="s">
        <v>5315</v>
      </c>
      <c r="C6769" s="2" t="s">
        <v>40</v>
      </c>
      <c r="D6769" s="2" t="s">
        <v>5316</v>
      </c>
      <c r="E6769" s="2"/>
      <c r="F6769" s="3">
        <v>5</v>
      </c>
      <c r="G6769" s="11"/>
      <c r="H6769" s="11"/>
      <c r="I6769" s="11"/>
      <c r="J6769" s="11"/>
      <c r="K6769" s="11"/>
      <c r="L6769" s="11"/>
      <c r="M6769" s="11"/>
      <c r="N6769" s="11"/>
      <c r="O6769" s="11"/>
      <c r="P6769" s="11"/>
      <c r="Q6769" s="11"/>
      <c r="R6769" s="11"/>
      <c r="S6769" s="11"/>
      <c r="T6769" s="11"/>
      <c r="U6769" s="11"/>
    </row>
    <row r="6770" spans="2:21" hidden="1" x14ac:dyDescent="0.25">
      <c r="B6770" s="2" t="s">
        <v>5317</v>
      </c>
      <c r="C6770" s="2" t="s">
        <v>40</v>
      </c>
      <c r="D6770" s="2" t="s">
        <v>5318</v>
      </c>
      <c r="E6770" s="2"/>
      <c r="F6770" s="3">
        <v>5</v>
      </c>
      <c r="G6770" s="11"/>
      <c r="H6770" s="11"/>
      <c r="I6770" s="11"/>
      <c r="J6770" s="11"/>
      <c r="K6770" s="11"/>
      <c r="L6770" s="11"/>
      <c r="M6770" s="11"/>
      <c r="N6770" s="11"/>
      <c r="O6770" s="11"/>
      <c r="P6770" s="11"/>
      <c r="Q6770" s="11"/>
      <c r="R6770" s="11"/>
      <c r="S6770" s="11"/>
      <c r="T6770" s="11"/>
      <c r="U6770" s="11"/>
    </row>
    <row r="6771" spans="2:21" hidden="1" x14ac:dyDescent="0.25">
      <c r="B6771" s="2" t="s">
        <v>5396</v>
      </c>
      <c r="C6771" s="2" t="s">
        <v>40</v>
      </c>
      <c r="D6771" s="2" t="s">
        <v>5397</v>
      </c>
      <c r="E6771" s="2"/>
      <c r="F6771" s="3">
        <v>0</v>
      </c>
      <c r="G6771" s="11"/>
      <c r="H6771" s="11"/>
      <c r="I6771" s="11"/>
      <c r="J6771" s="11"/>
      <c r="K6771" s="11"/>
      <c r="L6771" s="11"/>
      <c r="M6771" s="11"/>
      <c r="N6771" s="11"/>
      <c r="O6771" s="11"/>
      <c r="P6771" s="11"/>
      <c r="Q6771" s="11"/>
      <c r="R6771" s="11"/>
      <c r="S6771" s="11"/>
      <c r="T6771" s="11"/>
      <c r="U6771" s="11"/>
    </row>
    <row r="6772" spans="2:21" hidden="1" x14ac:dyDescent="0.25">
      <c r="B6772" s="2" t="s">
        <v>5398</v>
      </c>
      <c r="C6772" s="2" t="s">
        <v>40</v>
      </c>
      <c r="D6772" s="2" t="s">
        <v>5399</v>
      </c>
      <c r="E6772" s="2"/>
      <c r="F6772" s="3">
        <v>0</v>
      </c>
      <c r="G6772" s="11"/>
      <c r="H6772" s="11"/>
      <c r="I6772" s="11"/>
      <c r="J6772" s="11"/>
      <c r="K6772" s="11"/>
      <c r="L6772" s="11"/>
      <c r="M6772" s="11"/>
      <c r="N6772" s="11"/>
      <c r="O6772" s="11"/>
      <c r="P6772" s="11"/>
      <c r="Q6772" s="11"/>
      <c r="R6772" s="11"/>
      <c r="S6772" s="11"/>
      <c r="T6772" s="11"/>
      <c r="U6772" s="11"/>
    </row>
    <row r="6773" spans="2:21" hidden="1" x14ac:dyDescent="0.25">
      <c r="B6773" s="2" t="s">
        <v>5404</v>
      </c>
      <c r="C6773" s="2" t="s">
        <v>40</v>
      </c>
      <c r="D6773" s="2" t="s">
        <v>5405</v>
      </c>
      <c r="E6773" s="2"/>
      <c r="F6773" s="3">
        <v>0</v>
      </c>
      <c r="G6773" s="11"/>
      <c r="H6773" s="11"/>
      <c r="I6773" s="11"/>
      <c r="J6773" s="11"/>
      <c r="K6773" s="11"/>
      <c r="L6773" s="11"/>
      <c r="M6773" s="11"/>
      <c r="N6773" s="11"/>
      <c r="O6773" s="11"/>
      <c r="P6773" s="11"/>
      <c r="Q6773" s="11"/>
      <c r="R6773" s="11"/>
      <c r="S6773" s="11"/>
      <c r="T6773" s="11"/>
      <c r="U6773" s="11"/>
    </row>
    <row r="6774" spans="2:21" hidden="1" x14ac:dyDescent="0.25">
      <c r="B6774" s="2" t="s">
        <v>5406</v>
      </c>
      <c r="C6774" s="2" t="s">
        <v>40</v>
      </c>
      <c r="D6774" s="2" t="s">
        <v>5407</v>
      </c>
      <c r="E6774" s="2"/>
      <c r="F6774" s="3">
        <v>0</v>
      </c>
      <c r="G6774" s="11"/>
      <c r="H6774" s="11"/>
      <c r="I6774" s="11"/>
      <c r="J6774" s="11"/>
      <c r="K6774" s="11"/>
      <c r="L6774" s="11"/>
      <c r="M6774" s="11"/>
      <c r="N6774" s="11"/>
      <c r="O6774" s="11"/>
      <c r="P6774" s="11"/>
      <c r="Q6774" s="11"/>
      <c r="R6774" s="11"/>
      <c r="S6774" s="11"/>
      <c r="T6774" s="11"/>
      <c r="U6774" s="11"/>
    </row>
    <row r="6775" spans="2:21" hidden="1" x14ac:dyDescent="0.25">
      <c r="B6775" s="2" t="s">
        <v>5408</v>
      </c>
      <c r="C6775" s="2" t="s">
        <v>40</v>
      </c>
      <c r="D6775" s="2" t="s">
        <v>149</v>
      </c>
      <c r="E6775" s="2"/>
      <c r="F6775" s="3">
        <v>0</v>
      </c>
      <c r="G6775" s="11"/>
      <c r="H6775" s="11"/>
      <c r="I6775" s="11"/>
      <c r="J6775" s="11"/>
      <c r="K6775" s="11"/>
      <c r="L6775" s="11"/>
      <c r="M6775" s="11"/>
      <c r="N6775" s="11"/>
      <c r="O6775" s="11"/>
      <c r="P6775" s="11"/>
      <c r="Q6775" s="11"/>
      <c r="R6775" s="11"/>
      <c r="S6775" s="11"/>
      <c r="T6775" s="11"/>
      <c r="U6775" s="11"/>
    </row>
    <row r="6776" spans="2:21" hidden="1" x14ac:dyDescent="0.25">
      <c r="B6776" s="2" t="s">
        <v>5409</v>
      </c>
      <c r="C6776" s="2" t="s">
        <v>40</v>
      </c>
      <c r="D6776" s="2" t="s">
        <v>5410</v>
      </c>
      <c r="E6776" s="2"/>
      <c r="F6776" s="3">
        <v>0</v>
      </c>
      <c r="G6776" s="11"/>
      <c r="H6776" s="11"/>
      <c r="I6776" s="11"/>
      <c r="J6776" s="11"/>
      <c r="K6776" s="11"/>
      <c r="L6776" s="11"/>
      <c r="M6776" s="11"/>
      <c r="N6776" s="11"/>
      <c r="O6776" s="11"/>
      <c r="P6776" s="11"/>
      <c r="Q6776" s="11"/>
      <c r="R6776" s="11"/>
      <c r="S6776" s="11"/>
      <c r="T6776" s="11"/>
      <c r="U6776" s="11"/>
    </row>
    <row r="6777" spans="2:21" hidden="1" x14ac:dyDescent="0.25">
      <c r="B6777" s="2" t="s">
        <v>5411</v>
      </c>
      <c r="C6777" s="2" t="s">
        <v>40</v>
      </c>
      <c r="D6777" s="2" t="s">
        <v>5412</v>
      </c>
      <c r="E6777" s="2"/>
      <c r="F6777" s="3">
        <v>0</v>
      </c>
      <c r="G6777" s="11"/>
      <c r="H6777" s="11"/>
      <c r="I6777" s="11"/>
      <c r="J6777" s="11"/>
      <c r="K6777" s="11"/>
      <c r="L6777" s="11"/>
      <c r="M6777" s="11"/>
      <c r="N6777" s="11"/>
      <c r="O6777" s="11"/>
      <c r="P6777" s="11"/>
      <c r="Q6777" s="11"/>
      <c r="R6777" s="11"/>
      <c r="S6777" s="11"/>
      <c r="T6777" s="11"/>
      <c r="U6777" s="11"/>
    </row>
    <row r="6778" spans="2:21" hidden="1" x14ac:dyDescent="0.25">
      <c r="B6778" s="2" t="s">
        <v>5413</v>
      </c>
      <c r="C6778" s="2" t="s">
        <v>40</v>
      </c>
      <c r="D6778" s="2" t="s">
        <v>5414</v>
      </c>
      <c r="E6778" s="2"/>
      <c r="F6778" s="3">
        <v>0</v>
      </c>
      <c r="G6778" s="11"/>
      <c r="H6778" s="11"/>
      <c r="I6778" s="11"/>
      <c r="J6778" s="11"/>
      <c r="K6778" s="11"/>
      <c r="L6778" s="11"/>
      <c r="M6778" s="11"/>
      <c r="N6778" s="11"/>
      <c r="O6778" s="11"/>
      <c r="P6778" s="11"/>
      <c r="Q6778" s="11"/>
      <c r="R6778" s="11"/>
      <c r="S6778" s="11"/>
      <c r="T6778" s="11"/>
      <c r="U6778" s="11"/>
    </row>
    <row r="6779" spans="2:21" hidden="1" x14ac:dyDescent="0.25">
      <c r="B6779" s="2" t="s">
        <v>5415</v>
      </c>
      <c r="C6779" s="2" t="s">
        <v>40</v>
      </c>
      <c r="D6779" s="2" t="s">
        <v>151</v>
      </c>
      <c r="E6779" s="2"/>
      <c r="F6779" s="3">
        <v>0</v>
      </c>
      <c r="G6779" s="11"/>
      <c r="H6779" s="11"/>
      <c r="I6779" s="11"/>
      <c r="J6779" s="11"/>
      <c r="K6779" s="11"/>
      <c r="L6779" s="11"/>
      <c r="M6779" s="11"/>
      <c r="N6779" s="11"/>
      <c r="O6779" s="11"/>
      <c r="P6779" s="11"/>
      <c r="Q6779" s="11"/>
      <c r="R6779" s="11"/>
      <c r="S6779" s="11"/>
      <c r="T6779" s="11"/>
      <c r="U6779" s="11"/>
    </row>
    <row r="6780" spans="2:21" hidden="1" x14ac:dyDescent="0.25">
      <c r="B6780" s="2" t="s">
        <v>5416</v>
      </c>
      <c r="C6780" s="2" t="s">
        <v>40</v>
      </c>
      <c r="D6780" s="2" t="s">
        <v>153</v>
      </c>
      <c r="E6780" s="2"/>
      <c r="F6780" s="3">
        <v>0</v>
      </c>
      <c r="G6780" s="11"/>
      <c r="H6780" s="11"/>
      <c r="I6780" s="11"/>
      <c r="J6780" s="11"/>
      <c r="K6780" s="11"/>
      <c r="L6780" s="11"/>
      <c r="M6780" s="11"/>
      <c r="N6780" s="11"/>
      <c r="O6780" s="11"/>
      <c r="P6780" s="11"/>
      <c r="Q6780" s="11"/>
      <c r="R6780" s="11"/>
      <c r="S6780" s="11"/>
      <c r="T6780" s="11"/>
      <c r="U6780" s="11"/>
    </row>
    <row r="6781" spans="2:21" hidden="1" x14ac:dyDescent="0.25">
      <c r="B6781" s="2" t="s">
        <v>5417</v>
      </c>
      <c r="C6781" s="2" t="s">
        <v>40</v>
      </c>
      <c r="D6781" s="2" t="s">
        <v>159</v>
      </c>
      <c r="E6781" s="2"/>
      <c r="F6781" s="3">
        <v>0</v>
      </c>
      <c r="G6781" s="11"/>
      <c r="H6781" s="11"/>
      <c r="I6781" s="11"/>
      <c r="J6781" s="11"/>
      <c r="K6781" s="11"/>
      <c r="L6781" s="11"/>
      <c r="M6781" s="11"/>
      <c r="N6781" s="11"/>
      <c r="O6781" s="11"/>
      <c r="P6781" s="11"/>
      <c r="Q6781" s="11"/>
      <c r="R6781" s="11"/>
      <c r="S6781" s="11"/>
      <c r="T6781" s="11"/>
      <c r="U6781" s="11"/>
    </row>
    <row r="6782" spans="2:21" hidden="1" x14ac:dyDescent="0.25">
      <c r="B6782" s="2" t="s">
        <v>5418</v>
      </c>
      <c r="C6782" s="2" t="s">
        <v>40</v>
      </c>
      <c r="D6782" s="2" t="s">
        <v>161</v>
      </c>
      <c r="E6782" s="2"/>
      <c r="F6782" s="3">
        <v>0</v>
      </c>
      <c r="G6782" s="11"/>
      <c r="H6782" s="11"/>
      <c r="I6782" s="11"/>
      <c r="J6782" s="11"/>
      <c r="K6782" s="11"/>
      <c r="L6782" s="11"/>
      <c r="M6782" s="11"/>
      <c r="N6782" s="11"/>
      <c r="O6782" s="11"/>
      <c r="P6782" s="11"/>
      <c r="Q6782" s="11"/>
      <c r="R6782" s="11"/>
      <c r="S6782" s="11"/>
      <c r="T6782" s="11"/>
      <c r="U6782" s="11"/>
    </row>
    <row r="6783" spans="2:21" hidden="1" x14ac:dyDescent="0.25">
      <c r="B6783" s="2" t="s">
        <v>5419</v>
      </c>
      <c r="C6783" s="2" t="s">
        <v>40</v>
      </c>
      <c r="D6783" s="2" t="s">
        <v>157</v>
      </c>
      <c r="E6783" s="2"/>
      <c r="F6783" s="3">
        <v>0</v>
      </c>
      <c r="G6783" s="11"/>
      <c r="H6783" s="11"/>
      <c r="I6783" s="11"/>
      <c r="J6783" s="11"/>
      <c r="K6783" s="11"/>
      <c r="L6783" s="11"/>
      <c r="M6783" s="11"/>
      <c r="N6783" s="11"/>
      <c r="O6783" s="11"/>
      <c r="P6783" s="11"/>
      <c r="Q6783" s="11"/>
      <c r="R6783" s="11"/>
      <c r="S6783" s="11"/>
      <c r="T6783" s="11"/>
      <c r="U6783" s="11"/>
    </row>
    <row r="6784" spans="2:21" hidden="1" x14ac:dyDescent="0.25">
      <c r="B6784" s="2" t="s">
        <v>5420</v>
      </c>
      <c r="C6784" s="2" t="s">
        <v>40</v>
      </c>
      <c r="D6784" s="2" t="s">
        <v>5421</v>
      </c>
      <c r="E6784" s="2"/>
      <c r="F6784" s="3">
        <v>0</v>
      </c>
      <c r="G6784" s="11"/>
      <c r="H6784" s="11"/>
      <c r="I6784" s="11"/>
      <c r="J6784" s="11"/>
      <c r="K6784" s="11"/>
      <c r="L6784" s="11"/>
      <c r="M6784" s="11"/>
      <c r="N6784" s="11"/>
      <c r="O6784" s="11"/>
      <c r="P6784" s="11"/>
      <c r="Q6784" s="11"/>
      <c r="R6784" s="11"/>
      <c r="S6784" s="11"/>
      <c r="T6784" s="11"/>
      <c r="U6784" s="11"/>
    </row>
    <row r="6785" spans="2:21" hidden="1" x14ac:dyDescent="0.25">
      <c r="B6785" s="2" t="s">
        <v>5422</v>
      </c>
      <c r="C6785" s="2" t="s">
        <v>40</v>
      </c>
      <c r="D6785" s="2" t="s">
        <v>5423</v>
      </c>
      <c r="E6785" s="2"/>
      <c r="F6785" s="3">
        <v>0</v>
      </c>
      <c r="G6785" s="11"/>
      <c r="H6785" s="11"/>
      <c r="I6785" s="11"/>
      <c r="J6785" s="11"/>
      <c r="K6785" s="11"/>
      <c r="L6785" s="11"/>
      <c r="M6785" s="11"/>
      <c r="N6785" s="11"/>
      <c r="O6785" s="11"/>
      <c r="P6785" s="11"/>
      <c r="Q6785" s="11"/>
      <c r="R6785" s="11"/>
      <c r="S6785" s="11"/>
      <c r="T6785" s="11"/>
      <c r="U6785" s="11"/>
    </row>
    <row r="6786" spans="2:21" hidden="1" x14ac:dyDescent="0.25">
      <c r="B6786" s="2" t="s">
        <v>5424</v>
      </c>
      <c r="C6786" s="2" t="s">
        <v>40</v>
      </c>
      <c r="D6786" s="2" t="s">
        <v>5425</v>
      </c>
      <c r="E6786" s="2"/>
      <c r="F6786" s="3">
        <v>0</v>
      </c>
      <c r="G6786" s="11"/>
      <c r="H6786" s="11"/>
      <c r="I6786" s="11"/>
      <c r="J6786" s="11"/>
      <c r="K6786" s="11"/>
      <c r="L6786" s="11"/>
      <c r="M6786" s="11"/>
      <c r="N6786" s="11"/>
      <c r="O6786" s="11"/>
      <c r="P6786" s="11"/>
      <c r="Q6786" s="11"/>
      <c r="R6786" s="11"/>
      <c r="S6786" s="11"/>
      <c r="T6786" s="11"/>
      <c r="U6786" s="11"/>
    </row>
    <row r="6787" spans="2:21" hidden="1" x14ac:dyDescent="0.25">
      <c r="B6787" s="2" t="s">
        <v>5426</v>
      </c>
      <c r="C6787" s="2" t="s">
        <v>40</v>
      </c>
      <c r="D6787" s="2" t="s">
        <v>5427</v>
      </c>
      <c r="E6787" s="2"/>
      <c r="F6787" s="3">
        <v>0</v>
      </c>
      <c r="G6787" s="11"/>
      <c r="H6787" s="11"/>
      <c r="I6787" s="11"/>
      <c r="J6787" s="11"/>
      <c r="K6787" s="11"/>
      <c r="L6787" s="11"/>
      <c r="M6787" s="11"/>
      <c r="N6787" s="11"/>
      <c r="O6787" s="11"/>
      <c r="P6787" s="11"/>
      <c r="Q6787" s="11"/>
      <c r="R6787" s="11"/>
      <c r="S6787" s="11"/>
      <c r="T6787" s="11"/>
      <c r="U6787" s="11"/>
    </row>
    <row r="6788" spans="2:21" hidden="1" x14ac:dyDescent="0.25">
      <c r="B6788" s="2" t="s">
        <v>5428</v>
      </c>
      <c r="C6788" s="2" t="s">
        <v>40</v>
      </c>
      <c r="D6788" s="2" t="s">
        <v>5429</v>
      </c>
      <c r="E6788" s="2"/>
      <c r="F6788" s="3">
        <v>0</v>
      </c>
      <c r="G6788" s="11"/>
      <c r="H6788" s="11"/>
      <c r="I6788" s="11"/>
      <c r="J6788" s="11"/>
      <c r="K6788" s="11"/>
      <c r="L6788" s="11"/>
      <c r="M6788" s="11"/>
      <c r="N6788" s="11"/>
      <c r="O6788" s="11"/>
      <c r="P6788" s="11"/>
      <c r="Q6788" s="11"/>
      <c r="R6788" s="11"/>
      <c r="S6788" s="11"/>
      <c r="T6788" s="11"/>
      <c r="U6788" s="11"/>
    </row>
    <row r="6789" spans="2:21" hidden="1" x14ac:dyDescent="0.25">
      <c r="B6789" s="2" t="s">
        <v>5430</v>
      </c>
      <c r="C6789" s="2" t="s">
        <v>40</v>
      </c>
      <c r="D6789" s="2" t="s">
        <v>5431</v>
      </c>
      <c r="E6789" s="2"/>
      <c r="F6789" s="3">
        <v>0</v>
      </c>
      <c r="G6789" s="11"/>
      <c r="H6789" s="11"/>
      <c r="I6789" s="11"/>
      <c r="J6789" s="11"/>
      <c r="K6789" s="11"/>
      <c r="L6789" s="11"/>
      <c r="M6789" s="11"/>
      <c r="N6789" s="11"/>
      <c r="O6789" s="11"/>
      <c r="P6789" s="11"/>
      <c r="Q6789" s="11"/>
      <c r="R6789" s="11"/>
      <c r="S6789" s="11"/>
      <c r="T6789" s="11"/>
      <c r="U6789" s="11"/>
    </row>
    <row r="6790" spans="2:21" hidden="1" x14ac:dyDescent="0.25">
      <c r="B6790" s="2" t="s">
        <v>5432</v>
      </c>
      <c r="C6790" s="2" t="s">
        <v>40</v>
      </c>
      <c r="D6790" s="2" t="s">
        <v>5433</v>
      </c>
      <c r="E6790" s="2"/>
      <c r="F6790" s="3">
        <v>0</v>
      </c>
      <c r="G6790" s="11"/>
      <c r="H6790" s="11"/>
      <c r="I6790" s="11"/>
      <c r="J6790" s="11"/>
      <c r="K6790" s="11"/>
      <c r="L6790" s="11"/>
      <c r="M6790" s="11"/>
      <c r="N6790" s="11"/>
      <c r="O6790" s="11"/>
      <c r="P6790" s="11"/>
      <c r="Q6790" s="11"/>
      <c r="R6790" s="11"/>
      <c r="S6790" s="11"/>
      <c r="T6790" s="11"/>
      <c r="U6790" s="11"/>
    </row>
    <row r="6791" spans="2:21" hidden="1" x14ac:dyDescent="0.25">
      <c r="B6791" s="2" t="s">
        <v>5434</v>
      </c>
      <c r="C6791" s="2" t="s">
        <v>40</v>
      </c>
      <c r="D6791" s="2" t="s">
        <v>5435</v>
      </c>
      <c r="E6791" s="2"/>
      <c r="F6791" s="3">
        <v>0</v>
      </c>
      <c r="G6791" s="11"/>
      <c r="H6791" s="11"/>
      <c r="I6791" s="11"/>
      <c r="J6791" s="11"/>
      <c r="K6791" s="11"/>
      <c r="L6791" s="11"/>
      <c r="M6791" s="11"/>
      <c r="N6791" s="11"/>
      <c r="O6791" s="11"/>
      <c r="P6791" s="11"/>
      <c r="Q6791" s="11"/>
      <c r="R6791" s="11"/>
      <c r="S6791" s="11"/>
      <c r="T6791" s="11"/>
      <c r="U6791" s="11"/>
    </row>
    <row r="6792" spans="2:21" hidden="1" x14ac:dyDescent="0.25">
      <c r="B6792" s="2" t="s">
        <v>5657</v>
      </c>
      <c r="C6792" s="2" t="s">
        <v>40</v>
      </c>
      <c r="D6792" s="2" t="s">
        <v>5658</v>
      </c>
      <c r="E6792" s="2"/>
      <c r="F6792" s="3">
        <v>0</v>
      </c>
      <c r="G6792" s="11"/>
      <c r="H6792" s="11"/>
      <c r="I6792" s="11"/>
      <c r="J6792" s="11"/>
      <c r="K6792" s="11"/>
      <c r="L6792" s="11"/>
      <c r="M6792" s="11"/>
      <c r="N6792" s="11"/>
      <c r="O6792" s="11"/>
      <c r="P6792" s="11"/>
      <c r="Q6792" s="11"/>
      <c r="R6792" s="11"/>
      <c r="S6792" s="11"/>
      <c r="T6792" s="11"/>
      <c r="U6792" s="11"/>
    </row>
    <row r="6793" spans="2:21" hidden="1" x14ac:dyDescent="0.25">
      <c r="B6793" s="2" t="s">
        <v>5659</v>
      </c>
      <c r="C6793" s="2" t="s">
        <v>40</v>
      </c>
      <c r="D6793" s="2" t="s">
        <v>5660</v>
      </c>
      <c r="E6793" s="2"/>
      <c r="F6793" s="3">
        <v>0</v>
      </c>
      <c r="G6793" s="11"/>
      <c r="H6793" s="11"/>
      <c r="I6793" s="11"/>
      <c r="J6793" s="11"/>
      <c r="K6793" s="11"/>
      <c r="L6793" s="11"/>
      <c r="M6793" s="11"/>
      <c r="N6793" s="11"/>
      <c r="O6793" s="11"/>
      <c r="P6793" s="11"/>
      <c r="Q6793" s="11"/>
      <c r="R6793" s="11"/>
      <c r="S6793" s="11"/>
      <c r="T6793" s="11"/>
      <c r="U6793" s="11"/>
    </row>
    <row r="6794" spans="2:21" hidden="1" x14ac:dyDescent="0.25">
      <c r="B6794" s="2" t="s">
        <v>5661</v>
      </c>
      <c r="C6794" s="2" t="s">
        <v>40</v>
      </c>
      <c r="D6794" s="2" t="s">
        <v>5662</v>
      </c>
      <c r="E6794" s="2"/>
      <c r="F6794" s="3">
        <v>0</v>
      </c>
      <c r="G6794" s="11"/>
      <c r="H6794" s="11"/>
      <c r="I6794" s="11"/>
      <c r="J6794" s="11"/>
      <c r="K6794" s="11"/>
      <c r="L6794" s="11"/>
      <c r="M6794" s="11"/>
      <c r="N6794" s="11"/>
      <c r="O6794" s="11"/>
      <c r="P6794" s="11"/>
      <c r="Q6794" s="11"/>
      <c r="R6794" s="11"/>
      <c r="S6794" s="11"/>
      <c r="T6794" s="11"/>
      <c r="U6794" s="11"/>
    </row>
    <row r="6795" spans="2:21" hidden="1" x14ac:dyDescent="0.25">
      <c r="B6795" s="2" t="s">
        <v>5663</v>
      </c>
      <c r="C6795" s="2" t="s">
        <v>40</v>
      </c>
      <c r="D6795" s="2" t="s">
        <v>5664</v>
      </c>
      <c r="E6795" s="2"/>
      <c r="F6795" s="3">
        <v>0</v>
      </c>
      <c r="G6795" s="11"/>
      <c r="H6795" s="11"/>
      <c r="I6795" s="11"/>
      <c r="J6795" s="11"/>
      <c r="K6795" s="11"/>
      <c r="L6795" s="11"/>
      <c r="M6795" s="11"/>
      <c r="N6795" s="11"/>
      <c r="O6795" s="11"/>
      <c r="P6795" s="11"/>
      <c r="Q6795" s="11"/>
      <c r="R6795" s="11"/>
      <c r="S6795" s="11"/>
      <c r="T6795" s="11"/>
      <c r="U6795" s="11"/>
    </row>
    <row r="6796" spans="2:21" hidden="1" x14ac:dyDescent="0.25">
      <c r="B6796" s="2" t="s">
        <v>5665</v>
      </c>
      <c r="C6796" s="2" t="s">
        <v>40</v>
      </c>
      <c r="D6796" s="2" t="s">
        <v>5666</v>
      </c>
      <c r="E6796" s="2"/>
      <c r="F6796" s="3">
        <v>0</v>
      </c>
      <c r="G6796" s="11"/>
      <c r="H6796" s="11"/>
      <c r="I6796" s="11"/>
      <c r="J6796" s="11"/>
      <c r="K6796" s="11"/>
      <c r="L6796" s="11"/>
      <c r="M6796" s="11"/>
      <c r="N6796" s="11"/>
      <c r="O6796" s="11"/>
      <c r="P6796" s="11"/>
      <c r="Q6796" s="11"/>
      <c r="R6796" s="11"/>
      <c r="S6796" s="11"/>
      <c r="T6796" s="11"/>
      <c r="U6796" s="11"/>
    </row>
    <row r="6797" spans="2:21" hidden="1" x14ac:dyDescent="0.25">
      <c r="B6797" s="2" t="s">
        <v>5667</v>
      </c>
      <c r="C6797" s="2" t="s">
        <v>40</v>
      </c>
      <c r="D6797" s="2" t="s">
        <v>5668</v>
      </c>
      <c r="E6797" s="2"/>
      <c r="F6797" s="3">
        <v>0</v>
      </c>
      <c r="G6797" s="11"/>
      <c r="H6797" s="11"/>
      <c r="I6797" s="11"/>
      <c r="J6797" s="11"/>
      <c r="K6797" s="11"/>
      <c r="L6797" s="11"/>
      <c r="M6797" s="11"/>
      <c r="N6797" s="11"/>
      <c r="O6797" s="11"/>
      <c r="P6797" s="11"/>
      <c r="Q6797" s="11"/>
      <c r="R6797" s="11"/>
      <c r="S6797" s="11"/>
      <c r="T6797" s="11"/>
      <c r="U6797" s="11"/>
    </row>
    <row r="6798" spans="2:21" hidden="1" x14ac:dyDescent="0.25">
      <c r="B6798" s="2" t="s">
        <v>5669</v>
      </c>
      <c r="C6798" s="2" t="s">
        <v>40</v>
      </c>
      <c r="D6798" s="2" t="s">
        <v>5670</v>
      </c>
      <c r="E6798" s="2"/>
      <c r="F6798" s="3">
        <v>0</v>
      </c>
      <c r="G6798" s="11"/>
      <c r="H6798" s="11"/>
      <c r="I6798" s="11"/>
      <c r="J6798" s="11"/>
      <c r="K6798" s="11"/>
      <c r="L6798" s="11"/>
      <c r="M6798" s="11"/>
      <c r="N6798" s="11"/>
      <c r="O6798" s="11"/>
      <c r="P6798" s="11"/>
      <c r="Q6798" s="11"/>
      <c r="R6798" s="11"/>
      <c r="S6798" s="11"/>
      <c r="T6798" s="11"/>
      <c r="U6798" s="11"/>
    </row>
    <row r="6799" spans="2:21" hidden="1" x14ac:dyDescent="0.25">
      <c r="B6799" s="2" t="s">
        <v>5671</v>
      </c>
      <c r="C6799" s="2" t="s">
        <v>40</v>
      </c>
      <c r="D6799" s="2" t="s">
        <v>5672</v>
      </c>
      <c r="E6799" s="2"/>
      <c r="F6799" s="3">
        <v>0</v>
      </c>
      <c r="G6799" s="11"/>
      <c r="H6799" s="11"/>
      <c r="I6799" s="11"/>
      <c r="J6799" s="11"/>
      <c r="K6799" s="11"/>
      <c r="L6799" s="11"/>
      <c r="M6799" s="11"/>
      <c r="N6799" s="11"/>
      <c r="O6799" s="11"/>
      <c r="P6799" s="11"/>
      <c r="Q6799" s="11"/>
      <c r="R6799" s="11"/>
      <c r="S6799" s="11"/>
      <c r="T6799" s="11"/>
      <c r="U6799" s="11"/>
    </row>
    <row r="6800" spans="2:21" hidden="1" x14ac:dyDescent="0.25">
      <c r="B6800" s="2" t="s">
        <v>5673</v>
      </c>
      <c r="C6800" s="2" t="s">
        <v>40</v>
      </c>
      <c r="D6800" s="2" t="s">
        <v>5674</v>
      </c>
      <c r="E6800" s="2"/>
      <c r="F6800" s="3">
        <v>0</v>
      </c>
      <c r="G6800" s="11"/>
      <c r="H6800" s="11"/>
      <c r="I6800" s="11"/>
      <c r="J6800" s="11"/>
      <c r="K6800" s="11"/>
      <c r="L6800" s="11"/>
      <c r="M6800" s="11"/>
      <c r="N6800" s="11"/>
      <c r="O6800" s="11"/>
      <c r="P6800" s="11"/>
      <c r="Q6800" s="11"/>
      <c r="R6800" s="11"/>
      <c r="S6800" s="11"/>
      <c r="T6800" s="11"/>
      <c r="U6800" s="11"/>
    </row>
    <row r="6801" spans="2:21" hidden="1" x14ac:dyDescent="0.25">
      <c r="B6801" s="2" t="s">
        <v>5675</v>
      </c>
      <c r="C6801" s="2" t="s">
        <v>40</v>
      </c>
      <c r="D6801" s="2" t="s">
        <v>5676</v>
      </c>
      <c r="E6801" s="2"/>
      <c r="F6801" s="3">
        <v>0</v>
      </c>
      <c r="G6801" s="11"/>
      <c r="H6801" s="11"/>
      <c r="I6801" s="11"/>
      <c r="J6801" s="11"/>
      <c r="K6801" s="11"/>
      <c r="L6801" s="11"/>
      <c r="M6801" s="11"/>
      <c r="N6801" s="11"/>
      <c r="O6801" s="11"/>
      <c r="P6801" s="11"/>
      <c r="Q6801" s="11"/>
      <c r="R6801" s="11"/>
      <c r="S6801" s="11"/>
      <c r="T6801" s="11"/>
      <c r="U6801" s="11"/>
    </row>
    <row r="6802" spans="2:21" hidden="1" x14ac:dyDescent="0.25">
      <c r="B6802" s="2" t="s">
        <v>5677</v>
      </c>
      <c r="C6802" s="2" t="s">
        <v>40</v>
      </c>
      <c r="D6802" s="2" t="s">
        <v>5678</v>
      </c>
      <c r="E6802" s="2"/>
      <c r="F6802" s="3">
        <v>0</v>
      </c>
      <c r="G6802" s="11"/>
      <c r="H6802" s="11"/>
      <c r="I6802" s="11"/>
      <c r="J6802" s="11"/>
      <c r="K6802" s="11"/>
      <c r="L6802" s="11"/>
      <c r="M6802" s="11"/>
      <c r="N6802" s="11"/>
      <c r="O6802" s="11"/>
      <c r="P6802" s="11"/>
      <c r="Q6802" s="11"/>
      <c r="R6802" s="11"/>
      <c r="S6802" s="11"/>
      <c r="T6802" s="11"/>
      <c r="U6802" s="11"/>
    </row>
    <row r="6803" spans="2:21" hidden="1" x14ac:dyDescent="0.25">
      <c r="B6803" s="2" t="s">
        <v>5485</v>
      </c>
      <c r="C6803" s="2" t="s">
        <v>40</v>
      </c>
      <c r="D6803" s="2" t="s">
        <v>5486</v>
      </c>
      <c r="E6803" s="2"/>
      <c r="F6803" s="3">
        <v>0</v>
      </c>
      <c r="G6803" s="11"/>
      <c r="H6803" s="11"/>
      <c r="I6803" s="11"/>
      <c r="J6803" s="11"/>
      <c r="K6803" s="11"/>
      <c r="L6803" s="11"/>
      <c r="M6803" s="11"/>
      <c r="N6803" s="11"/>
      <c r="O6803" s="11"/>
      <c r="P6803" s="11"/>
      <c r="Q6803" s="11"/>
      <c r="R6803" s="11"/>
      <c r="S6803" s="11"/>
      <c r="T6803" s="11"/>
      <c r="U6803" s="11"/>
    </row>
    <row r="6804" spans="2:21" hidden="1" x14ac:dyDescent="0.25">
      <c r="B6804" s="2" t="s">
        <v>5493</v>
      </c>
      <c r="C6804" s="2" t="s">
        <v>40</v>
      </c>
      <c r="D6804" s="2" t="s">
        <v>5494</v>
      </c>
      <c r="E6804" s="2"/>
      <c r="F6804" s="3">
        <v>0</v>
      </c>
      <c r="G6804" s="11"/>
      <c r="H6804" s="11"/>
      <c r="I6804" s="11"/>
      <c r="J6804" s="11"/>
      <c r="K6804" s="11"/>
      <c r="L6804" s="11"/>
      <c r="M6804" s="11"/>
      <c r="N6804" s="11"/>
      <c r="O6804" s="11"/>
      <c r="P6804" s="11"/>
      <c r="Q6804" s="11"/>
      <c r="R6804" s="11"/>
      <c r="S6804" s="11"/>
      <c r="T6804" s="11"/>
      <c r="U6804" s="11"/>
    </row>
    <row r="6805" spans="2:21" hidden="1" x14ac:dyDescent="0.25">
      <c r="B6805" s="2" t="s">
        <v>5893</v>
      </c>
      <c r="C6805" s="2" t="s">
        <v>40</v>
      </c>
      <c r="D6805" s="2" t="s">
        <v>5894</v>
      </c>
      <c r="E6805" s="2"/>
      <c r="F6805" s="3">
        <v>0</v>
      </c>
      <c r="G6805" s="11"/>
      <c r="H6805" s="11"/>
      <c r="I6805" s="11"/>
      <c r="J6805" s="11"/>
      <c r="K6805" s="11"/>
      <c r="L6805" s="11"/>
      <c r="M6805" s="11"/>
      <c r="N6805" s="11"/>
      <c r="O6805" s="11"/>
      <c r="P6805" s="11"/>
      <c r="Q6805" s="11"/>
      <c r="R6805" s="11"/>
      <c r="S6805" s="11"/>
      <c r="T6805" s="11"/>
      <c r="U6805" s="11"/>
    </row>
    <row r="6806" spans="2:21" hidden="1" x14ac:dyDescent="0.25">
      <c r="B6806" s="2" t="s">
        <v>5895</v>
      </c>
      <c r="C6806" s="2" t="s">
        <v>40</v>
      </c>
      <c r="D6806" s="2" t="s">
        <v>5896</v>
      </c>
      <c r="E6806" s="2"/>
      <c r="F6806" s="3">
        <v>0</v>
      </c>
      <c r="G6806" s="11"/>
      <c r="H6806" s="11"/>
      <c r="I6806" s="11"/>
      <c r="J6806" s="11"/>
      <c r="K6806" s="11"/>
      <c r="L6806" s="11"/>
      <c r="M6806" s="11"/>
      <c r="N6806" s="11"/>
      <c r="O6806" s="11"/>
      <c r="P6806" s="11"/>
      <c r="Q6806" s="11"/>
      <c r="R6806" s="11"/>
      <c r="S6806" s="11"/>
      <c r="T6806" s="11"/>
      <c r="U6806" s="11"/>
    </row>
    <row r="6807" spans="2:21" hidden="1" x14ac:dyDescent="0.25">
      <c r="B6807" s="2" t="s">
        <v>5897</v>
      </c>
      <c r="C6807" s="2" t="s">
        <v>40</v>
      </c>
      <c r="D6807" s="2" t="s">
        <v>5898</v>
      </c>
      <c r="E6807" s="2"/>
      <c r="F6807" s="3">
        <v>0</v>
      </c>
      <c r="G6807" s="11"/>
      <c r="H6807" s="11"/>
      <c r="I6807" s="11"/>
      <c r="J6807" s="11"/>
      <c r="K6807" s="11"/>
      <c r="L6807" s="11"/>
      <c r="M6807" s="11"/>
      <c r="N6807" s="11"/>
      <c r="O6807" s="11"/>
      <c r="P6807" s="11"/>
      <c r="Q6807" s="11"/>
      <c r="R6807" s="11"/>
      <c r="S6807" s="11"/>
      <c r="T6807" s="11"/>
      <c r="U6807" s="11"/>
    </row>
    <row r="6808" spans="2:21" hidden="1" x14ac:dyDescent="0.25">
      <c r="B6808" s="2" t="s">
        <v>5899</v>
      </c>
      <c r="C6808" s="2" t="s">
        <v>40</v>
      </c>
      <c r="D6808" s="2" t="s">
        <v>5900</v>
      </c>
      <c r="E6808" s="2"/>
      <c r="F6808" s="3">
        <v>0</v>
      </c>
      <c r="G6808" s="11"/>
      <c r="H6808" s="11"/>
      <c r="I6808" s="11"/>
      <c r="J6808" s="11"/>
      <c r="K6808" s="11"/>
      <c r="L6808" s="11"/>
      <c r="M6808" s="11"/>
      <c r="N6808" s="11"/>
      <c r="O6808" s="11"/>
      <c r="P6808" s="11"/>
      <c r="Q6808" s="11"/>
      <c r="R6808" s="11"/>
      <c r="S6808" s="11"/>
      <c r="T6808" s="11"/>
      <c r="U6808" s="11"/>
    </row>
    <row r="6809" spans="2:21" hidden="1" x14ac:dyDescent="0.25">
      <c r="B6809" s="2" t="s">
        <v>5901</v>
      </c>
      <c r="C6809" s="2" t="s">
        <v>40</v>
      </c>
      <c r="D6809" s="2" t="s">
        <v>5902</v>
      </c>
      <c r="E6809" s="2"/>
      <c r="F6809" s="3">
        <v>0</v>
      </c>
      <c r="G6809" s="11"/>
      <c r="H6809" s="11"/>
      <c r="I6809" s="11"/>
      <c r="J6809" s="11"/>
      <c r="K6809" s="11"/>
      <c r="L6809" s="11"/>
      <c r="M6809" s="11"/>
      <c r="N6809" s="11"/>
      <c r="O6809" s="11"/>
      <c r="P6809" s="11"/>
      <c r="Q6809" s="11"/>
      <c r="R6809" s="11"/>
      <c r="S6809" s="11"/>
      <c r="T6809" s="11"/>
      <c r="U6809" s="11"/>
    </row>
    <row r="6810" spans="2:21" hidden="1" x14ac:dyDescent="0.25">
      <c r="B6810" s="2" t="s">
        <v>5903</v>
      </c>
      <c r="C6810" s="2" t="s">
        <v>40</v>
      </c>
      <c r="D6810" s="2" t="s">
        <v>5904</v>
      </c>
      <c r="E6810" s="2"/>
      <c r="F6810" s="3">
        <v>0</v>
      </c>
      <c r="G6810" s="11"/>
      <c r="H6810" s="11"/>
      <c r="I6810" s="11"/>
      <c r="J6810" s="11"/>
      <c r="K6810" s="11"/>
      <c r="L6810" s="11"/>
      <c r="M6810" s="11"/>
      <c r="N6810" s="11"/>
      <c r="O6810" s="11"/>
      <c r="P6810" s="11"/>
      <c r="Q6810" s="11"/>
      <c r="R6810" s="11"/>
      <c r="S6810" s="11"/>
      <c r="T6810" s="11"/>
      <c r="U6810" s="11"/>
    </row>
    <row r="6811" spans="2:21" hidden="1" x14ac:dyDescent="0.25">
      <c r="B6811" s="2" t="s">
        <v>5905</v>
      </c>
      <c r="C6811" s="2" t="s">
        <v>40</v>
      </c>
      <c r="D6811" s="2" t="s">
        <v>5906</v>
      </c>
      <c r="E6811" s="2"/>
      <c r="F6811" s="3">
        <v>0</v>
      </c>
      <c r="G6811" s="11"/>
      <c r="H6811" s="11"/>
      <c r="I6811" s="11"/>
      <c r="J6811" s="11"/>
      <c r="K6811" s="11"/>
      <c r="L6811" s="11"/>
      <c r="M6811" s="11"/>
      <c r="N6811" s="11"/>
      <c r="O6811" s="11"/>
      <c r="P6811" s="11"/>
      <c r="Q6811" s="11"/>
      <c r="R6811" s="11"/>
      <c r="S6811" s="11"/>
      <c r="T6811" s="11"/>
      <c r="U6811" s="11"/>
    </row>
    <row r="6812" spans="2:21" hidden="1" x14ac:dyDescent="0.25">
      <c r="B6812" s="2" t="s">
        <v>5907</v>
      </c>
      <c r="C6812" s="2" t="s">
        <v>40</v>
      </c>
      <c r="D6812" s="2" t="s">
        <v>3319</v>
      </c>
      <c r="E6812" s="2"/>
      <c r="F6812" s="3">
        <v>0</v>
      </c>
      <c r="G6812" s="11"/>
      <c r="H6812" s="11"/>
      <c r="I6812" s="11"/>
      <c r="J6812" s="11"/>
      <c r="K6812" s="11"/>
      <c r="L6812" s="11"/>
      <c r="M6812" s="11"/>
      <c r="N6812" s="11"/>
      <c r="O6812" s="11"/>
      <c r="P6812" s="11"/>
      <c r="Q6812" s="11"/>
      <c r="R6812" s="11"/>
      <c r="S6812" s="11"/>
      <c r="T6812" s="11"/>
      <c r="U6812" s="11"/>
    </row>
    <row r="6813" spans="2:21" hidden="1" x14ac:dyDescent="0.25">
      <c r="B6813" s="2" t="s">
        <v>5908</v>
      </c>
      <c r="C6813" s="2" t="s">
        <v>40</v>
      </c>
      <c r="D6813" s="2" t="s">
        <v>3321</v>
      </c>
      <c r="E6813" s="2"/>
      <c r="F6813" s="3">
        <v>0</v>
      </c>
      <c r="G6813" s="11"/>
      <c r="H6813" s="11"/>
      <c r="I6813" s="11"/>
      <c r="J6813" s="11"/>
      <c r="K6813" s="11"/>
      <c r="L6813" s="11"/>
      <c r="M6813" s="11"/>
      <c r="N6813" s="11"/>
      <c r="O6813" s="11"/>
      <c r="P6813" s="11"/>
      <c r="Q6813" s="11"/>
      <c r="R6813" s="11"/>
      <c r="S6813" s="11"/>
      <c r="T6813" s="11"/>
      <c r="U6813" s="11"/>
    </row>
    <row r="6814" spans="2:21" hidden="1" x14ac:dyDescent="0.25">
      <c r="B6814" s="2" t="s">
        <v>5909</v>
      </c>
      <c r="C6814" s="2" t="s">
        <v>40</v>
      </c>
      <c r="D6814" s="2" t="s">
        <v>3323</v>
      </c>
      <c r="E6814" s="2"/>
      <c r="F6814" s="3">
        <v>0</v>
      </c>
      <c r="G6814" s="11"/>
      <c r="H6814" s="11"/>
      <c r="I6814" s="11"/>
      <c r="J6814" s="11"/>
      <c r="K6814" s="11"/>
      <c r="L6814" s="11"/>
      <c r="M6814" s="11"/>
      <c r="N6814" s="11"/>
      <c r="O6814" s="11"/>
      <c r="P6814" s="11"/>
      <c r="Q6814" s="11"/>
      <c r="R6814" s="11"/>
      <c r="S6814" s="11"/>
      <c r="T6814" s="11"/>
      <c r="U6814" s="11"/>
    </row>
    <row r="6815" spans="2:21" hidden="1" x14ac:dyDescent="0.25">
      <c r="B6815" s="2" t="s">
        <v>5910</v>
      </c>
      <c r="C6815" s="2" t="s">
        <v>40</v>
      </c>
      <c r="D6815" s="2" t="s">
        <v>3325</v>
      </c>
      <c r="E6815" s="2"/>
      <c r="F6815" s="3">
        <v>0</v>
      </c>
      <c r="G6815" s="11"/>
      <c r="H6815" s="11"/>
      <c r="I6815" s="11"/>
      <c r="J6815" s="11"/>
      <c r="K6815" s="11"/>
      <c r="L6815" s="11"/>
      <c r="M6815" s="11"/>
      <c r="N6815" s="11"/>
      <c r="O6815" s="11"/>
      <c r="P6815" s="11"/>
      <c r="Q6815" s="11"/>
      <c r="R6815" s="11"/>
      <c r="S6815" s="11"/>
      <c r="T6815" s="11"/>
      <c r="U6815" s="11"/>
    </row>
    <row r="6816" spans="2:21" hidden="1" x14ac:dyDescent="0.25">
      <c r="B6816" s="2" t="s">
        <v>5911</v>
      </c>
      <c r="C6816" s="2" t="s">
        <v>40</v>
      </c>
      <c r="D6816" s="2" t="s">
        <v>3335</v>
      </c>
      <c r="E6816" s="2"/>
      <c r="F6816" s="3">
        <v>0</v>
      </c>
      <c r="G6816" s="11"/>
      <c r="H6816" s="11"/>
      <c r="I6816" s="11"/>
      <c r="J6816" s="11"/>
      <c r="K6816" s="11"/>
      <c r="L6816" s="11"/>
      <c r="M6816" s="11"/>
      <c r="N6816" s="11"/>
      <c r="O6816" s="11"/>
      <c r="P6816" s="11"/>
      <c r="Q6816" s="11"/>
      <c r="R6816" s="11"/>
      <c r="S6816" s="11"/>
      <c r="T6816" s="11"/>
      <c r="U6816" s="11"/>
    </row>
    <row r="6817" spans="2:21" hidden="1" x14ac:dyDescent="0.25">
      <c r="B6817" s="2" t="s">
        <v>5912</v>
      </c>
      <c r="C6817" s="2" t="s">
        <v>40</v>
      </c>
      <c r="D6817" s="2" t="s">
        <v>3339</v>
      </c>
      <c r="E6817" s="2"/>
      <c r="F6817" s="3">
        <v>0</v>
      </c>
      <c r="G6817" s="11"/>
      <c r="H6817" s="11"/>
      <c r="I6817" s="11"/>
      <c r="J6817" s="11"/>
      <c r="K6817" s="11"/>
      <c r="L6817" s="11"/>
      <c r="M6817" s="11"/>
      <c r="N6817" s="11"/>
      <c r="O6817" s="11"/>
      <c r="P6817" s="11"/>
      <c r="Q6817" s="11"/>
      <c r="R6817" s="11"/>
      <c r="S6817" s="11"/>
      <c r="T6817" s="11"/>
      <c r="U6817" s="11"/>
    </row>
    <row r="6818" spans="2:21" hidden="1" x14ac:dyDescent="0.25">
      <c r="B6818" s="2" t="s">
        <v>5913</v>
      </c>
      <c r="C6818" s="2" t="s">
        <v>40</v>
      </c>
      <c r="D6818" s="2" t="s">
        <v>3341</v>
      </c>
      <c r="E6818" s="2"/>
      <c r="F6818" s="3">
        <v>0</v>
      </c>
      <c r="G6818" s="11"/>
      <c r="H6818" s="11"/>
      <c r="I6818" s="11"/>
      <c r="J6818" s="11"/>
      <c r="K6818" s="11"/>
      <c r="L6818" s="11"/>
      <c r="M6818" s="11"/>
      <c r="N6818" s="11"/>
      <c r="O6818" s="11"/>
      <c r="P6818" s="11"/>
      <c r="Q6818" s="11"/>
      <c r="R6818" s="11"/>
      <c r="S6818" s="11"/>
      <c r="T6818" s="11"/>
      <c r="U6818" s="11"/>
    </row>
    <row r="6819" spans="2:21" hidden="1" x14ac:dyDescent="0.25">
      <c r="B6819" s="2" t="s">
        <v>5914</v>
      </c>
      <c r="C6819" s="2" t="s">
        <v>40</v>
      </c>
      <c r="D6819" s="2" t="s">
        <v>3347</v>
      </c>
      <c r="E6819" s="2"/>
      <c r="F6819" s="3">
        <v>0</v>
      </c>
      <c r="G6819" s="11"/>
      <c r="H6819" s="11"/>
      <c r="I6819" s="11"/>
      <c r="J6819" s="11"/>
      <c r="K6819" s="11"/>
      <c r="L6819" s="11"/>
      <c r="M6819" s="11"/>
      <c r="N6819" s="11"/>
      <c r="O6819" s="11"/>
      <c r="P6819" s="11"/>
      <c r="Q6819" s="11"/>
      <c r="R6819" s="11"/>
      <c r="S6819" s="11"/>
      <c r="T6819" s="11"/>
      <c r="U6819" s="11"/>
    </row>
    <row r="6820" spans="2:21" hidden="1" x14ac:dyDescent="0.25">
      <c r="B6820" s="2" t="s">
        <v>5915</v>
      </c>
      <c r="C6820" s="2" t="s">
        <v>40</v>
      </c>
      <c r="D6820" s="2" t="s">
        <v>5916</v>
      </c>
      <c r="E6820" s="2"/>
      <c r="F6820" s="3">
        <v>0</v>
      </c>
      <c r="G6820" s="11"/>
      <c r="H6820" s="11"/>
      <c r="I6820" s="11"/>
      <c r="J6820" s="11"/>
      <c r="K6820" s="11"/>
      <c r="L6820" s="11"/>
      <c r="M6820" s="11"/>
      <c r="N6820" s="11"/>
      <c r="O6820" s="11"/>
      <c r="P6820" s="11"/>
      <c r="Q6820" s="11"/>
      <c r="R6820" s="11"/>
      <c r="S6820" s="11"/>
      <c r="T6820" s="11"/>
      <c r="U6820" s="11"/>
    </row>
    <row r="6821" spans="2:21" hidden="1" x14ac:dyDescent="0.25">
      <c r="B6821" s="2" t="s">
        <v>5950</v>
      </c>
      <c r="C6821" s="2" t="s">
        <v>40</v>
      </c>
      <c r="D6821" s="2" t="s">
        <v>5951</v>
      </c>
      <c r="E6821" s="2"/>
      <c r="F6821" s="3">
        <v>0</v>
      </c>
      <c r="G6821" s="11"/>
      <c r="H6821" s="11"/>
      <c r="I6821" s="11"/>
      <c r="J6821" s="11"/>
      <c r="K6821" s="11"/>
      <c r="L6821" s="11"/>
      <c r="M6821" s="11"/>
      <c r="N6821" s="11"/>
      <c r="O6821" s="11"/>
      <c r="P6821" s="11"/>
      <c r="Q6821" s="11"/>
      <c r="R6821" s="11"/>
      <c r="S6821" s="11"/>
      <c r="T6821" s="11"/>
      <c r="U6821" s="11"/>
    </row>
    <row r="6822" spans="2:21" hidden="1" x14ac:dyDescent="0.25">
      <c r="B6822" s="2" t="s">
        <v>5952</v>
      </c>
      <c r="C6822" s="2" t="s">
        <v>40</v>
      </c>
      <c r="D6822" s="2" t="s">
        <v>5953</v>
      </c>
      <c r="E6822" s="2"/>
      <c r="F6822" s="3">
        <v>0</v>
      </c>
      <c r="G6822" s="11"/>
      <c r="H6822" s="11"/>
      <c r="I6822" s="11"/>
      <c r="J6822" s="11"/>
      <c r="K6822" s="11"/>
      <c r="L6822" s="11"/>
      <c r="M6822" s="11"/>
      <c r="N6822" s="11"/>
      <c r="O6822" s="11"/>
      <c r="P6822" s="11"/>
      <c r="Q6822" s="11"/>
      <c r="R6822" s="11"/>
      <c r="S6822" s="11"/>
      <c r="T6822" s="11"/>
      <c r="U6822" s="11"/>
    </row>
    <row r="6823" spans="2:21" hidden="1" x14ac:dyDescent="0.25">
      <c r="B6823" s="2" t="s">
        <v>5954</v>
      </c>
      <c r="C6823" s="2" t="s">
        <v>40</v>
      </c>
      <c r="D6823" s="2" t="s">
        <v>5955</v>
      </c>
      <c r="E6823" s="2"/>
      <c r="F6823" s="3">
        <v>0</v>
      </c>
      <c r="G6823" s="11"/>
      <c r="H6823" s="11"/>
      <c r="I6823" s="11"/>
      <c r="J6823" s="11"/>
      <c r="K6823" s="11"/>
      <c r="L6823" s="11"/>
      <c r="M6823" s="11"/>
      <c r="N6823" s="11"/>
      <c r="O6823" s="11"/>
      <c r="P6823" s="11"/>
      <c r="Q6823" s="11"/>
      <c r="R6823" s="11"/>
      <c r="S6823" s="11"/>
      <c r="T6823" s="11"/>
      <c r="U6823" s="11"/>
    </row>
    <row r="6824" spans="2:21" hidden="1" x14ac:dyDescent="0.25">
      <c r="B6824" s="2" t="s">
        <v>5956</v>
      </c>
      <c r="C6824" s="2" t="s">
        <v>40</v>
      </c>
      <c r="D6824" s="2" t="s">
        <v>5957</v>
      </c>
      <c r="E6824" s="2"/>
      <c r="F6824" s="3">
        <v>0</v>
      </c>
      <c r="G6824" s="11"/>
      <c r="H6824" s="11"/>
      <c r="I6824" s="11"/>
      <c r="J6824" s="11"/>
      <c r="K6824" s="11"/>
      <c r="L6824" s="11"/>
      <c r="M6824" s="11"/>
      <c r="N6824" s="11"/>
      <c r="O6824" s="11"/>
      <c r="P6824" s="11"/>
      <c r="Q6824" s="11"/>
      <c r="R6824" s="11"/>
      <c r="S6824" s="11"/>
      <c r="T6824" s="11"/>
      <c r="U6824" s="11"/>
    </row>
    <row r="6825" spans="2:21" hidden="1" x14ac:dyDescent="0.25">
      <c r="B6825" s="2" t="s">
        <v>5958</v>
      </c>
      <c r="C6825" s="2" t="s">
        <v>40</v>
      </c>
      <c r="D6825" s="2" t="s">
        <v>5959</v>
      </c>
      <c r="E6825" s="2"/>
      <c r="F6825" s="3">
        <v>0</v>
      </c>
      <c r="G6825" s="11"/>
      <c r="H6825" s="11"/>
      <c r="I6825" s="11"/>
      <c r="J6825" s="11"/>
      <c r="K6825" s="11"/>
      <c r="L6825" s="11"/>
      <c r="M6825" s="11"/>
      <c r="N6825" s="11"/>
      <c r="O6825" s="11"/>
      <c r="P6825" s="11"/>
      <c r="Q6825" s="11"/>
      <c r="R6825" s="11"/>
      <c r="S6825" s="11"/>
      <c r="T6825" s="11"/>
      <c r="U6825" s="11"/>
    </row>
    <row r="6826" spans="2:21" hidden="1" x14ac:dyDescent="0.25">
      <c r="B6826" s="2" t="s">
        <v>5960</v>
      </c>
      <c r="C6826" s="2" t="s">
        <v>40</v>
      </c>
      <c r="D6826" s="2" t="s">
        <v>5961</v>
      </c>
      <c r="E6826" s="2"/>
      <c r="F6826" s="3">
        <v>0</v>
      </c>
      <c r="G6826" s="11"/>
      <c r="H6826" s="11"/>
      <c r="I6826" s="11"/>
      <c r="J6826" s="11"/>
      <c r="K6826" s="11"/>
      <c r="L6826" s="11"/>
      <c r="M6826" s="11"/>
      <c r="N6826" s="11"/>
      <c r="O6826" s="11"/>
      <c r="P6826" s="11"/>
      <c r="Q6826" s="11"/>
      <c r="R6826" s="11"/>
      <c r="S6826" s="11"/>
      <c r="T6826" s="11"/>
      <c r="U6826" s="11"/>
    </row>
    <row r="6827" spans="2:21" hidden="1" x14ac:dyDescent="0.25">
      <c r="B6827" s="2" t="s">
        <v>5962</v>
      </c>
      <c r="C6827" s="2" t="s">
        <v>40</v>
      </c>
      <c r="D6827" s="2" t="s">
        <v>5963</v>
      </c>
      <c r="E6827" s="2"/>
      <c r="F6827" s="3">
        <v>0</v>
      </c>
      <c r="G6827" s="11"/>
      <c r="H6827" s="11"/>
      <c r="I6827" s="11"/>
      <c r="J6827" s="11"/>
      <c r="K6827" s="11"/>
      <c r="L6827" s="11"/>
      <c r="M6827" s="11"/>
      <c r="N6827" s="11"/>
      <c r="O6827" s="11"/>
      <c r="P6827" s="11"/>
      <c r="Q6827" s="11"/>
      <c r="R6827" s="11"/>
      <c r="S6827" s="11"/>
      <c r="T6827" s="11"/>
      <c r="U6827" s="11"/>
    </row>
    <row r="6828" spans="2:21" hidden="1" x14ac:dyDescent="0.25">
      <c r="B6828" s="2" t="s">
        <v>5964</v>
      </c>
      <c r="C6828" s="2" t="s">
        <v>40</v>
      </c>
      <c r="D6828" s="2" t="s">
        <v>5965</v>
      </c>
      <c r="E6828" s="2"/>
      <c r="F6828" s="3">
        <v>0</v>
      </c>
      <c r="G6828" s="11"/>
      <c r="H6828" s="11"/>
      <c r="I6828" s="11"/>
      <c r="J6828" s="11"/>
      <c r="K6828" s="11"/>
      <c r="L6828" s="11"/>
      <c r="M6828" s="11"/>
      <c r="N6828" s="11"/>
      <c r="O6828" s="11"/>
      <c r="P6828" s="11"/>
      <c r="Q6828" s="11"/>
      <c r="R6828" s="11"/>
      <c r="S6828" s="11"/>
      <c r="T6828" s="11"/>
      <c r="U6828" s="11"/>
    </row>
    <row r="6829" spans="2:21" hidden="1" x14ac:dyDescent="0.25">
      <c r="B6829" s="2" t="s">
        <v>5966</v>
      </c>
      <c r="C6829" s="2" t="s">
        <v>40</v>
      </c>
      <c r="D6829" s="2" t="s">
        <v>5967</v>
      </c>
      <c r="E6829" s="2"/>
      <c r="F6829" s="3">
        <v>0</v>
      </c>
      <c r="G6829" s="11"/>
      <c r="H6829" s="11"/>
      <c r="I6829" s="11"/>
      <c r="J6829" s="11"/>
      <c r="K6829" s="11"/>
      <c r="L6829" s="11"/>
      <c r="M6829" s="11"/>
      <c r="N6829" s="11"/>
      <c r="O6829" s="11"/>
      <c r="P6829" s="11"/>
      <c r="Q6829" s="11"/>
      <c r="R6829" s="11"/>
      <c r="S6829" s="11"/>
      <c r="T6829" s="11"/>
      <c r="U6829" s="11"/>
    </row>
    <row r="6830" spans="2:21" hidden="1" x14ac:dyDescent="0.25">
      <c r="B6830" s="2" t="s">
        <v>5968</v>
      </c>
      <c r="C6830" s="2" t="s">
        <v>40</v>
      </c>
      <c r="D6830" s="2" t="s">
        <v>5969</v>
      </c>
      <c r="E6830" s="2"/>
      <c r="F6830" s="3">
        <v>0</v>
      </c>
      <c r="G6830" s="11"/>
      <c r="H6830" s="11"/>
      <c r="I6830" s="11"/>
      <c r="J6830" s="11"/>
      <c r="K6830" s="11"/>
      <c r="L6830" s="11"/>
      <c r="M6830" s="11"/>
      <c r="N6830" s="11"/>
      <c r="O6830" s="11"/>
      <c r="P6830" s="11"/>
      <c r="Q6830" s="11"/>
      <c r="R6830" s="11"/>
      <c r="S6830" s="11"/>
      <c r="T6830" s="11"/>
      <c r="U6830" s="11"/>
    </row>
    <row r="6831" spans="2:21" hidden="1" x14ac:dyDescent="0.25">
      <c r="B6831" s="2" t="s">
        <v>5970</v>
      </c>
      <c r="C6831" s="2" t="s">
        <v>40</v>
      </c>
      <c r="D6831" s="2" t="s">
        <v>5971</v>
      </c>
      <c r="E6831" s="2"/>
      <c r="F6831" s="3">
        <v>0</v>
      </c>
      <c r="G6831" s="11"/>
      <c r="H6831" s="11"/>
      <c r="I6831" s="11"/>
      <c r="J6831" s="11"/>
      <c r="K6831" s="11"/>
      <c r="L6831" s="11"/>
      <c r="M6831" s="11"/>
      <c r="N6831" s="11"/>
      <c r="O6831" s="11"/>
      <c r="P6831" s="11"/>
      <c r="Q6831" s="11"/>
      <c r="R6831" s="11"/>
      <c r="S6831" s="11"/>
      <c r="T6831" s="11"/>
      <c r="U6831" s="11"/>
    </row>
    <row r="6832" spans="2:21" hidden="1" x14ac:dyDescent="0.25">
      <c r="B6832" s="2" t="s">
        <v>5972</v>
      </c>
      <c r="C6832" s="2" t="s">
        <v>40</v>
      </c>
      <c r="D6832" s="2" t="s">
        <v>5973</v>
      </c>
      <c r="E6832" s="2"/>
      <c r="F6832" s="3">
        <v>0</v>
      </c>
      <c r="G6832" s="11"/>
      <c r="H6832" s="11"/>
      <c r="I6832" s="11"/>
      <c r="J6832" s="11"/>
      <c r="K6832" s="11"/>
      <c r="L6832" s="11"/>
      <c r="M6832" s="11"/>
      <c r="N6832" s="11"/>
      <c r="O6832" s="11"/>
      <c r="P6832" s="11"/>
      <c r="Q6832" s="11"/>
      <c r="R6832" s="11"/>
      <c r="S6832" s="11"/>
      <c r="T6832" s="11"/>
      <c r="U6832" s="11"/>
    </row>
    <row r="6833" spans="2:21" hidden="1" x14ac:dyDescent="0.25">
      <c r="B6833" s="2" t="s">
        <v>5974</v>
      </c>
      <c r="C6833" s="2" t="s">
        <v>40</v>
      </c>
      <c r="D6833" s="2" t="s">
        <v>5975</v>
      </c>
      <c r="E6833" s="2"/>
      <c r="F6833" s="3">
        <v>0</v>
      </c>
      <c r="G6833" s="11"/>
      <c r="H6833" s="11"/>
      <c r="I6833" s="11"/>
      <c r="J6833" s="11"/>
      <c r="K6833" s="11"/>
      <c r="L6833" s="11"/>
      <c r="M6833" s="11"/>
      <c r="N6833" s="11"/>
      <c r="O6833" s="11"/>
      <c r="P6833" s="11"/>
      <c r="Q6833" s="11"/>
      <c r="R6833" s="11"/>
      <c r="S6833" s="11"/>
      <c r="T6833" s="11"/>
      <c r="U6833" s="11"/>
    </row>
    <row r="6834" spans="2:21" hidden="1" x14ac:dyDescent="0.25">
      <c r="B6834" s="2" t="s">
        <v>5976</v>
      </c>
      <c r="C6834" s="2" t="s">
        <v>40</v>
      </c>
      <c r="D6834" s="2" t="s">
        <v>5977</v>
      </c>
      <c r="E6834" s="2"/>
      <c r="F6834" s="3">
        <v>0</v>
      </c>
      <c r="G6834" s="11"/>
      <c r="H6834" s="11"/>
      <c r="I6834" s="11"/>
      <c r="J6834" s="11"/>
      <c r="K6834" s="11"/>
      <c r="L6834" s="11"/>
      <c r="M6834" s="11"/>
      <c r="N6834" s="11"/>
      <c r="O6834" s="11"/>
      <c r="P6834" s="11"/>
      <c r="Q6834" s="11"/>
      <c r="R6834" s="11"/>
      <c r="S6834" s="11"/>
      <c r="T6834" s="11"/>
      <c r="U6834" s="11"/>
    </row>
    <row r="6835" spans="2:21" hidden="1" x14ac:dyDescent="0.25">
      <c r="B6835" s="2" t="s">
        <v>5978</v>
      </c>
      <c r="C6835" s="2" t="s">
        <v>40</v>
      </c>
      <c r="D6835" s="2" t="s">
        <v>5979</v>
      </c>
      <c r="E6835" s="2"/>
      <c r="F6835" s="3">
        <v>0</v>
      </c>
      <c r="G6835" s="11"/>
      <c r="H6835" s="11"/>
      <c r="I6835" s="11"/>
      <c r="J6835" s="11"/>
      <c r="K6835" s="11"/>
      <c r="L6835" s="11"/>
      <c r="M6835" s="11"/>
      <c r="N6835" s="11"/>
      <c r="O6835" s="11"/>
      <c r="P6835" s="11"/>
      <c r="Q6835" s="11"/>
      <c r="R6835" s="11"/>
      <c r="S6835" s="11"/>
      <c r="T6835" s="11"/>
      <c r="U6835" s="11"/>
    </row>
    <row r="6836" spans="2:21" hidden="1" x14ac:dyDescent="0.25">
      <c r="B6836" s="2" t="s">
        <v>5980</v>
      </c>
      <c r="C6836" s="2" t="s">
        <v>40</v>
      </c>
      <c r="D6836" s="2" t="s">
        <v>5981</v>
      </c>
      <c r="E6836" s="2"/>
      <c r="F6836" s="3">
        <v>0</v>
      </c>
      <c r="G6836" s="11"/>
      <c r="H6836" s="11"/>
      <c r="I6836" s="11"/>
      <c r="J6836" s="11"/>
      <c r="K6836" s="11"/>
      <c r="L6836" s="11"/>
      <c r="M6836" s="11"/>
      <c r="N6836" s="11"/>
      <c r="O6836" s="11"/>
      <c r="P6836" s="11"/>
      <c r="Q6836" s="11"/>
      <c r="R6836" s="11"/>
      <c r="S6836" s="11"/>
      <c r="T6836" s="11"/>
      <c r="U6836" s="11"/>
    </row>
    <row r="6837" spans="2:21" hidden="1" x14ac:dyDescent="0.25">
      <c r="B6837" s="2" t="s">
        <v>5982</v>
      </c>
      <c r="C6837" s="2" t="s">
        <v>40</v>
      </c>
      <c r="D6837" s="2" t="s">
        <v>5983</v>
      </c>
      <c r="E6837" s="2"/>
      <c r="F6837" s="3">
        <v>0</v>
      </c>
      <c r="G6837" s="11"/>
      <c r="H6837" s="11"/>
      <c r="I6837" s="11"/>
      <c r="J6837" s="11"/>
      <c r="K6837" s="11"/>
      <c r="L6837" s="11"/>
      <c r="M6837" s="11"/>
      <c r="N6837" s="11"/>
      <c r="O6837" s="11"/>
      <c r="P6837" s="11"/>
      <c r="Q6837" s="11"/>
      <c r="R6837" s="11"/>
      <c r="S6837" s="11"/>
      <c r="T6837" s="11"/>
      <c r="U6837" s="11"/>
    </row>
    <row r="6838" spans="2:21" hidden="1" x14ac:dyDescent="0.25">
      <c r="B6838" s="2" t="s">
        <v>5984</v>
      </c>
      <c r="C6838" s="2" t="s">
        <v>40</v>
      </c>
      <c r="D6838" s="2" t="s">
        <v>5985</v>
      </c>
      <c r="E6838" s="2"/>
      <c r="F6838" s="3">
        <v>0</v>
      </c>
      <c r="G6838" s="11"/>
      <c r="H6838" s="11"/>
      <c r="I6838" s="11"/>
      <c r="J6838" s="11"/>
      <c r="K6838" s="11"/>
      <c r="L6838" s="11"/>
      <c r="M6838" s="11"/>
      <c r="N6838" s="11"/>
      <c r="O6838" s="11"/>
      <c r="P6838" s="11"/>
      <c r="Q6838" s="11"/>
      <c r="R6838" s="11"/>
      <c r="S6838" s="11"/>
      <c r="T6838" s="11"/>
      <c r="U6838" s="11"/>
    </row>
    <row r="6839" spans="2:21" hidden="1" x14ac:dyDescent="0.25">
      <c r="B6839" s="2" t="s">
        <v>5986</v>
      </c>
      <c r="C6839" s="2" t="s">
        <v>40</v>
      </c>
      <c r="D6839" s="2" t="s">
        <v>5987</v>
      </c>
      <c r="E6839" s="2"/>
      <c r="F6839" s="3">
        <v>0</v>
      </c>
      <c r="G6839" s="11"/>
      <c r="H6839" s="11"/>
      <c r="I6839" s="11"/>
      <c r="J6839" s="11"/>
      <c r="K6839" s="11"/>
      <c r="L6839" s="11"/>
      <c r="M6839" s="11"/>
      <c r="N6839" s="11"/>
      <c r="O6839" s="11"/>
      <c r="P6839" s="11"/>
      <c r="Q6839" s="11"/>
      <c r="R6839" s="11"/>
      <c r="S6839" s="11"/>
      <c r="T6839" s="11"/>
      <c r="U6839" s="11"/>
    </row>
    <row r="6840" spans="2:21" hidden="1" x14ac:dyDescent="0.25">
      <c r="B6840" s="2" t="s">
        <v>5988</v>
      </c>
      <c r="C6840" s="2" t="s">
        <v>40</v>
      </c>
      <c r="D6840" s="2" t="s">
        <v>5989</v>
      </c>
      <c r="E6840" s="2"/>
      <c r="F6840" s="3">
        <v>0</v>
      </c>
      <c r="G6840" s="11"/>
      <c r="H6840" s="11"/>
      <c r="I6840" s="11"/>
      <c r="J6840" s="11"/>
      <c r="K6840" s="11"/>
      <c r="L6840" s="11"/>
      <c r="M6840" s="11"/>
      <c r="N6840" s="11"/>
      <c r="O6840" s="11"/>
      <c r="P6840" s="11"/>
      <c r="Q6840" s="11"/>
      <c r="R6840" s="11"/>
      <c r="S6840" s="11"/>
      <c r="T6840" s="11"/>
      <c r="U6840" s="11"/>
    </row>
    <row r="6841" spans="2:21" hidden="1" x14ac:dyDescent="0.25">
      <c r="B6841" s="2" t="s">
        <v>5990</v>
      </c>
      <c r="C6841" s="2" t="s">
        <v>40</v>
      </c>
      <c r="D6841" s="2" t="s">
        <v>5991</v>
      </c>
      <c r="E6841" s="2"/>
      <c r="F6841" s="3">
        <v>0</v>
      </c>
      <c r="G6841" s="11"/>
      <c r="H6841" s="11"/>
      <c r="I6841" s="11"/>
      <c r="J6841" s="11"/>
      <c r="K6841" s="11"/>
      <c r="L6841" s="11"/>
      <c r="M6841" s="11"/>
      <c r="N6841" s="11"/>
      <c r="O6841" s="11"/>
      <c r="P6841" s="11"/>
      <c r="Q6841" s="11"/>
      <c r="R6841" s="11"/>
      <c r="S6841" s="11"/>
      <c r="T6841" s="11"/>
      <c r="U6841" s="11"/>
    </row>
    <row r="6842" spans="2:21" hidden="1" x14ac:dyDescent="0.25">
      <c r="B6842" s="2" t="s">
        <v>5992</v>
      </c>
      <c r="C6842" s="2" t="s">
        <v>40</v>
      </c>
      <c r="D6842" s="2" t="s">
        <v>5993</v>
      </c>
      <c r="E6842" s="2"/>
      <c r="F6842" s="3">
        <v>0</v>
      </c>
      <c r="G6842" s="11"/>
      <c r="H6842" s="11"/>
      <c r="I6842" s="11"/>
      <c r="J6842" s="11"/>
      <c r="K6842" s="11"/>
      <c r="L6842" s="11"/>
      <c r="M6842" s="11"/>
      <c r="N6842" s="11"/>
      <c r="O6842" s="11"/>
      <c r="P6842" s="11"/>
      <c r="Q6842" s="11"/>
      <c r="R6842" s="11"/>
      <c r="S6842" s="11"/>
      <c r="T6842" s="11"/>
      <c r="U6842" s="11"/>
    </row>
    <row r="6843" spans="2:21" hidden="1" x14ac:dyDescent="0.25">
      <c r="B6843" s="2" t="s">
        <v>5994</v>
      </c>
      <c r="C6843" s="2" t="s">
        <v>40</v>
      </c>
      <c r="D6843" s="2" t="s">
        <v>5995</v>
      </c>
      <c r="E6843" s="2"/>
      <c r="F6843" s="3">
        <v>0</v>
      </c>
      <c r="G6843" s="11"/>
      <c r="H6843" s="11"/>
      <c r="I6843" s="11"/>
      <c r="J6843" s="11"/>
      <c r="K6843" s="11"/>
      <c r="L6843" s="11"/>
      <c r="M6843" s="11"/>
      <c r="N6843" s="11"/>
      <c r="O6843" s="11"/>
      <c r="P6843" s="11"/>
      <c r="Q6843" s="11"/>
      <c r="R6843" s="11"/>
      <c r="S6843" s="11"/>
      <c r="T6843" s="11"/>
      <c r="U6843" s="11"/>
    </row>
    <row r="6844" spans="2:21" hidden="1" x14ac:dyDescent="0.25">
      <c r="B6844" s="2" t="s">
        <v>5996</v>
      </c>
      <c r="C6844" s="2" t="s">
        <v>40</v>
      </c>
      <c r="D6844" s="2" t="s">
        <v>5997</v>
      </c>
      <c r="E6844" s="2"/>
      <c r="F6844" s="3">
        <v>0</v>
      </c>
      <c r="G6844" s="11"/>
      <c r="H6844" s="11"/>
      <c r="I6844" s="11"/>
      <c r="J6844" s="11"/>
      <c r="K6844" s="11"/>
      <c r="L6844" s="11"/>
      <c r="M6844" s="11"/>
      <c r="N6844" s="11"/>
      <c r="O6844" s="11"/>
      <c r="P6844" s="11"/>
      <c r="Q6844" s="11"/>
      <c r="R6844" s="11"/>
      <c r="S6844" s="11"/>
      <c r="T6844" s="11"/>
      <c r="U6844" s="11"/>
    </row>
    <row r="6845" spans="2:21" hidden="1" x14ac:dyDescent="0.25">
      <c r="B6845" s="2" t="s">
        <v>5998</v>
      </c>
      <c r="C6845" s="2" t="s">
        <v>40</v>
      </c>
      <c r="D6845" s="2" t="s">
        <v>5999</v>
      </c>
      <c r="E6845" s="2"/>
      <c r="F6845" s="3">
        <v>0</v>
      </c>
      <c r="G6845" s="11"/>
      <c r="H6845" s="11"/>
      <c r="I6845" s="11"/>
      <c r="J6845" s="11"/>
      <c r="K6845" s="11"/>
      <c r="L6845" s="11"/>
      <c r="M6845" s="11"/>
      <c r="N6845" s="11"/>
      <c r="O6845" s="11"/>
      <c r="P6845" s="11"/>
      <c r="Q6845" s="11"/>
      <c r="R6845" s="11"/>
      <c r="S6845" s="11"/>
      <c r="T6845" s="11"/>
      <c r="U6845" s="11"/>
    </row>
    <row r="6846" spans="2:21" hidden="1" x14ac:dyDescent="0.25">
      <c r="B6846" s="2" t="s">
        <v>6000</v>
      </c>
      <c r="C6846" s="2" t="s">
        <v>40</v>
      </c>
      <c r="D6846" s="2" t="s">
        <v>6001</v>
      </c>
      <c r="E6846" s="2"/>
      <c r="F6846" s="3">
        <v>0</v>
      </c>
      <c r="G6846" s="11"/>
      <c r="H6846" s="11"/>
      <c r="I6846" s="11"/>
      <c r="J6846" s="11"/>
      <c r="K6846" s="11"/>
      <c r="L6846" s="11"/>
      <c r="M6846" s="11"/>
      <c r="N6846" s="11"/>
      <c r="O6846" s="11"/>
      <c r="P6846" s="11"/>
      <c r="Q6846" s="11"/>
      <c r="R6846" s="11"/>
      <c r="S6846" s="11"/>
      <c r="T6846" s="11"/>
      <c r="U6846" s="11"/>
    </row>
    <row r="6847" spans="2:21" hidden="1" x14ac:dyDescent="0.25">
      <c r="B6847" s="2" t="s">
        <v>6002</v>
      </c>
      <c r="C6847" s="2" t="s">
        <v>40</v>
      </c>
      <c r="D6847" s="2" t="s">
        <v>6003</v>
      </c>
      <c r="E6847" s="2"/>
      <c r="F6847" s="3">
        <v>0</v>
      </c>
      <c r="G6847" s="11"/>
      <c r="H6847" s="11"/>
      <c r="I6847" s="11"/>
      <c r="J6847" s="11"/>
      <c r="K6847" s="11"/>
      <c r="L6847" s="11"/>
      <c r="M6847" s="11"/>
      <c r="N6847" s="11"/>
      <c r="O6847" s="11"/>
      <c r="P6847" s="11"/>
      <c r="Q6847" s="11"/>
      <c r="R6847" s="11"/>
      <c r="S6847" s="11"/>
      <c r="T6847" s="11"/>
      <c r="U6847" s="11"/>
    </row>
    <row r="6848" spans="2:21" hidden="1" x14ac:dyDescent="0.25">
      <c r="B6848" s="2" t="s">
        <v>6004</v>
      </c>
      <c r="C6848" s="2" t="s">
        <v>40</v>
      </c>
      <c r="D6848" s="2" t="s">
        <v>6005</v>
      </c>
      <c r="E6848" s="2"/>
      <c r="F6848" s="3">
        <v>0</v>
      </c>
      <c r="G6848" s="11"/>
      <c r="H6848" s="11"/>
      <c r="I6848" s="11"/>
      <c r="J6848" s="11"/>
      <c r="K6848" s="11"/>
      <c r="L6848" s="11"/>
      <c r="M6848" s="11"/>
      <c r="N6848" s="11"/>
      <c r="O6848" s="11"/>
      <c r="P6848" s="11"/>
      <c r="Q6848" s="11"/>
      <c r="R6848" s="11"/>
      <c r="S6848" s="11"/>
      <c r="T6848" s="11"/>
      <c r="U6848" s="11"/>
    </row>
    <row r="6849" spans="2:21" hidden="1" x14ac:dyDescent="0.25">
      <c r="B6849" s="2" t="s">
        <v>6006</v>
      </c>
      <c r="C6849" s="2" t="s">
        <v>40</v>
      </c>
      <c r="D6849" s="2" t="s">
        <v>6007</v>
      </c>
      <c r="E6849" s="2"/>
      <c r="F6849" s="3">
        <v>0</v>
      </c>
      <c r="G6849" s="11"/>
      <c r="H6849" s="11"/>
      <c r="I6849" s="11"/>
      <c r="J6849" s="11"/>
      <c r="K6849" s="11"/>
      <c r="L6849" s="11"/>
      <c r="M6849" s="11"/>
      <c r="N6849" s="11"/>
      <c r="O6849" s="11"/>
      <c r="P6849" s="11"/>
      <c r="Q6849" s="11"/>
      <c r="R6849" s="11"/>
      <c r="S6849" s="11"/>
      <c r="T6849" s="11"/>
      <c r="U6849" s="11"/>
    </row>
    <row r="6850" spans="2:21" hidden="1" x14ac:dyDescent="0.25">
      <c r="B6850" s="2" t="s">
        <v>6008</v>
      </c>
      <c r="C6850" s="2" t="s">
        <v>40</v>
      </c>
      <c r="D6850" s="2" t="s">
        <v>6009</v>
      </c>
      <c r="E6850" s="2"/>
      <c r="F6850" s="3">
        <v>0</v>
      </c>
      <c r="G6850" s="11"/>
      <c r="H6850" s="11"/>
      <c r="I6850" s="11"/>
      <c r="J6850" s="11"/>
      <c r="K6850" s="11"/>
      <c r="L6850" s="11"/>
      <c r="M6850" s="11"/>
      <c r="N6850" s="11"/>
      <c r="O6850" s="11"/>
      <c r="P6850" s="11"/>
      <c r="Q6850" s="11"/>
      <c r="R6850" s="11"/>
      <c r="S6850" s="11"/>
      <c r="T6850" s="11"/>
      <c r="U6850" s="11"/>
    </row>
    <row r="6851" spans="2:21" hidden="1" x14ac:dyDescent="0.25">
      <c r="B6851" s="2" t="s">
        <v>6010</v>
      </c>
      <c r="C6851" s="2" t="s">
        <v>40</v>
      </c>
      <c r="D6851" s="2" t="s">
        <v>6011</v>
      </c>
      <c r="E6851" s="2"/>
      <c r="F6851" s="3">
        <v>0</v>
      </c>
      <c r="G6851" s="11"/>
      <c r="H6851" s="11"/>
      <c r="I6851" s="11"/>
      <c r="J6851" s="11"/>
      <c r="K6851" s="11"/>
      <c r="L6851" s="11"/>
      <c r="M6851" s="11"/>
      <c r="N6851" s="11"/>
      <c r="O6851" s="11"/>
      <c r="P6851" s="11"/>
      <c r="Q6851" s="11"/>
      <c r="R6851" s="11"/>
      <c r="S6851" s="11"/>
      <c r="T6851" s="11"/>
      <c r="U6851" s="11"/>
    </row>
    <row r="6852" spans="2:21" hidden="1" x14ac:dyDescent="0.25">
      <c r="B6852" s="2" t="s">
        <v>6012</v>
      </c>
      <c r="C6852" s="2" t="s">
        <v>40</v>
      </c>
      <c r="D6852" s="2" t="s">
        <v>6013</v>
      </c>
      <c r="E6852" s="2"/>
      <c r="F6852" s="3">
        <v>0</v>
      </c>
      <c r="G6852" s="11"/>
      <c r="H6852" s="11"/>
      <c r="I6852" s="11"/>
      <c r="J6852" s="11"/>
      <c r="K6852" s="11"/>
      <c r="L6852" s="11"/>
      <c r="M6852" s="11"/>
      <c r="N6852" s="11"/>
      <c r="O6852" s="11"/>
      <c r="P6852" s="11"/>
      <c r="Q6852" s="11"/>
      <c r="R6852" s="11"/>
      <c r="S6852" s="11"/>
      <c r="T6852" s="11"/>
      <c r="U6852" s="11"/>
    </row>
    <row r="6853" spans="2:21" hidden="1" x14ac:dyDescent="0.25">
      <c r="B6853" s="2" t="s">
        <v>6014</v>
      </c>
      <c r="C6853" s="2" t="s">
        <v>40</v>
      </c>
      <c r="D6853" s="2" t="s">
        <v>6015</v>
      </c>
      <c r="E6853" s="2"/>
      <c r="F6853" s="3">
        <v>0</v>
      </c>
      <c r="G6853" s="11"/>
      <c r="H6853" s="11"/>
      <c r="I6853" s="11"/>
      <c r="J6853" s="11"/>
      <c r="K6853" s="11"/>
      <c r="L6853" s="11"/>
      <c r="M6853" s="11"/>
      <c r="N6853" s="11"/>
      <c r="O6853" s="11"/>
      <c r="P6853" s="11"/>
      <c r="Q6853" s="11"/>
      <c r="R6853" s="11"/>
      <c r="S6853" s="11"/>
      <c r="T6853" s="11"/>
      <c r="U6853" s="11"/>
    </row>
    <row r="6854" spans="2:21" hidden="1" x14ac:dyDescent="0.25">
      <c r="B6854" s="2" t="s">
        <v>6016</v>
      </c>
      <c r="C6854" s="2" t="s">
        <v>40</v>
      </c>
      <c r="D6854" s="2" t="s">
        <v>6017</v>
      </c>
      <c r="E6854" s="2"/>
      <c r="F6854" s="3">
        <v>0</v>
      </c>
      <c r="G6854" s="11"/>
      <c r="H6854" s="11"/>
      <c r="I6854" s="11"/>
      <c r="J6854" s="11"/>
      <c r="K6854" s="11"/>
      <c r="L6854" s="11"/>
      <c r="M6854" s="11"/>
      <c r="N6854" s="11"/>
      <c r="O6854" s="11"/>
      <c r="P6854" s="11"/>
      <c r="Q6854" s="11"/>
      <c r="R6854" s="11"/>
      <c r="S6854" s="11"/>
      <c r="T6854" s="11"/>
      <c r="U6854" s="11"/>
    </row>
    <row r="6855" spans="2:21" hidden="1" x14ac:dyDescent="0.25">
      <c r="B6855" s="2" t="s">
        <v>6018</v>
      </c>
      <c r="C6855" s="2" t="s">
        <v>40</v>
      </c>
      <c r="D6855" s="2" t="s">
        <v>6019</v>
      </c>
      <c r="E6855" s="2"/>
      <c r="F6855" s="3">
        <v>0</v>
      </c>
      <c r="G6855" s="11"/>
      <c r="H6855" s="11"/>
      <c r="I6855" s="11"/>
      <c r="J6855" s="11"/>
      <c r="K6855" s="11"/>
      <c r="L6855" s="11"/>
      <c r="M6855" s="11"/>
      <c r="N6855" s="11"/>
      <c r="O6855" s="11"/>
      <c r="P6855" s="11"/>
      <c r="Q6855" s="11"/>
      <c r="R6855" s="11"/>
      <c r="S6855" s="11"/>
      <c r="T6855" s="11"/>
      <c r="U6855" s="11"/>
    </row>
    <row r="6856" spans="2:21" hidden="1" x14ac:dyDescent="0.25">
      <c r="B6856" s="2" t="s">
        <v>6020</v>
      </c>
      <c r="C6856" s="2" t="s">
        <v>40</v>
      </c>
      <c r="D6856" s="2" t="s">
        <v>6021</v>
      </c>
      <c r="E6856" s="2"/>
      <c r="F6856" s="3">
        <v>0</v>
      </c>
      <c r="G6856" s="11"/>
      <c r="H6856" s="11"/>
      <c r="I6856" s="11"/>
      <c r="J6856" s="11"/>
      <c r="K6856" s="11"/>
      <c r="L6856" s="11"/>
      <c r="M6856" s="11"/>
      <c r="N6856" s="11"/>
      <c r="O6856" s="11"/>
      <c r="P6856" s="11"/>
      <c r="Q6856" s="11"/>
      <c r="R6856" s="11"/>
      <c r="S6856" s="11"/>
      <c r="T6856" s="11"/>
      <c r="U6856" s="11"/>
    </row>
    <row r="6857" spans="2:21" hidden="1" x14ac:dyDescent="0.25">
      <c r="B6857" s="2" t="s">
        <v>6022</v>
      </c>
      <c r="C6857" s="2" t="s">
        <v>40</v>
      </c>
      <c r="D6857" s="2" t="s">
        <v>6023</v>
      </c>
      <c r="E6857" s="2"/>
      <c r="F6857" s="3">
        <v>0</v>
      </c>
      <c r="G6857" s="11"/>
      <c r="H6857" s="11"/>
      <c r="I6857" s="11"/>
      <c r="J6857" s="11"/>
      <c r="K6857" s="11"/>
      <c r="L6857" s="11"/>
      <c r="M6857" s="11"/>
      <c r="N6857" s="11"/>
      <c r="O6857" s="11"/>
      <c r="P6857" s="11"/>
      <c r="Q6857" s="11"/>
      <c r="R6857" s="11"/>
      <c r="S6857" s="11"/>
      <c r="T6857" s="11"/>
      <c r="U6857" s="11"/>
    </row>
    <row r="6858" spans="2:21" hidden="1" x14ac:dyDescent="0.25">
      <c r="B6858" s="2" t="s">
        <v>6024</v>
      </c>
      <c r="C6858" s="2" t="s">
        <v>40</v>
      </c>
      <c r="D6858" s="2" t="s">
        <v>6025</v>
      </c>
      <c r="E6858" s="2"/>
      <c r="F6858" s="3">
        <v>0</v>
      </c>
      <c r="G6858" s="11"/>
      <c r="H6858" s="11"/>
      <c r="I6858" s="11"/>
      <c r="J6858" s="11"/>
      <c r="K6858" s="11"/>
      <c r="L6858" s="11"/>
      <c r="M6858" s="11"/>
      <c r="N6858" s="11"/>
      <c r="O6858" s="11"/>
      <c r="P6858" s="11"/>
      <c r="Q6858" s="11"/>
      <c r="R6858" s="11"/>
      <c r="S6858" s="11"/>
      <c r="T6858" s="11"/>
      <c r="U6858" s="11"/>
    </row>
    <row r="6859" spans="2:21" hidden="1" x14ac:dyDescent="0.25">
      <c r="B6859" s="2" t="s">
        <v>6026</v>
      </c>
      <c r="C6859" s="2" t="s">
        <v>40</v>
      </c>
      <c r="D6859" s="2" t="s">
        <v>6027</v>
      </c>
      <c r="E6859" s="2"/>
      <c r="F6859" s="3">
        <v>0</v>
      </c>
      <c r="G6859" s="11"/>
      <c r="H6859" s="11"/>
      <c r="I6859" s="11"/>
      <c r="J6859" s="11"/>
      <c r="K6859" s="11"/>
      <c r="L6859" s="11"/>
      <c r="M6859" s="11"/>
      <c r="N6859" s="11"/>
      <c r="O6859" s="11"/>
      <c r="P6859" s="11"/>
      <c r="Q6859" s="11"/>
      <c r="R6859" s="11"/>
      <c r="S6859" s="11"/>
      <c r="T6859" s="11"/>
      <c r="U6859" s="11"/>
    </row>
    <row r="6860" spans="2:21" hidden="1" x14ac:dyDescent="0.25">
      <c r="B6860" s="2" t="s">
        <v>6028</v>
      </c>
      <c r="C6860" s="2" t="s">
        <v>40</v>
      </c>
      <c r="D6860" s="2" t="s">
        <v>6029</v>
      </c>
      <c r="E6860" s="2"/>
      <c r="F6860" s="3">
        <v>0</v>
      </c>
      <c r="G6860" s="11"/>
      <c r="H6860" s="11"/>
      <c r="I6860" s="11"/>
      <c r="J6860" s="11"/>
      <c r="K6860" s="11"/>
      <c r="L6860" s="11"/>
      <c r="M6860" s="11"/>
      <c r="N6860" s="11"/>
      <c r="O6860" s="11"/>
      <c r="P6860" s="11"/>
      <c r="Q6860" s="11"/>
      <c r="R6860" s="11"/>
      <c r="S6860" s="11"/>
      <c r="T6860" s="11"/>
      <c r="U6860" s="11"/>
    </row>
    <row r="6861" spans="2:21" hidden="1" x14ac:dyDescent="0.25">
      <c r="B6861" s="2" t="s">
        <v>6030</v>
      </c>
      <c r="C6861" s="2" t="s">
        <v>40</v>
      </c>
      <c r="D6861" s="2" t="s">
        <v>6031</v>
      </c>
      <c r="E6861" s="2"/>
      <c r="F6861" s="3">
        <v>0</v>
      </c>
      <c r="G6861" s="11"/>
      <c r="H6861" s="11"/>
      <c r="I6861" s="11"/>
      <c r="J6861" s="11"/>
      <c r="K6861" s="11"/>
      <c r="L6861" s="11"/>
      <c r="M6861" s="11"/>
      <c r="N6861" s="11"/>
      <c r="O6861" s="11"/>
      <c r="P6861" s="11"/>
      <c r="Q6861" s="11"/>
      <c r="R6861" s="11"/>
      <c r="S6861" s="11"/>
      <c r="T6861" s="11"/>
      <c r="U6861" s="11"/>
    </row>
    <row r="6862" spans="2:21" hidden="1" x14ac:dyDescent="0.25">
      <c r="B6862" s="2" t="s">
        <v>6032</v>
      </c>
      <c r="C6862" s="2" t="s">
        <v>40</v>
      </c>
      <c r="D6862" s="2" t="s">
        <v>6033</v>
      </c>
      <c r="E6862" s="2"/>
      <c r="F6862" s="3">
        <v>0</v>
      </c>
      <c r="G6862" s="11"/>
      <c r="H6862" s="11"/>
      <c r="I6862" s="11"/>
      <c r="J6862" s="11"/>
      <c r="K6862" s="11"/>
      <c r="L6862" s="11"/>
      <c r="M6862" s="11"/>
      <c r="N6862" s="11"/>
      <c r="O6862" s="11"/>
      <c r="P6862" s="11"/>
      <c r="Q6862" s="11"/>
      <c r="R6862" s="11"/>
      <c r="S6862" s="11"/>
      <c r="T6862" s="11"/>
      <c r="U6862" s="11"/>
    </row>
    <row r="6863" spans="2:21" hidden="1" x14ac:dyDescent="0.25">
      <c r="B6863" s="2" t="s">
        <v>6034</v>
      </c>
      <c r="C6863" s="2" t="s">
        <v>40</v>
      </c>
      <c r="D6863" s="2" t="s">
        <v>6035</v>
      </c>
      <c r="E6863" s="2"/>
      <c r="F6863" s="3">
        <v>0</v>
      </c>
      <c r="G6863" s="11"/>
      <c r="H6863" s="11"/>
      <c r="I6863" s="11"/>
      <c r="J6863" s="11"/>
      <c r="K6863" s="11"/>
      <c r="L6863" s="11"/>
      <c r="M6863" s="11"/>
      <c r="N6863" s="11"/>
      <c r="O6863" s="11"/>
      <c r="P6863" s="11"/>
      <c r="Q6863" s="11"/>
      <c r="R6863" s="11"/>
      <c r="S6863" s="11"/>
      <c r="T6863" s="11"/>
      <c r="U6863" s="11"/>
    </row>
    <row r="6864" spans="2:21" hidden="1" x14ac:dyDescent="0.25">
      <c r="B6864" s="2" t="s">
        <v>6036</v>
      </c>
      <c r="C6864" s="2" t="s">
        <v>40</v>
      </c>
      <c r="D6864" s="2" t="s">
        <v>6037</v>
      </c>
      <c r="E6864" s="2"/>
      <c r="F6864" s="3">
        <v>0</v>
      </c>
      <c r="G6864" s="11"/>
      <c r="H6864" s="11"/>
      <c r="I6864" s="11"/>
      <c r="J6864" s="11"/>
      <c r="K6864" s="11"/>
      <c r="L6864" s="11"/>
      <c r="M6864" s="11"/>
      <c r="N6864" s="11"/>
      <c r="O6864" s="11"/>
      <c r="P6864" s="11"/>
      <c r="Q6864" s="11"/>
      <c r="R6864" s="11"/>
      <c r="S6864" s="11"/>
      <c r="T6864" s="11"/>
      <c r="U6864" s="11"/>
    </row>
    <row r="6865" spans="2:21" hidden="1" x14ac:dyDescent="0.25">
      <c r="B6865" s="2" t="s">
        <v>6038</v>
      </c>
      <c r="C6865" s="2" t="s">
        <v>40</v>
      </c>
      <c r="D6865" s="2" t="s">
        <v>6039</v>
      </c>
      <c r="E6865" s="2"/>
      <c r="F6865" s="3">
        <v>0</v>
      </c>
      <c r="G6865" s="11"/>
      <c r="H6865" s="11"/>
      <c r="I6865" s="11"/>
      <c r="J6865" s="11"/>
      <c r="K6865" s="11"/>
      <c r="L6865" s="11"/>
      <c r="M6865" s="11"/>
      <c r="N6865" s="11"/>
      <c r="O6865" s="11"/>
      <c r="P6865" s="11"/>
      <c r="Q6865" s="11"/>
      <c r="R6865" s="11"/>
      <c r="S6865" s="11"/>
      <c r="T6865" s="11"/>
      <c r="U6865" s="11"/>
    </row>
    <row r="6866" spans="2:21" hidden="1" x14ac:dyDescent="0.25">
      <c r="B6866" s="2" t="s">
        <v>6040</v>
      </c>
      <c r="C6866" s="2" t="s">
        <v>40</v>
      </c>
      <c r="D6866" s="2" t="s">
        <v>6041</v>
      </c>
      <c r="E6866" s="2"/>
      <c r="F6866" s="3">
        <v>0</v>
      </c>
      <c r="G6866" s="11"/>
      <c r="H6866" s="11"/>
      <c r="I6866" s="11"/>
      <c r="J6866" s="11"/>
      <c r="K6866" s="11"/>
      <c r="L6866" s="11"/>
      <c r="M6866" s="11"/>
      <c r="N6866" s="11"/>
      <c r="O6866" s="11"/>
      <c r="P6866" s="11"/>
      <c r="Q6866" s="11"/>
      <c r="R6866" s="11"/>
      <c r="S6866" s="11"/>
      <c r="T6866" s="11"/>
      <c r="U6866" s="11"/>
    </row>
    <row r="6867" spans="2:21" hidden="1" x14ac:dyDescent="0.25">
      <c r="B6867" s="2" t="s">
        <v>6042</v>
      </c>
      <c r="C6867" s="2" t="s">
        <v>40</v>
      </c>
      <c r="D6867" s="2" t="s">
        <v>6043</v>
      </c>
      <c r="E6867" s="2"/>
      <c r="F6867" s="3">
        <v>0</v>
      </c>
      <c r="G6867" s="11"/>
      <c r="H6867" s="11"/>
      <c r="I6867" s="11"/>
      <c r="J6867" s="11"/>
      <c r="K6867" s="11"/>
      <c r="L6867" s="11"/>
      <c r="M6867" s="11"/>
      <c r="N6867" s="11"/>
      <c r="O6867" s="11"/>
      <c r="P6867" s="11"/>
      <c r="Q6867" s="11"/>
      <c r="R6867" s="11"/>
      <c r="S6867" s="11"/>
      <c r="T6867" s="11"/>
      <c r="U6867" s="11"/>
    </row>
    <row r="6868" spans="2:21" hidden="1" x14ac:dyDescent="0.25">
      <c r="B6868" s="2" t="s">
        <v>6044</v>
      </c>
      <c r="C6868" s="2" t="s">
        <v>40</v>
      </c>
      <c r="D6868" s="2" t="s">
        <v>6045</v>
      </c>
      <c r="E6868" s="2"/>
      <c r="F6868" s="3">
        <v>0</v>
      </c>
      <c r="G6868" s="11"/>
      <c r="H6868" s="11"/>
      <c r="I6868" s="11"/>
      <c r="J6868" s="11"/>
      <c r="K6868" s="11"/>
      <c r="L6868" s="11"/>
      <c r="M6868" s="11"/>
      <c r="N6868" s="11"/>
      <c r="O6868" s="11"/>
      <c r="P6868" s="11"/>
      <c r="Q6868" s="11"/>
      <c r="R6868" s="11"/>
      <c r="S6868" s="11"/>
      <c r="T6868" s="11"/>
      <c r="U6868" s="11"/>
    </row>
    <row r="6869" spans="2:21" hidden="1" x14ac:dyDescent="0.25">
      <c r="B6869" s="2" t="s">
        <v>6046</v>
      </c>
      <c r="C6869" s="2" t="s">
        <v>40</v>
      </c>
      <c r="D6869" s="2" t="s">
        <v>6047</v>
      </c>
      <c r="E6869" s="2"/>
      <c r="F6869" s="3">
        <v>0</v>
      </c>
      <c r="G6869" s="11"/>
      <c r="H6869" s="11"/>
      <c r="I6869" s="11"/>
      <c r="J6869" s="11"/>
      <c r="K6869" s="11"/>
      <c r="L6869" s="11"/>
      <c r="M6869" s="11"/>
      <c r="N6869" s="11"/>
      <c r="O6869" s="11"/>
      <c r="P6869" s="11"/>
      <c r="Q6869" s="11"/>
      <c r="R6869" s="11"/>
      <c r="S6869" s="11"/>
      <c r="T6869" s="11"/>
      <c r="U6869" s="11"/>
    </row>
    <row r="6870" spans="2:21" hidden="1" x14ac:dyDescent="0.25">
      <c r="B6870" s="2" t="s">
        <v>6048</v>
      </c>
      <c r="C6870" s="2" t="s">
        <v>40</v>
      </c>
      <c r="D6870" s="2" t="s">
        <v>6049</v>
      </c>
      <c r="E6870" s="2"/>
      <c r="F6870" s="3">
        <v>0</v>
      </c>
      <c r="G6870" s="11"/>
      <c r="H6870" s="11"/>
      <c r="I6870" s="11"/>
      <c r="J6870" s="11"/>
      <c r="K6870" s="11"/>
      <c r="L6870" s="11"/>
      <c r="M6870" s="11"/>
      <c r="N6870" s="11"/>
      <c r="O6870" s="11"/>
      <c r="P6870" s="11"/>
      <c r="Q6870" s="11"/>
      <c r="R6870" s="11"/>
      <c r="S6870" s="11"/>
      <c r="T6870" s="11"/>
      <c r="U6870" s="11"/>
    </row>
    <row r="6871" spans="2:21" hidden="1" x14ac:dyDescent="0.25">
      <c r="B6871" s="2" t="s">
        <v>6050</v>
      </c>
      <c r="C6871" s="2" t="s">
        <v>40</v>
      </c>
      <c r="D6871" s="2" t="s">
        <v>6051</v>
      </c>
      <c r="E6871" s="2"/>
      <c r="F6871" s="3">
        <v>0</v>
      </c>
      <c r="G6871" s="11"/>
      <c r="H6871" s="11"/>
      <c r="I6871" s="11"/>
      <c r="J6871" s="11"/>
      <c r="K6871" s="11"/>
      <c r="L6871" s="11"/>
      <c r="M6871" s="11"/>
      <c r="N6871" s="11"/>
      <c r="O6871" s="11"/>
      <c r="P6871" s="11"/>
      <c r="Q6871" s="11"/>
      <c r="R6871" s="11"/>
      <c r="S6871" s="11"/>
      <c r="T6871" s="11"/>
      <c r="U6871" s="11"/>
    </row>
    <row r="6872" spans="2:21" hidden="1" x14ac:dyDescent="0.25">
      <c r="B6872" s="2" t="s">
        <v>6052</v>
      </c>
      <c r="C6872" s="2" t="s">
        <v>40</v>
      </c>
      <c r="D6872" s="2" t="s">
        <v>6053</v>
      </c>
      <c r="E6872" s="2"/>
      <c r="F6872" s="3">
        <v>0</v>
      </c>
      <c r="G6872" s="11"/>
      <c r="H6872" s="11"/>
      <c r="I6872" s="11"/>
      <c r="J6872" s="11"/>
      <c r="K6872" s="11"/>
      <c r="L6872" s="11"/>
      <c r="M6872" s="11"/>
      <c r="N6872" s="11"/>
      <c r="O6872" s="11"/>
      <c r="P6872" s="11"/>
      <c r="Q6872" s="11"/>
      <c r="R6872" s="11"/>
      <c r="S6872" s="11"/>
      <c r="T6872" s="11"/>
      <c r="U6872" s="11"/>
    </row>
    <row r="6873" spans="2:21" hidden="1" x14ac:dyDescent="0.25">
      <c r="B6873" s="2" t="s">
        <v>6054</v>
      </c>
      <c r="C6873" s="2" t="s">
        <v>40</v>
      </c>
      <c r="D6873" s="2" t="s">
        <v>6055</v>
      </c>
      <c r="E6873" s="2"/>
      <c r="F6873" s="3">
        <v>0</v>
      </c>
      <c r="G6873" s="11"/>
      <c r="H6873" s="11"/>
      <c r="I6873" s="11"/>
      <c r="J6873" s="11"/>
      <c r="K6873" s="11"/>
      <c r="L6873" s="11"/>
      <c r="M6873" s="11"/>
      <c r="N6873" s="11"/>
      <c r="O6873" s="11"/>
      <c r="P6873" s="11"/>
      <c r="Q6873" s="11"/>
      <c r="R6873" s="11"/>
      <c r="S6873" s="11"/>
      <c r="T6873" s="11"/>
      <c r="U6873" s="11"/>
    </row>
    <row r="6874" spans="2:21" hidden="1" x14ac:dyDescent="0.25">
      <c r="B6874" s="2" t="s">
        <v>6056</v>
      </c>
      <c r="C6874" s="2" t="s">
        <v>40</v>
      </c>
      <c r="D6874" s="2" t="s">
        <v>6057</v>
      </c>
      <c r="E6874" s="2"/>
      <c r="F6874" s="3">
        <v>0</v>
      </c>
      <c r="G6874" s="11"/>
      <c r="H6874" s="11"/>
      <c r="I6874" s="11"/>
      <c r="J6874" s="11"/>
      <c r="K6874" s="11"/>
      <c r="L6874" s="11"/>
      <c r="M6874" s="11"/>
      <c r="N6874" s="11"/>
      <c r="O6874" s="11"/>
      <c r="P6874" s="11"/>
      <c r="Q6874" s="11"/>
      <c r="R6874" s="11"/>
      <c r="S6874" s="11"/>
      <c r="T6874" s="11"/>
      <c r="U6874" s="11"/>
    </row>
    <row r="6875" spans="2:21" hidden="1" x14ac:dyDescent="0.25">
      <c r="B6875" s="2" t="s">
        <v>6058</v>
      </c>
      <c r="C6875" s="2" t="s">
        <v>40</v>
      </c>
      <c r="D6875" s="2" t="s">
        <v>6059</v>
      </c>
      <c r="E6875" s="2"/>
      <c r="F6875" s="3">
        <v>0</v>
      </c>
      <c r="G6875" s="11"/>
      <c r="H6875" s="11"/>
      <c r="I6875" s="11"/>
      <c r="J6875" s="11"/>
      <c r="K6875" s="11"/>
      <c r="L6875" s="11"/>
      <c r="M6875" s="11"/>
      <c r="N6875" s="11"/>
      <c r="O6875" s="11"/>
      <c r="P6875" s="11"/>
      <c r="Q6875" s="11"/>
      <c r="R6875" s="11"/>
      <c r="S6875" s="11"/>
      <c r="T6875" s="11"/>
      <c r="U6875" s="11"/>
    </row>
    <row r="6876" spans="2:21" hidden="1" x14ac:dyDescent="0.25">
      <c r="B6876" s="2" t="s">
        <v>6060</v>
      </c>
      <c r="C6876" s="2" t="s">
        <v>40</v>
      </c>
      <c r="D6876" s="2" t="s">
        <v>6061</v>
      </c>
      <c r="E6876" s="2"/>
      <c r="F6876" s="3">
        <v>0</v>
      </c>
      <c r="G6876" s="11"/>
      <c r="H6876" s="11"/>
      <c r="I6876" s="11"/>
      <c r="J6876" s="11"/>
      <c r="K6876" s="11"/>
      <c r="L6876" s="11"/>
      <c r="M6876" s="11"/>
      <c r="N6876" s="11"/>
      <c r="O6876" s="11"/>
      <c r="P6876" s="11"/>
      <c r="Q6876" s="11"/>
      <c r="R6876" s="11"/>
      <c r="S6876" s="11"/>
      <c r="T6876" s="11"/>
      <c r="U6876" s="11"/>
    </row>
    <row r="6877" spans="2:21" hidden="1" x14ac:dyDescent="0.25">
      <c r="B6877" s="2" t="s">
        <v>6062</v>
      </c>
      <c r="C6877" s="2" t="s">
        <v>40</v>
      </c>
      <c r="D6877" s="2" t="s">
        <v>6063</v>
      </c>
      <c r="E6877" s="2"/>
      <c r="F6877" s="3">
        <v>0</v>
      </c>
      <c r="G6877" s="11"/>
      <c r="H6877" s="11"/>
      <c r="I6877" s="11"/>
      <c r="J6877" s="11"/>
      <c r="K6877" s="11"/>
      <c r="L6877" s="11"/>
      <c r="M6877" s="11"/>
      <c r="N6877" s="11"/>
      <c r="O6877" s="11"/>
      <c r="P6877" s="11"/>
      <c r="Q6877" s="11"/>
      <c r="R6877" s="11"/>
      <c r="S6877" s="11"/>
      <c r="T6877" s="11"/>
      <c r="U6877" s="11"/>
    </row>
    <row r="6878" spans="2:21" hidden="1" x14ac:dyDescent="0.25">
      <c r="B6878" s="2" t="s">
        <v>6064</v>
      </c>
      <c r="C6878" s="2" t="s">
        <v>40</v>
      </c>
      <c r="D6878" s="2" t="s">
        <v>6065</v>
      </c>
      <c r="E6878" s="2"/>
      <c r="F6878" s="3">
        <v>0</v>
      </c>
      <c r="G6878" s="11"/>
      <c r="H6878" s="11"/>
      <c r="I6878" s="11"/>
      <c r="J6878" s="11"/>
      <c r="K6878" s="11"/>
      <c r="L6878" s="11"/>
      <c r="M6878" s="11"/>
      <c r="N6878" s="11"/>
      <c r="O6878" s="11"/>
      <c r="P6878" s="11"/>
      <c r="Q6878" s="11"/>
      <c r="R6878" s="11"/>
      <c r="S6878" s="11"/>
      <c r="T6878" s="11"/>
      <c r="U6878" s="11"/>
    </row>
    <row r="6879" spans="2:21" hidden="1" x14ac:dyDescent="0.25">
      <c r="B6879" s="2" t="s">
        <v>6066</v>
      </c>
      <c r="C6879" s="2" t="s">
        <v>40</v>
      </c>
      <c r="D6879" s="2" t="s">
        <v>6067</v>
      </c>
      <c r="E6879" s="2"/>
      <c r="F6879" s="3">
        <v>0</v>
      </c>
      <c r="G6879" s="11"/>
      <c r="H6879" s="11"/>
      <c r="I6879" s="11"/>
      <c r="J6879" s="11"/>
      <c r="K6879" s="11"/>
      <c r="L6879" s="11"/>
      <c r="M6879" s="11"/>
      <c r="N6879" s="11"/>
      <c r="O6879" s="11"/>
      <c r="P6879" s="11"/>
      <c r="Q6879" s="11"/>
      <c r="R6879" s="11"/>
      <c r="S6879" s="11"/>
      <c r="T6879" s="11"/>
      <c r="U6879" s="11"/>
    </row>
    <row r="6880" spans="2:21" hidden="1" x14ac:dyDescent="0.25">
      <c r="B6880" s="2" t="s">
        <v>6132</v>
      </c>
      <c r="C6880" s="2" t="s">
        <v>40</v>
      </c>
      <c r="D6880" s="2" t="s">
        <v>6133</v>
      </c>
      <c r="E6880" s="2"/>
      <c r="F6880" s="3">
        <v>0</v>
      </c>
      <c r="G6880" s="11"/>
      <c r="H6880" s="11"/>
      <c r="I6880" s="11"/>
      <c r="J6880" s="11"/>
      <c r="K6880" s="11"/>
      <c r="L6880" s="11"/>
      <c r="M6880" s="11"/>
      <c r="N6880" s="11"/>
      <c r="O6880" s="11"/>
      <c r="P6880" s="11"/>
      <c r="Q6880" s="11"/>
      <c r="R6880" s="11"/>
      <c r="S6880" s="11"/>
      <c r="T6880" s="11"/>
      <c r="U6880" s="11"/>
    </row>
    <row r="6881" spans="2:21" hidden="1" x14ac:dyDescent="0.25">
      <c r="B6881" s="2" t="s">
        <v>6134</v>
      </c>
      <c r="C6881" s="2" t="s">
        <v>40</v>
      </c>
      <c r="D6881" s="2" t="s">
        <v>6135</v>
      </c>
      <c r="E6881" s="2"/>
      <c r="F6881" s="3">
        <v>0</v>
      </c>
      <c r="G6881" s="11"/>
      <c r="H6881" s="11"/>
      <c r="I6881" s="11"/>
      <c r="J6881" s="11"/>
      <c r="K6881" s="11"/>
      <c r="L6881" s="11"/>
      <c r="M6881" s="11"/>
      <c r="N6881" s="11"/>
      <c r="O6881" s="11"/>
      <c r="P6881" s="11"/>
      <c r="Q6881" s="11"/>
      <c r="R6881" s="11"/>
      <c r="S6881" s="11"/>
      <c r="T6881" s="11"/>
      <c r="U6881" s="11"/>
    </row>
    <row r="6882" spans="2:21" hidden="1" x14ac:dyDescent="0.25">
      <c r="B6882" s="2" t="s">
        <v>6136</v>
      </c>
      <c r="C6882" s="2" t="s">
        <v>40</v>
      </c>
      <c r="D6882" s="2" t="s">
        <v>6137</v>
      </c>
      <c r="E6882" s="2"/>
      <c r="F6882" s="3">
        <v>0</v>
      </c>
      <c r="G6882" s="11"/>
      <c r="H6882" s="11"/>
      <c r="I6882" s="11"/>
      <c r="J6882" s="11"/>
      <c r="K6882" s="11"/>
      <c r="L6882" s="11"/>
      <c r="M6882" s="11"/>
      <c r="N6882" s="11"/>
      <c r="O6882" s="11"/>
      <c r="P6882" s="11"/>
      <c r="Q6882" s="11"/>
      <c r="R6882" s="11"/>
      <c r="S6882" s="11"/>
      <c r="T6882" s="11"/>
      <c r="U6882" s="11"/>
    </row>
    <row r="6883" spans="2:21" hidden="1" x14ac:dyDescent="0.25">
      <c r="B6883" s="2" t="s">
        <v>6138</v>
      </c>
      <c r="C6883" s="2" t="s">
        <v>40</v>
      </c>
      <c r="D6883" s="2" t="s">
        <v>6139</v>
      </c>
      <c r="E6883" s="2"/>
      <c r="F6883" s="3">
        <v>0</v>
      </c>
      <c r="G6883" s="11"/>
      <c r="H6883" s="11"/>
      <c r="I6883" s="11"/>
      <c r="J6883" s="11"/>
      <c r="K6883" s="11"/>
      <c r="L6883" s="11"/>
      <c r="M6883" s="11"/>
      <c r="N6883" s="11"/>
      <c r="O6883" s="11"/>
      <c r="P6883" s="11"/>
      <c r="Q6883" s="11"/>
      <c r="R6883" s="11"/>
      <c r="S6883" s="11"/>
      <c r="T6883" s="11"/>
      <c r="U6883" s="11"/>
    </row>
    <row r="6884" spans="2:21" hidden="1" x14ac:dyDescent="0.25">
      <c r="B6884" s="2" t="s">
        <v>6140</v>
      </c>
      <c r="C6884" s="2" t="s">
        <v>40</v>
      </c>
      <c r="D6884" s="2" t="s">
        <v>6141</v>
      </c>
      <c r="E6884" s="2"/>
      <c r="F6884" s="3">
        <v>0</v>
      </c>
      <c r="G6884" s="11"/>
      <c r="H6884" s="11"/>
      <c r="I6884" s="11"/>
      <c r="J6884" s="11"/>
      <c r="K6884" s="11"/>
      <c r="L6884" s="11"/>
      <c r="M6884" s="11"/>
      <c r="N6884" s="11"/>
      <c r="O6884" s="11"/>
      <c r="P6884" s="11"/>
      <c r="Q6884" s="11"/>
      <c r="R6884" s="11"/>
      <c r="S6884" s="11"/>
      <c r="T6884" s="11"/>
      <c r="U6884" s="11"/>
    </row>
    <row r="6885" spans="2:21" hidden="1" x14ac:dyDescent="0.25">
      <c r="B6885" s="2" t="s">
        <v>6142</v>
      </c>
      <c r="C6885" s="2" t="s">
        <v>40</v>
      </c>
      <c r="D6885" s="2" t="s">
        <v>6143</v>
      </c>
      <c r="E6885" s="2"/>
      <c r="F6885" s="3">
        <v>0</v>
      </c>
      <c r="G6885" s="11"/>
      <c r="H6885" s="11"/>
      <c r="I6885" s="11"/>
      <c r="J6885" s="11"/>
      <c r="K6885" s="11"/>
      <c r="L6885" s="11"/>
      <c r="M6885" s="11"/>
      <c r="N6885" s="11"/>
      <c r="O6885" s="11"/>
      <c r="P6885" s="11"/>
      <c r="Q6885" s="11"/>
      <c r="R6885" s="11"/>
      <c r="S6885" s="11"/>
      <c r="T6885" s="11"/>
      <c r="U6885" s="11"/>
    </row>
    <row r="6886" spans="2:21" hidden="1" x14ac:dyDescent="0.25">
      <c r="B6886" s="2" t="s">
        <v>6144</v>
      </c>
      <c r="C6886" s="2" t="s">
        <v>40</v>
      </c>
      <c r="D6886" s="2" t="s">
        <v>6145</v>
      </c>
      <c r="E6886" s="2"/>
      <c r="F6886" s="3">
        <v>0</v>
      </c>
      <c r="G6886" s="11"/>
      <c r="H6886" s="11"/>
      <c r="I6886" s="11"/>
      <c r="J6886" s="11"/>
      <c r="K6886" s="11"/>
      <c r="L6886" s="11"/>
      <c r="M6886" s="11"/>
      <c r="N6886" s="11"/>
      <c r="O6886" s="11"/>
      <c r="P6886" s="11"/>
      <c r="Q6886" s="11"/>
      <c r="R6886" s="11"/>
      <c r="S6886" s="11"/>
      <c r="T6886" s="11"/>
      <c r="U6886" s="11"/>
    </row>
    <row r="6887" spans="2:21" hidden="1" x14ac:dyDescent="0.25">
      <c r="B6887" s="2" t="s">
        <v>6146</v>
      </c>
      <c r="C6887" s="2" t="s">
        <v>40</v>
      </c>
      <c r="D6887" s="2" t="s">
        <v>6147</v>
      </c>
      <c r="E6887" s="2"/>
      <c r="F6887" s="3">
        <v>0</v>
      </c>
      <c r="G6887" s="11"/>
      <c r="H6887" s="11"/>
      <c r="I6887" s="11"/>
      <c r="J6887" s="11"/>
      <c r="K6887" s="11"/>
      <c r="L6887" s="11"/>
      <c r="M6887" s="11"/>
      <c r="N6887" s="11"/>
      <c r="O6887" s="11"/>
      <c r="P6887" s="11"/>
      <c r="Q6887" s="11"/>
      <c r="R6887" s="11"/>
      <c r="S6887" s="11"/>
      <c r="T6887" s="11"/>
      <c r="U6887" s="11"/>
    </row>
    <row r="6888" spans="2:21" hidden="1" x14ac:dyDescent="0.25">
      <c r="B6888" s="2" t="s">
        <v>6148</v>
      </c>
      <c r="C6888" s="2" t="s">
        <v>40</v>
      </c>
      <c r="D6888" s="2" t="s">
        <v>6149</v>
      </c>
      <c r="E6888" s="2"/>
      <c r="F6888" s="3">
        <v>0</v>
      </c>
      <c r="G6888" s="11"/>
      <c r="H6888" s="11"/>
      <c r="I6888" s="11"/>
      <c r="J6888" s="11"/>
      <c r="K6888" s="11"/>
      <c r="L6888" s="11"/>
      <c r="M6888" s="11"/>
      <c r="N6888" s="11"/>
      <c r="O6888" s="11"/>
      <c r="P6888" s="11"/>
      <c r="Q6888" s="11"/>
      <c r="R6888" s="11"/>
      <c r="S6888" s="11"/>
      <c r="T6888" s="11"/>
      <c r="U6888" s="11"/>
    </row>
    <row r="6889" spans="2:21" hidden="1" x14ac:dyDescent="0.25">
      <c r="B6889" s="2" t="s">
        <v>6150</v>
      </c>
      <c r="C6889" s="2" t="s">
        <v>40</v>
      </c>
      <c r="D6889" s="2" t="s">
        <v>6151</v>
      </c>
      <c r="E6889" s="2"/>
      <c r="F6889" s="3">
        <v>0</v>
      </c>
      <c r="G6889" s="11"/>
      <c r="H6889" s="11"/>
      <c r="I6889" s="11"/>
      <c r="J6889" s="11"/>
      <c r="K6889" s="11"/>
      <c r="L6889" s="11"/>
      <c r="M6889" s="11"/>
      <c r="N6889" s="11"/>
      <c r="O6889" s="11"/>
      <c r="P6889" s="11"/>
      <c r="Q6889" s="11"/>
      <c r="R6889" s="11"/>
      <c r="S6889" s="11"/>
      <c r="T6889" s="11"/>
      <c r="U6889" s="11"/>
    </row>
    <row r="6890" spans="2:21" hidden="1" x14ac:dyDescent="0.25">
      <c r="B6890" s="2" t="s">
        <v>6152</v>
      </c>
      <c r="C6890" s="2" t="s">
        <v>40</v>
      </c>
      <c r="D6890" s="2" t="s">
        <v>6153</v>
      </c>
      <c r="E6890" s="2"/>
      <c r="F6890" s="3">
        <v>0</v>
      </c>
      <c r="G6890" s="11"/>
      <c r="H6890" s="11"/>
      <c r="I6890" s="11"/>
      <c r="J6890" s="11"/>
      <c r="K6890" s="11"/>
      <c r="L6890" s="11"/>
      <c r="M6890" s="11"/>
      <c r="N6890" s="11"/>
      <c r="O6890" s="11"/>
      <c r="P6890" s="11"/>
      <c r="Q6890" s="11"/>
      <c r="R6890" s="11"/>
      <c r="S6890" s="11"/>
      <c r="T6890" s="11"/>
      <c r="U6890" s="11"/>
    </row>
    <row r="6891" spans="2:21" hidden="1" x14ac:dyDescent="0.25">
      <c r="B6891" s="2" t="s">
        <v>6154</v>
      </c>
      <c r="C6891" s="2" t="s">
        <v>40</v>
      </c>
      <c r="D6891" s="2" t="s">
        <v>6155</v>
      </c>
      <c r="E6891" s="2"/>
      <c r="F6891" s="3">
        <v>0</v>
      </c>
      <c r="G6891" s="11"/>
      <c r="H6891" s="11"/>
      <c r="I6891" s="11"/>
      <c r="J6891" s="11"/>
      <c r="K6891" s="11"/>
      <c r="L6891" s="11"/>
      <c r="M6891" s="11"/>
      <c r="N6891" s="11"/>
      <c r="O6891" s="11"/>
      <c r="P6891" s="11"/>
      <c r="Q6891" s="11"/>
      <c r="R6891" s="11"/>
      <c r="S6891" s="11"/>
      <c r="T6891" s="11"/>
      <c r="U6891" s="11"/>
    </row>
    <row r="6892" spans="2:21" hidden="1" x14ac:dyDescent="0.25">
      <c r="B6892" s="2" t="s">
        <v>6156</v>
      </c>
      <c r="C6892" s="2" t="s">
        <v>40</v>
      </c>
      <c r="D6892" s="2" t="s">
        <v>6157</v>
      </c>
      <c r="E6892" s="2"/>
      <c r="F6892" s="3">
        <v>0</v>
      </c>
      <c r="G6892" s="11"/>
      <c r="H6892" s="11"/>
      <c r="I6892" s="11"/>
      <c r="J6892" s="11"/>
      <c r="K6892" s="11"/>
      <c r="L6892" s="11"/>
      <c r="M6892" s="11"/>
      <c r="N6892" s="11"/>
      <c r="O6892" s="11"/>
      <c r="P6892" s="11"/>
      <c r="Q6892" s="11"/>
      <c r="R6892" s="11"/>
      <c r="S6892" s="11"/>
      <c r="T6892" s="11"/>
      <c r="U6892" s="11"/>
    </row>
    <row r="6893" spans="2:21" hidden="1" x14ac:dyDescent="0.25">
      <c r="B6893" s="2" t="s">
        <v>6158</v>
      </c>
      <c r="C6893" s="2" t="s">
        <v>40</v>
      </c>
      <c r="D6893" s="2" t="s">
        <v>6159</v>
      </c>
      <c r="E6893" s="2"/>
      <c r="F6893" s="3">
        <v>0</v>
      </c>
      <c r="G6893" s="11"/>
      <c r="H6893" s="11"/>
      <c r="I6893" s="11"/>
      <c r="J6893" s="11"/>
      <c r="K6893" s="11"/>
      <c r="L6893" s="11"/>
      <c r="M6893" s="11"/>
      <c r="N6893" s="11"/>
      <c r="O6893" s="11"/>
      <c r="P6893" s="11"/>
      <c r="Q6893" s="11"/>
      <c r="R6893" s="11"/>
      <c r="S6893" s="11"/>
      <c r="T6893" s="11"/>
      <c r="U6893" s="11"/>
    </row>
    <row r="6894" spans="2:21" hidden="1" x14ac:dyDescent="0.25">
      <c r="B6894" s="2" t="s">
        <v>6160</v>
      </c>
      <c r="C6894" s="2" t="s">
        <v>40</v>
      </c>
      <c r="D6894" s="2" t="s">
        <v>6161</v>
      </c>
      <c r="E6894" s="2"/>
      <c r="F6894" s="3">
        <v>0</v>
      </c>
      <c r="G6894" s="11"/>
      <c r="H6894" s="11"/>
      <c r="I6894" s="11"/>
      <c r="J6894" s="11"/>
      <c r="K6894" s="11"/>
      <c r="L6894" s="11"/>
      <c r="M6894" s="11"/>
      <c r="N6894" s="11"/>
      <c r="O6894" s="11"/>
      <c r="P6894" s="11"/>
      <c r="Q6894" s="11"/>
      <c r="R6894" s="11"/>
      <c r="S6894" s="11"/>
      <c r="T6894" s="11"/>
      <c r="U6894" s="11"/>
    </row>
    <row r="6895" spans="2:21" hidden="1" x14ac:dyDescent="0.25">
      <c r="B6895" s="2" t="s">
        <v>6162</v>
      </c>
      <c r="C6895" s="2" t="s">
        <v>40</v>
      </c>
      <c r="D6895" s="2" t="s">
        <v>6163</v>
      </c>
      <c r="E6895" s="2"/>
      <c r="F6895" s="3">
        <v>0</v>
      </c>
      <c r="G6895" s="11"/>
      <c r="H6895" s="11"/>
      <c r="I6895" s="11"/>
      <c r="J6895" s="11"/>
      <c r="K6895" s="11"/>
      <c r="L6895" s="11"/>
      <c r="M6895" s="11"/>
      <c r="N6895" s="11"/>
      <c r="O6895" s="11"/>
      <c r="P6895" s="11"/>
      <c r="Q6895" s="11"/>
      <c r="R6895" s="11"/>
      <c r="S6895" s="11"/>
      <c r="T6895" s="11"/>
      <c r="U6895" s="11"/>
    </row>
    <row r="6896" spans="2:21" hidden="1" x14ac:dyDescent="0.25">
      <c r="B6896" s="2" t="s">
        <v>6164</v>
      </c>
      <c r="C6896" s="2" t="s">
        <v>40</v>
      </c>
      <c r="D6896" s="2" t="s">
        <v>6165</v>
      </c>
      <c r="E6896" s="2"/>
      <c r="F6896" s="3">
        <v>0</v>
      </c>
      <c r="G6896" s="11"/>
      <c r="H6896" s="11"/>
      <c r="I6896" s="11"/>
      <c r="J6896" s="11"/>
      <c r="K6896" s="11"/>
      <c r="L6896" s="11"/>
      <c r="M6896" s="11"/>
      <c r="N6896" s="11"/>
      <c r="O6896" s="11"/>
      <c r="P6896" s="11"/>
      <c r="Q6896" s="11"/>
      <c r="R6896" s="11"/>
      <c r="S6896" s="11"/>
      <c r="T6896" s="11"/>
      <c r="U6896" s="11"/>
    </row>
    <row r="6897" spans="2:21" hidden="1" x14ac:dyDescent="0.25">
      <c r="B6897" s="2" t="s">
        <v>6166</v>
      </c>
      <c r="C6897" s="2" t="s">
        <v>40</v>
      </c>
      <c r="D6897" s="2" t="s">
        <v>6167</v>
      </c>
      <c r="E6897" s="2"/>
      <c r="F6897" s="3">
        <v>0</v>
      </c>
      <c r="G6897" s="11"/>
      <c r="H6897" s="11"/>
      <c r="I6897" s="11"/>
      <c r="J6897" s="11"/>
      <c r="K6897" s="11"/>
      <c r="L6897" s="11"/>
      <c r="M6897" s="11"/>
      <c r="N6897" s="11"/>
      <c r="O6897" s="11"/>
      <c r="P6897" s="11"/>
      <c r="Q6897" s="11"/>
      <c r="R6897" s="11"/>
      <c r="S6897" s="11"/>
      <c r="T6897" s="11"/>
      <c r="U6897" s="11"/>
    </row>
    <row r="6898" spans="2:21" hidden="1" x14ac:dyDescent="0.25">
      <c r="B6898" s="2" t="s">
        <v>6168</v>
      </c>
      <c r="C6898" s="2" t="s">
        <v>40</v>
      </c>
      <c r="D6898" s="2" t="s">
        <v>6169</v>
      </c>
      <c r="E6898" s="2"/>
      <c r="F6898" s="3">
        <v>0</v>
      </c>
      <c r="G6898" s="11"/>
      <c r="H6898" s="11"/>
      <c r="I6898" s="11"/>
      <c r="J6898" s="11"/>
      <c r="K6898" s="11"/>
      <c r="L6898" s="11"/>
      <c r="M6898" s="11"/>
      <c r="N6898" s="11"/>
      <c r="O6898" s="11"/>
      <c r="P6898" s="11"/>
      <c r="Q6898" s="11"/>
      <c r="R6898" s="11"/>
      <c r="S6898" s="11"/>
      <c r="T6898" s="11"/>
      <c r="U6898" s="11"/>
    </row>
    <row r="6899" spans="2:21" hidden="1" x14ac:dyDescent="0.25">
      <c r="B6899" s="2" t="s">
        <v>6170</v>
      </c>
      <c r="C6899" s="2" t="s">
        <v>40</v>
      </c>
      <c r="D6899" s="2" t="s">
        <v>3295</v>
      </c>
      <c r="E6899" s="2"/>
      <c r="F6899" s="3">
        <v>0</v>
      </c>
      <c r="G6899" s="11"/>
      <c r="H6899" s="11"/>
      <c r="I6899" s="11"/>
      <c r="J6899" s="11"/>
      <c r="K6899" s="11"/>
      <c r="L6899" s="11"/>
      <c r="M6899" s="11"/>
      <c r="N6899" s="11"/>
      <c r="O6899" s="11"/>
      <c r="P6899" s="11"/>
      <c r="Q6899" s="11"/>
      <c r="R6899" s="11"/>
      <c r="S6899" s="11"/>
      <c r="T6899" s="11"/>
      <c r="U6899" s="11"/>
    </row>
    <row r="6900" spans="2:21" hidden="1" x14ac:dyDescent="0.25">
      <c r="B6900" s="2" t="s">
        <v>6171</v>
      </c>
      <c r="C6900" s="2" t="s">
        <v>40</v>
      </c>
      <c r="D6900" s="2" t="s">
        <v>6172</v>
      </c>
      <c r="E6900" s="2"/>
      <c r="F6900" s="3">
        <v>0</v>
      </c>
      <c r="G6900" s="11"/>
      <c r="H6900" s="11"/>
      <c r="I6900" s="11"/>
      <c r="J6900" s="11"/>
      <c r="K6900" s="11"/>
      <c r="L6900" s="11"/>
      <c r="M6900" s="11"/>
      <c r="N6900" s="11"/>
      <c r="O6900" s="11"/>
      <c r="P6900" s="11"/>
      <c r="Q6900" s="11"/>
      <c r="R6900" s="11"/>
      <c r="S6900" s="11"/>
      <c r="T6900" s="11"/>
      <c r="U6900" s="11"/>
    </row>
    <row r="6901" spans="2:21" hidden="1" x14ac:dyDescent="0.25">
      <c r="B6901" s="2" t="s">
        <v>6173</v>
      </c>
      <c r="C6901" s="2" t="s">
        <v>40</v>
      </c>
      <c r="D6901" s="2" t="s">
        <v>6174</v>
      </c>
      <c r="E6901" s="2"/>
      <c r="F6901" s="3">
        <v>0</v>
      </c>
      <c r="G6901" s="11"/>
      <c r="H6901" s="11"/>
      <c r="I6901" s="11"/>
      <c r="J6901" s="11"/>
      <c r="K6901" s="11"/>
      <c r="L6901" s="11"/>
      <c r="M6901" s="11"/>
      <c r="N6901" s="11"/>
      <c r="O6901" s="11"/>
      <c r="P6901" s="11"/>
      <c r="Q6901" s="11"/>
      <c r="R6901" s="11"/>
      <c r="S6901" s="11"/>
      <c r="T6901" s="11"/>
      <c r="U6901" s="11"/>
    </row>
    <row r="6902" spans="2:21" hidden="1" x14ac:dyDescent="0.25">
      <c r="B6902" s="2" t="s">
        <v>6175</v>
      </c>
      <c r="C6902" s="2" t="s">
        <v>40</v>
      </c>
      <c r="D6902" s="2" t="s">
        <v>6176</v>
      </c>
      <c r="E6902" s="2"/>
      <c r="F6902" s="3">
        <v>0</v>
      </c>
      <c r="G6902" s="11"/>
      <c r="H6902" s="11"/>
      <c r="I6902" s="11"/>
      <c r="J6902" s="11"/>
      <c r="K6902" s="11"/>
      <c r="L6902" s="11"/>
      <c r="M6902" s="11"/>
      <c r="N6902" s="11"/>
      <c r="O6902" s="11"/>
      <c r="P6902" s="11"/>
      <c r="Q6902" s="11"/>
      <c r="R6902" s="11"/>
      <c r="S6902" s="11"/>
      <c r="T6902" s="11"/>
      <c r="U6902" s="11"/>
    </row>
    <row r="6903" spans="2:21" hidden="1" x14ac:dyDescent="0.25">
      <c r="B6903" s="2" t="s">
        <v>6177</v>
      </c>
      <c r="C6903" s="2" t="s">
        <v>40</v>
      </c>
      <c r="D6903" s="2" t="s">
        <v>6178</v>
      </c>
      <c r="E6903" s="2"/>
      <c r="F6903" s="3">
        <v>0</v>
      </c>
      <c r="G6903" s="11"/>
      <c r="H6903" s="11"/>
      <c r="I6903" s="11"/>
      <c r="J6903" s="11"/>
      <c r="K6903" s="11"/>
      <c r="L6903" s="11"/>
      <c r="M6903" s="11"/>
      <c r="N6903" s="11"/>
      <c r="O6903" s="11"/>
      <c r="P6903" s="11"/>
      <c r="Q6903" s="11"/>
      <c r="R6903" s="11"/>
      <c r="S6903" s="11"/>
      <c r="T6903" s="11"/>
      <c r="U6903" s="11"/>
    </row>
    <row r="6904" spans="2:21" hidden="1" x14ac:dyDescent="0.25">
      <c r="B6904" s="2" t="s">
        <v>6221</v>
      </c>
      <c r="C6904" s="2" t="s">
        <v>40</v>
      </c>
      <c r="D6904" s="2" t="s">
        <v>6222</v>
      </c>
      <c r="E6904" s="2"/>
      <c r="F6904" s="3">
        <v>0</v>
      </c>
      <c r="G6904" s="11"/>
      <c r="H6904" s="11"/>
      <c r="I6904" s="11"/>
      <c r="J6904" s="11"/>
      <c r="K6904" s="11"/>
      <c r="L6904" s="11"/>
      <c r="M6904" s="11"/>
      <c r="N6904" s="11"/>
      <c r="O6904" s="11"/>
      <c r="P6904" s="11"/>
      <c r="Q6904" s="11"/>
      <c r="R6904" s="11"/>
      <c r="S6904" s="11"/>
      <c r="T6904" s="11"/>
      <c r="U6904" s="11"/>
    </row>
    <row r="6905" spans="2:21" hidden="1" x14ac:dyDescent="0.25">
      <c r="B6905" s="2" t="s">
        <v>6223</v>
      </c>
      <c r="C6905" s="2" t="s">
        <v>40</v>
      </c>
      <c r="D6905" s="2" t="s">
        <v>6224</v>
      </c>
      <c r="E6905" s="2"/>
      <c r="F6905" s="3">
        <v>0</v>
      </c>
      <c r="G6905" s="11"/>
      <c r="H6905" s="11"/>
      <c r="I6905" s="11"/>
      <c r="J6905" s="11"/>
      <c r="K6905" s="11"/>
      <c r="L6905" s="11"/>
      <c r="M6905" s="11"/>
      <c r="N6905" s="11"/>
      <c r="O6905" s="11"/>
      <c r="P6905" s="11"/>
      <c r="Q6905" s="11"/>
      <c r="R6905" s="11"/>
      <c r="S6905" s="11"/>
      <c r="T6905" s="11"/>
      <c r="U6905" s="11"/>
    </row>
    <row r="6906" spans="2:21" hidden="1" x14ac:dyDescent="0.25">
      <c r="B6906" s="2" t="s">
        <v>6225</v>
      </c>
      <c r="C6906" s="2" t="s">
        <v>40</v>
      </c>
      <c r="D6906" s="2" t="s">
        <v>6226</v>
      </c>
      <c r="E6906" s="2"/>
      <c r="F6906" s="3">
        <v>0</v>
      </c>
      <c r="G6906" s="11"/>
      <c r="H6906" s="11"/>
      <c r="I6906" s="11"/>
      <c r="J6906" s="11"/>
      <c r="K6906" s="11"/>
      <c r="L6906" s="11"/>
      <c r="M6906" s="11"/>
      <c r="N6906" s="11"/>
      <c r="O6906" s="11"/>
      <c r="P6906" s="11"/>
      <c r="Q6906" s="11"/>
      <c r="R6906" s="11"/>
      <c r="S6906" s="11"/>
      <c r="T6906" s="11"/>
      <c r="U6906" s="11"/>
    </row>
    <row r="6907" spans="2:21" hidden="1" x14ac:dyDescent="0.25">
      <c r="B6907" s="2" t="s">
        <v>6227</v>
      </c>
      <c r="C6907" s="2" t="s">
        <v>40</v>
      </c>
      <c r="D6907" s="2" t="s">
        <v>6228</v>
      </c>
      <c r="E6907" s="2"/>
      <c r="F6907" s="3">
        <v>0</v>
      </c>
      <c r="G6907" s="11"/>
      <c r="H6907" s="11"/>
      <c r="I6907" s="11"/>
      <c r="J6907" s="11"/>
      <c r="K6907" s="11"/>
      <c r="L6907" s="11"/>
      <c r="M6907" s="11"/>
      <c r="N6907" s="11"/>
      <c r="O6907" s="11"/>
      <c r="P6907" s="11"/>
      <c r="Q6907" s="11"/>
      <c r="R6907" s="11"/>
      <c r="S6907" s="11"/>
      <c r="T6907" s="11"/>
      <c r="U6907" s="11"/>
    </row>
    <row r="6908" spans="2:21" hidden="1" x14ac:dyDescent="0.25">
      <c r="B6908" s="2" t="s">
        <v>6254</v>
      </c>
      <c r="C6908" s="2" t="s">
        <v>40</v>
      </c>
      <c r="D6908" s="2" t="s">
        <v>6255</v>
      </c>
      <c r="E6908" s="2"/>
      <c r="F6908" s="3">
        <v>0</v>
      </c>
      <c r="G6908" s="11"/>
      <c r="H6908" s="11"/>
      <c r="I6908" s="11"/>
      <c r="J6908" s="11"/>
      <c r="K6908" s="11"/>
      <c r="L6908" s="11"/>
      <c r="M6908" s="11"/>
      <c r="N6908" s="11"/>
      <c r="O6908" s="11"/>
      <c r="P6908" s="11"/>
      <c r="Q6908" s="11"/>
      <c r="R6908" s="11"/>
      <c r="S6908" s="11"/>
      <c r="T6908" s="11"/>
      <c r="U6908" s="11"/>
    </row>
    <row r="6909" spans="2:21" hidden="1" x14ac:dyDescent="0.25">
      <c r="B6909" s="2" t="s">
        <v>6256</v>
      </c>
      <c r="C6909" s="2" t="s">
        <v>40</v>
      </c>
      <c r="D6909" s="2" t="s">
        <v>6257</v>
      </c>
      <c r="E6909" s="2"/>
      <c r="F6909" s="3">
        <v>0</v>
      </c>
      <c r="G6909" s="11"/>
      <c r="H6909" s="11"/>
      <c r="I6909" s="11"/>
      <c r="J6909" s="11"/>
      <c r="K6909" s="11"/>
      <c r="L6909" s="11"/>
      <c r="M6909" s="11"/>
      <c r="N6909" s="11"/>
      <c r="O6909" s="11"/>
      <c r="P6909" s="11"/>
      <c r="Q6909" s="11"/>
      <c r="R6909" s="11"/>
      <c r="S6909" s="11"/>
      <c r="T6909" s="11"/>
      <c r="U6909" s="11"/>
    </row>
    <row r="6910" spans="2:21" hidden="1" x14ac:dyDescent="0.25">
      <c r="B6910" s="2" t="s">
        <v>6258</v>
      </c>
      <c r="C6910" s="2" t="s">
        <v>40</v>
      </c>
      <c r="D6910" s="2" t="s">
        <v>6259</v>
      </c>
      <c r="E6910" s="2"/>
      <c r="F6910" s="3">
        <v>0</v>
      </c>
      <c r="G6910" s="11"/>
      <c r="H6910" s="11"/>
      <c r="I6910" s="11"/>
      <c r="J6910" s="11"/>
      <c r="K6910" s="11"/>
      <c r="L6910" s="11"/>
      <c r="M6910" s="11"/>
      <c r="N6910" s="11"/>
      <c r="O6910" s="11"/>
      <c r="P6910" s="11"/>
      <c r="Q6910" s="11"/>
      <c r="R6910" s="11"/>
      <c r="S6910" s="11"/>
      <c r="T6910" s="11"/>
      <c r="U6910" s="11"/>
    </row>
    <row r="6911" spans="2:21" hidden="1" x14ac:dyDescent="0.25">
      <c r="B6911" s="2" t="s">
        <v>6260</v>
      </c>
      <c r="C6911" s="2" t="s">
        <v>40</v>
      </c>
      <c r="D6911" s="2" t="s">
        <v>6261</v>
      </c>
      <c r="E6911" s="2"/>
      <c r="F6911" s="3">
        <v>0</v>
      </c>
      <c r="G6911" s="11"/>
      <c r="H6911" s="11"/>
      <c r="I6911" s="11"/>
      <c r="J6911" s="11"/>
      <c r="K6911" s="11"/>
      <c r="L6911" s="11"/>
      <c r="M6911" s="11"/>
      <c r="N6911" s="11"/>
      <c r="O6911" s="11"/>
      <c r="P6911" s="11"/>
      <c r="Q6911" s="11"/>
      <c r="R6911" s="11"/>
      <c r="S6911" s="11"/>
      <c r="T6911" s="11"/>
      <c r="U6911" s="11"/>
    </row>
    <row r="6912" spans="2:21" hidden="1" x14ac:dyDescent="0.25">
      <c r="B6912" s="2" t="s">
        <v>6262</v>
      </c>
      <c r="C6912" s="2" t="s">
        <v>40</v>
      </c>
      <c r="D6912" s="2" t="s">
        <v>6263</v>
      </c>
      <c r="E6912" s="2"/>
      <c r="F6912" s="3">
        <v>0</v>
      </c>
      <c r="G6912" s="11"/>
      <c r="H6912" s="11"/>
      <c r="I6912" s="11"/>
      <c r="J6912" s="11"/>
      <c r="K6912" s="11"/>
      <c r="L6912" s="11"/>
      <c r="M6912" s="11"/>
      <c r="N6912" s="11"/>
      <c r="O6912" s="11"/>
      <c r="P6912" s="11"/>
      <c r="Q6912" s="11"/>
      <c r="R6912" s="11"/>
      <c r="S6912" s="11"/>
      <c r="T6912" s="11"/>
      <c r="U6912" s="11"/>
    </row>
    <row r="6913" spans="2:21" hidden="1" x14ac:dyDescent="0.25">
      <c r="B6913" s="2" t="s">
        <v>6264</v>
      </c>
      <c r="C6913" s="2" t="s">
        <v>40</v>
      </c>
      <c r="D6913" s="2" t="s">
        <v>6265</v>
      </c>
      <c r="E6913" s="2"/>
      <c r="F6913" s="3">
        <v>0</v>
      </c>
      <c r="G6913" s="11"/>
      <c r="H6913" s="11"/>
      <c r="I6913" s="11"/>
      <c r="J6913" s="11"/>
      <c r="K6913" s="11"/>
      <c r="L6913" s="11"/>
      <c r="M6913" s="11"/>
      <c r="N6913" s="11"/>
      <c r="O6913" s="11"/>
      <c r="P6913" s="11"/>
      <c r="Q6913" s="11"/>
      <c r="R6913" s="11"/>
      <c r="S6913" s="11"/>
      <c r="T6913" s="11"/>
      <c r="U6913" s="11"/>
    </row>
    <row r="6914" spans="2:21" hidden="1" x14ac:dyDescent="0.25">
      <c r="B6914" s="2" t="s">
        <v>6266</v>
      </c>
      <c r="C6914" s="2" t="s">
        <v>40</v>
      </c>
      <c r="D6914" s="2" t="s">
        <v>6267</v>
      </c>
      <c r="E6914" s="2"/>
      <c r="F6914" s="3">
        <v>0</v>
      </c>
      <c r="G6914" s="11"/>
      <c r="H6914" s="11"/>
      <c r="I6914" s="11"/>
      <c r="J6914" s="11"/>
      <c r="K6914" s="11"/>
      <c r="L6914" s="11"/>
      <c r="M6914" s="11"/>
      <c r="N6914" s="11"/>
      <c r="O6914" s="11"/>
      <c r="P6914" s="11"/>
      <c r="Q6914" s="11"/>
      <c r="R6914" s="11"/>
      <c r="S6914" s="11"/>
      <c r="T6914" s="11"/>
      <c r="U6914" s="11"/>
    </row>
    <row r="6915" spans="2:21" hidden="1" x14ac:dyDescent="0.25">
      <c r="B6915" s="2" t="s">
        <v>6268</v>
      </c>
      <c r="C6915" s="2" t="s">
        <v>40</v>
      </c>
      <c r="D6915" s="2" t="s">
        <v>6269</v>
      </c>
      <c r="E6915" s="2"/>
      <c r="F6915" s="3">
        <v>0</v>
      </c>
      <c r="G6915" s="11"/>
      <c r="H6915" s="11"/>
      <c r="I6915" s="11"/>
      <c r="J6915" s="11"/>
      <c r="K6915" s="11"/>
      <c r="L6915" s="11"/>
      <c r="M6915" s="11"/>
      <c r="N6915" s="11"/>
      <c r="O6915" s="11"/>
      <c r="P6915" s="11"/>
      <c r="Q6915" s="11"/>
      <c r="R6915" s="11"/>
      <c r="S6915" s="11"/>
      <c r="T6915" s="11"/>
      <c r="U6915" s="11"/>
    </row>
    <row r="6916" spans="2:21" hidden="1" x14ac:dyDescent="0.25">
      <c r="B6916" s="2" t="s">
        <v>6270</v>
      </c>
      <c r="C6916" s="2" t="s">
        <v>40</v>
      </c>
      <c r="D6916" s="2" t="s">
        <v>6271</v>
      </c>
      <c r="E6916" s="2"/>
      <c r="F6916" s="3">
        <v>0</v>
      </c>
      <c r="G6916" s="11"/>
      <c r="H6916" s="11"/>
      <c r="I6916" s="11"/>
      <c r="J6916" s="11"/>
      <c r="K6916" s="11"/>
      <c r="L6916" s="11"/>
      <c r="M6916" s="11"/>
      <c r="N6916" s="11"/>
      <c r="O6916" s="11"/>
      <c r="P6916" s="11"/>
      <c r="Q6916" s="11"/>
      <c r="R6916" s="11"/>
      <c r="S6916" s="11"/>
      <c r="T6916" s="11"/>
      <c r="U6916" s="11"/>
    </row>
    <row r="6917" spans="2:21" hidden="1" x14ac:dyDescent="0.25">
      <c r="B6917" s="2" t="s">
        <v>6272</v>
      </c>
      <c r="C6917" s="2" t="s">
        <v>40</v>
      </c>
      <c r="D6917" s="2" t="s">
        <v>6273</v>
      </c>
      <c r="E6917" s="2"/>
      <c r="F6917" s="3">
        <v>0</v>
      </c>
      <c r="G6917" s="11"/>
      <c r="H6917" s="11"/>
      <c r="I6917" s="11"/>
      <c r="J6917" s="11"/>
      <c r="K6917" s="11"/>
      <c r="L6917" s="11"/>
      <c r="M6917" s="11"/>
      <c r="N6917" s="11"/>
      <c r="O6917" s="11"/>
      <c r="P6917" s="11"/>
      <c r="Q6917" s="11"/>
      <c r="R6917" s="11"/>
      <c r="S6917" s="11"/>
      <c r="T6917" s="11"/>
      <c r="U6917" s="11"/>
    </row>
    <row r="6918" spans="2:21" hidden="1" x14ac:dyDescent="0.25">
      <c r="B6918" s="2" t="s">
        <v>6274</v>
      </c>
      <c r="C6918" s="2" t="s">
        <v>40</v>
      </c>
      <c r="D6918" s="2" t="s">
        <v>6275</v>
      </c>
      <c r="E6918" s="2"/>
      <c r="F6918" s="3">
        <v>0</v>
      </c>
      <c r="G6918" s="11"/>
      <c r="H6918" s="11"/>
      <c r="I6918" s="11"/>
      <c r="J6918" s="11"/>
      <c r="K6918" s="11"/>
      <c r="L6918" s="11"/>
      <c r="M6918" s="11"/>
      <c r="N6918" s="11"/>
      <c r="O6918" s="11"/>
      <c r="P6918" s="11"/>
      <c r="Q6918" s="11"/>
      <c r="R6918" s="11"/>
      <c r="S6918" s="11"/>
      <c r="T6918" s="11"/>
      <c r="U6918" s="11"/>
    </row>
    <row r="6919" spans="2:21" hidden="1" x14ac:dyDescent="0.25">
      <c r="B6919" s="2" t="s">
        <v>6285</v>
      </c>
      <c r="C6919" s="2" t="s">
        <v>40</v>
      </c>
      <c r="D6919" s="2" t="s">
        <v>6286</v>
      </c>
      <c r="E6919" s="2"/>
      <c r="F6919" s="3">
        <v>0</v>
      </c>
      <c r="G6919" s="11"/>
      <c r="H6919" s="11"/>
      <c r="I6919" s="11"/>
      <c r="J6919" s="11"/>
      <c r="K6919" s="11"/>
      <c r="L6919" s="11"/>
      <c r="M6919" s="11"/>
      <c r="N6919" s="11"/>
      <c r="O6919" s="11"/>
      <c r="P6919" s="11"/>
      <c r="Q6919" s="11"/>
      <c r="R6919" s="11"/>
      <c r="S6919" s="11"/>
      <c r="T6919" s="11"/>
      <c r="U6919" s="11"/>
    </row>
    <row r="6920" spans="2:21" hidden="1" x14ac:dyDescent="0.25">
      <c r="B6920" s="2" t="s">
        <v>6287</v>
      </c>
      <c r="C6920" s="2" t="s">
        <v>40</v>
      </c>
      <c r="D6920" s="2" t="s">
        <v>6288</v>
      </c>
      <c r="E6920" s="2"/>
      <c r="F6920" s="3">
        <v>0</v>
      </c>
      <c r="G6920" s="11"/>
      <c r="H6920" s="11"/>
      <c r="I6920" s="11"/>
      <c r="J6920" s="11"/>
      <c r="K6920" s="11"/>
      <c r="L6920" s="11"/>
      <c r="M6920" s="11"/>
      <c r="N6920" s="11"/>
      <c r="O6920" s="11"/>
      <c r="P6920" s="11"/>
      <c r="Q6920" s="11"/>
      <c r="R6920" s="11"/>
      <c r="S6920" s="11"/>
      <c r="T6920" s="11"/>
      <c r="U6920" s="11"/>
    </row>
    <row r="6921" spans="2:21" hidden="1" x14ac:dyDescent="0.25">
      <c r="B6921" s="2" t="s">
        <v>6294</v>
      </c>
      <c r="C6921" s="2" t="s">
        <v>40</v>
      </c>
      <c r="D6921" s="2" t="s">
        <v>6295</v>
      </c>
      <c r="E6921" s="2"/>
      <c r="F6921" s="3">
        <v>0</v>
      </c>
      <c r="G6921" s="11"/>
      <c r="H6921" s="11"/>
      <c r="I6921" s="11"/>
      <c r="J6921" s="11"/>
      <c r="K6921" s="11"/>
      <c r="L6921" s="11"/>
      <c r="M6921" s="11"/>
      <c r="N6921" s="11"/>
      <c r="O6921" s="11"/>
      <c r="P6921" s="11"/>
      <c r="Q6921" s="11"/>
      <c r="R6921" s="11"/>
      <c r="S6921" s="11"/>
      <c r="T6921" s="11"/>
      <c r="U6921" s="11"/>
    </row>
    <row r="6922" spans="2:21" hidden="1" x14ac:dyDescent="0.25">
      <c r="B6922" s="2" t="s">
        <v>6296</v>
      </c>
      <c r="C6922" s="2" t="s">
        <v>40</v>
      </c>
      <c r="D6922" s="2" t="s">
        <v>6297</v>
      </c>
      <c r="E6922" s="2"/>
      <c r="F6922" s="3">
        <v>0</v>
      </c>
      <c r="G6922" s="11"/>
      <c r="H6922" s="11"/>
      <c r="I6922" s="11"/>
      <c r="J6922" s="11"/>
      <c r="K6922" s="11"/>
      <c r="L6922" s="11"/>
      <c r="M6922" s="11"/>
      <c r="N6922" s="11"/>
      <c r="O6922" s="11"/>
      <c r="P6922" s="11"/>
      <c r="Q6922" s="11"/>
      <c r="R6922" s="11"/>
      <c r="S6922" s="11"/>
      <c r="T6922" s="11"/>
      <c r="U6922" s="11"/>
    </row>
    <row r="6923" spans="2:21" hidden="1" x14ac:dyDescent="0.25">
      <c r="B6923" s="2" t="s">
        <v>6300</v>
      </c>
      <c r="C6923" s="2" t="s">
        <v>40</v>
      </c>
      <c r="D6923" s="2" t="s">
        <v>6301</v>
      </c>
      <c r="E6923" s="2"/>
      <c r="F6923" s="3">
        <v>0</v>
      </c>
      <c r="G6923" s="11"/>
      <c r="H6923" s="11"/>
      <c r="I6923" s="11"/>
      <c r="J6923" s="11"/>
      <c r="K6923" s="11"/>
      <c r="L6923" s="11"/>
      <c r="M6923" s="11"/>
      <c r="N6923" s="11"/>
      <c r="O6923" s="11"/>
      <c r="P6923" s="11"/>
      <c r="Q6923" s="11"/>
      <c r="R6923" s="11"/>
      <c r="S6923" s="11"/>
      <c r="T6923" s="11"/>
      <c r="U6923" s="11"/>
    </row>
    <row r="6924" spans="2:21" hidden="1" x14ac:dyDescent="0.25">
      <c r="B6924" s="2" t="s">
        <v>6302</v>
      </c>
      <c r="C6924" s="2" t="s">
        <v>40</v>
      </c>
      <c r="D6924" s="2" t="s">
        <v>6303</v>
      </c>
      <c r="E6924" s="2"/>
      <c r="F6924" s="3">
        <v>0</v>
      </c>
      <c r="G6924" s="11"/>
      <c r="H6924" s="11"/>
      <c r="I6924" s="11"/>
      <c r="J6924" s="11"/>
      <c r="K6924" s="11"/>
      <c r="L6924" s="11"/>
      <c r="M6924" s="11"/>
      <c r="N6924" s="11"/>
      <c r="O6924" s="11"/>
      <c r="P6924" s="11"/>
      <c r="Q6924" s="11"/>
      <c r="R6924" s="11"/>
      <c r="S6924" s="11"/>
      <c r="T6924" s="11"/>
      <c r="U6924" s="11"/>
    </row>
    <row r="6925" spans="2:21" hidden="1" x14ac:dyDescent="0.25">
      <c r="B6925" s="2" t="s">
        <v>6298</v>
      </c>
      <c r="C6925" s="2" t="s">
        <v>40</v>
      </c>
      <c r="D6925" s="2" t="s">
        <v>6299</v>
      </c>
      <c r="E6925" s="2"/>
      <c r="F6925" s="3">
        <v>0</v>
      </c>
      <c r="G6925" s="11"/>
      <c r="H6925" s="11"/>
      <c r="I6925" s="11"/>
      <c r="J6925" s="11"/>
      <c r="K6925" s="11"/>
      <c r="L6925" s="11"/>
      <c r="M6925" s="11"/>
      <c r="N6925" s="11"/>
      <c r="O6925" s="11"/>
      <c r="P6925" s="11"/>
      <c r="Q6925" s="11"/>
      <c r="R6925" s="11"/>
      <c r="S6925" s="11"/>
      <c r="T6925" s="11"/>
      <c r="U6925" s="11"/>
    </row>
    <row r="6926" spans="2:21" hidden="1" x14ac:dyDescent="0.25">
      <c r="B6926" s="2" t="s">
        <v>6304</v>
      </c>
      <c r="C6926" s="2" t="s">
        <v>40</v>
      </c>
      <c r="D6926" s="2" t="s">
        <v>6305</v>
      </c>
      <c r="E6926" s="2"/>
      <c r="F6926" s="3">
        <v>0</v>
      </c>
      <c r="G6926" s="11"/>
      <c r="H6926" s="11"/>
      <c r="I6926" s="11"/>
      <c r="J6926" s="11"/>
      <c r="K6926" s="11"/>
      <c r="L6926" s="11"/>
      <c r="M6926" s="11"/>
      <c r="N6926" s="11"/>
      <c r="O6926" s="11"/>
      <c r="P6926" s="11"/>
      <c r="Q6926" s="11"/>
      <c r="R6926" s="11"/>
      <c r="S6926" s="11"/>
      <c r="T6926" s="11"/>
      <c r="U6926" s="11"/>
    </row>
    <row r="6927" spans="2:21" hidden="1" x14ac:dyDescent="0.25">
      <c r="B6927" s="2" t="s">
        <v>6306</v>
      </c>
      <c r="C6927" s="2" t="s">
        <v>40</v>
      </c>
      <c r="D6927" s="2" t="s">
        <v>6307</v>
      </c>
      <c r="E6927" s="2"/>
      <c r="F6927" s="3">
        <v>0</v>
      </c>
      <c r="G6927" s="11"/>
      <c r="H6927" s="11"/>
      <c r="I6927" s="11"/>
      <c r="J6927" s="11"/>
      <c r="K6927" s="11"/>
      <c r="L6927" s="11"/>
      <c r="M6927" s="11"/>
      <c r="N6927" s="11"/>
      <c r="O6927" s="11"/>
      <c r="P6927" s="11"/>
      <c r="Q6927" s="11"/>
      <c r="R6927" s="11"/>
      <c r="S6927" s="11"/>
      <c r="T6927" s="11"/>
      <c r="U6927" s="11"/>
    </row>
    <row r="6928" spans="2:21" hidden="1" x14ac:dyDescent="0.25">
      <c r="B6928" s="2" t="s">
        <v>6308</v>
      </c>
      <c r="C6928" s="2" t="s">
        <v>40</v>
      </c>
      <c r="D6928" s="2" t="s">
        <v>6305</v>
      </c>
      <c r="E6928" s="2"/>
      <c r="F6928" s="3">
        <v>0</v>
      </c>
      <c r="G6928" s="11"/>
      <c r="H6928" s="11"/>
      <c r="I6928" s="11"/>
      <c r="J6928" s="11"/>
      <c r="K6928" s="11"/>
      <c r="L6928" s="11"/>
      <c r="M6928" s="11"/>
      <c r="N6928" s="11"/>
      <c r="O6928" s="11"/>
      <c r="P6928" s="11"/>
      <c r="Q6928" s="11"/>
      <c r="R6928" s="11"/>
      <c r="S6928" s="11"/>
      <c r="T6928" s="11"/>
      <c r="U6928" s="11"/>
    </row>
    <row r="6929" spans="2:21" hidden="1" x14ac:dyDescent="0.25">
      <c r="B6929" s="2" t="s">
        <v>6309</v>
      </c>
      <c r="C6929" s="2" t="s">
        <v>40</v>
      </c>
      <c r="D6929" s="2" t="s">
        <v>6305</v>
      </c>
      <c r="E6929" s="2"/>
      <c r="F6929" s="3">
        <v>0</v>
      </c>
      <c r="G6929" s="11"/>
      <c r="H6929" s="11"/>
      <c r="I6929" s="11"/>
      <c r="J6929" s="11"/>
      <c r="K6929" s="11"/>
      <c r="L6929" s="11"/>
      <c r="M6929" s="11"/>
      <c r="N6929" s="11"/>
      <c r="O6929" s="11"/>
      <c r="P6929" s="11"/>
      <c r="Q6929" s="11"/>
      <c r="R6929" s="11"/>
      <c r="S6929" s="11"/>
      <c r="T6929" s="11"/>
      <c r="U6929" s="11"/>
    </row>
    <row r="6930" spans="2:21" hidden="1" x14ac:dyDescent="0.25">
      <c r="B6930" s="2" t="s">
        <v>6310</v>
      </c>
      <c r="C6930" s="2" t="s">
        <v>40</v>
      </c>
      <c r="D6930" s="2" t="s">
        <v>6305</v>
      </c>
      <c r="E6930" s="2"/>
      <c r="F6930" s="3">
        <v>0</v>
      </c>
      <c r="G6930" s="11"/>
      <c r="H6930" s="11"/>
      <c r="I6930" s="11"/>
      <c r="J6930" s="11"/>
      <c r="K6930" s="11"/>
      <c r="L6930" s="11"/>
      <c r="M6930" s="11"/>
      <c r="N6930" s="11"/>
      <c r="O6930" s="11"/>
      <c r="P6930" s="11"/>
      <c r="Q6930" s="11"/>
      <c r="R6930" s="11"/>
      <c r="S6930" s="11"/>
      <c r="T6930" s="11"/>
      <c r="U6930" s="11"/>
    </row>
    <row r="6931" spans="2:21" hidden="1" x14ac:dyDescent="0.25">
      <c r="B6931" s="2" t="s">
        <v>6311</v>
      </c>
      <c r="C6931" s="2" t="s">
        <v>40</v>
      </c>
      <c r="D6931" s="2" t="s">
        <v>3357</v>
      </c>
      <c r="E6931" s="2"/>
      <c r="F6931" s="3">
        <v>0</v>
      </c>
      <c r="G6931" s="11"/>
      <c r="H6931" s="11"/>
      <c r="I6931" s="11"/>
      <c r="J6931" s="11"/>
      <c r="K6931" s="11"/>
      <c r="L6931" s="11"/>
      <c r="M6931" s="11"/>
      <c r="N6931" s="11"/>
      <c r="O6931" s="11"/>
      <c r="P6931" s="11"/>
      <c r="Q6931" s="11"/>
      <c r="R6931" s="11"/>
      <c r="S6931" s="11"/>
      <c r="T6931" s="11"/>
      <c r="U6931" s="11"/>
    </row>
    <row r="6932" spans="2:21" hidden="1" x14ac:dyDescent="0.25">
      <c r="B6932" s="2" t="s">
        <v>6312</v>
      </c>
      <c r="C6932" s="2" t="s">
        <v>40</v>
      </c>
      <c r="D6932" s="2" t="s">
        <v>6313</v>
      </c>
      <c r="E6932" s="2"/>
      <c r="F6932" s="3">
        <v>0</v>
      </c>
      <c r="G6932" s="11"/>
      <c r="H6932" s="11"/>
      <c r="I6932" s="11"/>
      <c r="J6932" s="11"/>
      <c r="K6932" s="11"/>
      <c r="L6932" s="11"/>
      <c r="M6932" s="11"/>
      <c r="N6932" s="11"/>
      <c r="O6932" s="11"/>
      <c r="P6932" s="11"/>
      <c r="Q6932" s="11"/>
      <c r="R6932" s="11"/>
      <c r="S6932" s="11"/>
      <c r="T6932" s="11"/>
      <c r="U6932" s="11"/>
    </row>
    <row r="6933" spans="2:21" hidden="1" x14ac:dyDescent="0.25">
      <c r="B6933" s="2" t="s">
        <v>6314</v>
      </c>
      <c r="C6933" s="2" t="s">
        <v>40</v>
      </c>
      <c r="D6933" s="2" t="s">
        <v>6315</v>
      </c>
      <c r="E6933" s="2"/>
      <c r="F6933" s="3">
        <v>0</v>
      </c>
      <c r="G6933" s="11"/>
      <c r="H6933" s="11"/>
      <c r="I6933" s="11"/>
      <c r="J6933" s="11"/>
      <c r="K6933" s="11"/>
      <c r="L6933" s="11"/>
      <c r="M6933" s="11"/>
      <c r="N6933" s="11"/>
      <c r="O6933" s="11"/>
      <c r="P6933" s="11"/>
      <c r="Q6933" s="11"/>
      <c r="R6933" s="11"/>
      <c r="S6933" s="11"/>
      <c r="T6933" s="11"/>
      <c r="U6933" s="11"/>
    </row>
    <row r="6934" spans="2:21" hidden="1" x14ac:dyDescent="0.25">
      <c r="B6934" s="2" t="s">
        <v>6316</v>
      </c>
      <c r="C6934" s="2" t="s">
        <v>40</v>
      </c>
      <c r="D6934" s="2" t="s">
        <v>6317</v>
      </c>
      <c r="E6934" s="2"/>
      <c r="F6934" s="3">
        <v>0</v>
      </c>
      <c r="G6934" s="11"/>
      <c r="H6934" s="11"/>
      <c r="I6934" s="11"/>
      <c r="J6934" s="11"/>
      <c r="K6934" s="11"/>
      <c r="L6934" s="11"/>
      <c r="M6934" s="11"/>
      <c r="N6934" s="11"/>
      <c r="O6934" s="11"/>
      <c r="P6934" s="11"/>
      <c r="Q6934" s="11"/>
      <c r="R6934" s="11"/>
      <c r="S6934" s="11"/>
      <c r="T6934" s="11"/>
      <c r="U6934" s="11"/>
    </row>
    <row r="6935" spans="2:21" hidden="1" x14ac:dyDescent="0.25">
      <c r="B6935" s="2" t="s">
        <v>6318</v>
      </c>
      <c r="C6935" s="2" t="s">
        <v>40</v>
      </c>
      <c r="D6935" s="2" t="s">
        <v>6317</v>
      </c>
      <c r="E6935" s="2"/>
      <c r="F6935" s="3">
        <v>0</v>
      </c>
      <c r="G6935" s="11"/>
      <c r="H6935" s="11"/>
      <c r="I6935" s="11"/>
      <c r="J6935" s="11"/>
      <c r="K6935" s="11"/>
      <c r="L6935" s="11"/>
      <c r="M6935" s="11"/>
      <c r="N6935" s="11"/>
      <c r="O6935" s="11"/>
      <c r="P6935" s="11"/>
      <c r="Q6935" s="11"/>
      <c r="R6935" s="11"/>
      <c r="S6935" s="11"/>
      <c r="T6935" s="11"/>
      <c r="U6935" s="11"/>
    </row>
    <row r="6936" spans="2:21" hidden="1" x14ac:dyDescent="0.25">
      <c r="B6936" s="2" t="s">
        <v>6319</v>
      </c>
      <c r="C6936" s="2" t="s">
        <v>40</v>
      </c>
      <c r="D6936" s="2" t="s">
        <v>6320</v>
      </c>
      <c r="E6936" s="2"/>
      <c r="F6936" s="3">
        <v>0</v>
      </c>
      <c r="G6936" s="11"/>
      <c r="H6936" s="11"/>
      <c r="I6936" s="11"/>
      <c r="J6936" s="11"/>
      <c r="K6936" s="11"/>
      <c r="L6936" s="11"/>
      <c r="M6936" s="11"/>
      <c r="N6936" s="11"/>
      <c r="O6936" s="11"/>
      <c r="P6936" s="11"/>
      <c r="Q6936" s="11"/>
      <c r="R6936" s="11"/>
      <c r="S6936" s="11"/>
      <c r="T6936" s="11"/>
      <c r="U6936" s="11"/>
    </row>
    <row r="6937" spans="2:21" hidden="1" x14ac:dyDescent="0.25">
      <c r="B6937" s="2" t="s">
        <v>6321</v>
      </c>
      <c r="C6937" s="2" t="s">
        <v>40</v>
      </c>
      <c r="D6937" s="2" t="s">
        <v>6322</v>
      </c>
      <c r="E6937" s="2"/>
      <c r="F6937" s="3">
        <v>0</v>
      </c>
      <c r="G6937" s="11"/>
      <c r="H6937" s="11"/>
      <c r="I6937" s="11"/>
      <c r="J6937" s="11"/>
      <c r="K6937" s="11"/>
      <c r="L6937" s="11"/>
      <c r="M6937" s="11"/>
      <c r="N6937" s="11"/>
      <c r="O6937" s="11"/>
      <c r="P6937" s="11"/>
      <c r="Q6937" s="11"/>
      <c r="R6937" s="11"/>
      <c r="S6937" s="11"/>
      <c r="T6937" s="11"/>
      <c r="U6937" s="11"/>
    </row>
    <row r="6938" spans="2:21" hidden="1" x14ac:dyDescent="0.25">
      <c r="B6938" s="2" t="s">
        <v>6323</v>
      </c>
      <c r="C6938" s="2" t="s">
        <v>40</v>
      </c>
      <c r="D6938" s="2" t="s">
        <v>6324</v>
      </c>
      <c r="E6938" s="2"/>
      <c r="F6938" s="3">
        <v>0</v>
      </c>
      <c r="G6938" s="11"/>
      <c r="H6938" s="11"/>
      <c r="I6938" s="11"/>
      <c r="J6938" s="11"/>
      <c r="K6938" s="11"/>
      <c r="L6938" s="11"/>
      <c r="M6938" s="11"/>
      <c r="N6938" s="11"/>
      <c r="O6938" s="11"/>
      <c r="P6938" s="11"/>
      <c r="Q6938" s="11"/>
      <c r="R6938" s="11"/>
      <c r="S6938" s="11"/>
      <c r="T6938" s="11"/>
      <c r="U6938" s="11"/>
    </row>
    <row r="6939" spans="2:21" hidden="1" x14ac:dyDescent="0.25">
      <c r="B6939" s="2" t="s">
        <v>6325</v>
      </c>
      <c r="C6939" s="2" t="s">
        <v>40</v>
      </c>
      <c r="D6939" s="2" t="s">
        <v>6326</v>
      </c>
      <c r="E6939" s="2"/>
      <c r="F6939" s="3">
        <v>0</v>
      </c>
      <c r="G6939" s="11"/>
      <c r="H6939" s="11"/>
      <c r="I6939" s="11"/>
      <c r="J6939" s="11"/>
      <c r="K6939" s="11"/>
      <c r="L6939" s="11"/>
      <c r="M6939" s="11"/>
      <c r="N6939" s="11"/>
      <c r="O6939" s="11"/>
      <c r="P6939" s="11"/>
      <c r="Q6939" s="11"/>
      <c r="R6939" s="11"/>
      <c r="S6939" s="11"/>
      <c r="T6939" s="11"/>
      <c r="U6939" s="11"/>
    </row>
    <row r="6940" spans="2:21" hidden="1" x14ac:dyDescent="0.25">
      <c r="B6940" s="2" t="s">
        <v>6327</v>
      </c>
      <c r="C6940" s="2" t="s">
        <v>40</v>
      </c>
      <c r="D6940" s="2" t="s">
        <v>6328</v>
      </c>
      <c r="E6940" s="2"/>
      <c r="F6940" s="3">
        <v>0</v>
      </c>
      <c r="G6940" s="11"/>
      <c r="H6940" s="11"/>
      <c r="I6940" s="11"/>
      <c r="J6940" s="11"/>
      <c r="K6940" s="11"/>
      <c r="L6940" s="11"/>
      <c r="M6940" s="11"/>
      <c r="N6940" s="11"/>
      <c r="O6940" s="11"/>
      <c r="P6940" s="11"/>
      <c r="Q6940" s="11"/>
      <c r="R6940" s="11"/>
      <c r="S6940" s="11"/>
      <c r="T6940" s="11"/>
      <c r="U6940" s="11"/>
    </row>
    <row r="6941" spans="2:21" hidden="1" x14ac:dyDescent="0.25">
      <c r="B6941" s="2" t="s">
        <v>6329</v>
      </c>
      <c r="C6941" s="2" t="s">
        <v>40</v>
      </c>
      <c r="D6941" s="2" t="s">
        <v>6330</v>
      </c>
      <c r="E6941" s="2"/>
      <c r="F6941" s="3">
        <v>0</v>
      </c>
      <c r="G6941" s="11"/>
      <c r="H6941" s="11"/>
      <c r="I6941" s="11"/>
      <c r="J6941" s="11"/>
      <c r="K6941" s="11"/>
      <c r="L6941" s="11"/>
      <c r="M6941" s="11"/>
      <c r="N6941" s="11"/>
      <c r="O6941" s="11"/>
      <c r="P6941" s="11"/>
      <c r="Q6941" s="11"/>
      <c r="R6941" s="11"/>
      <c r="S6941" s="11"/>
      <c r="T6941" s="11"/>
      <c r="U6941" s="11"/>
    </row>
    <row r="6942" spans="2:21" hidden="1" x14ac:dyDescent="0.25">
      <c r="B6942" s="2" t="s">
        <v>6331</v>
      </c>
      <c r="C6942" s="2" t="s">
        <v>40</v>
      </c>
      <c r="D6942" s="2" t="s">
        <v>6332</v>
      </c>
      <c r="E6942" s="2"/>
      <c r="F6942" s="3">
        <v>0</v>
      </c>
      <c r="G6942" s="11"/>
      <c r="H6942" s="11"/>
      <c r="I6942" s="11"/>
      <c r="J6942" s="11"/>
      <c r="K6942" s="11"/>
      <c r="L6942" s="11"/>
      <c r="M6942" s="11"/>
      <c r="N6942" s="11"/>
      <c r="O6942" s="11"/>
      <c r="P6942" s="11"/>
      <c r="Q6942" s="11"/>
      <c r="R6942" s="11"/>
      <c r="S6942" s="11"/>
      <c r="T6942" s="11"/>
      <c r="U6942" s="11"/>
    </row>
    <row r="6943" spans="2:21" hidden="1" x14ac:dyDescent="0.25">
      <c r="B6943" s="2" t="s">
        <v>6333</v>
      </c>
      <c r="C6943" s="2" t="s">
        <v>40</v>
      </c>
      <c r="D6943" s="2" t="s">
        <v>6334</v>
      </c>
      <c r="E6943" s="2"/>
      <c r="F6943" s="3">
        <v>0</v>
      </c>
      <c r="G6943" s="11"/>
      <c r="H6943" s="11"/>
      <c r="I6943" s="11"/>
      <c r="J6943" s="11"/>
      <c r="K6943" s="11"/>
      <c r="L6943" s="11"/>
      <c r="M6943" s="11"/>
      <c r="N6943" s="11"/>
      <c r="O6943" s="11"/>
      <c r="P6943" s="11"/>
      <c r="Q6943" s="11"/>
      <c r="R6943" s="11"/>
      <c r="S6943" s="11"/>
      <c r="T6943" s="11"/>
      <c r="U6943" s="11"/>
    </row>
    <row r="6944" spans="2:21" hidden="1" x14ac:dyDescent="0.25">
      <c r="B6944" s="2" t="s">
        <v>6335</v>
      </c>
      <c r="C6944" s="2" t="s">
        <v>40</v>
      </c>
      <c r="D6944" s="2" t="s">
        <v>6336</v>
      </c>
      <c r="E6944" s="2"/>
      <c r="F6944" s="3">
        <v>0</v>
      </c>
      <c r="G6944" s="11"/>
      <c r="H6944" s="11"/>
      <c r="I6944" s="11"/>
      <c r="J6944" s="11"/>
      <c r="K6944" s="11"/>
      <c r="L6944" s="11"/>
      <c r="M6944" s="11"/>
      <c r="N6944" s="11"/>
      <c r="O6944" s="11"/>
      <c r="P6944" s="11"/>
      <c r="Q6944" s="11"/>
      <c r="R6944" s="11"/>
      <c r="S6944" s="11"/>
      <c r="T6944" s="11"/>
      <c r="U6944" s="11"/>
    </row>
    <row r="6945" spans="2:21" hidden="1" x14ac:dyDescent="0.25">
      <c r="B6945" s="2" t="s">
        <v>6337</v>
      </c>
      <c r="C6945" s="2" t="s">
        <v>40</v>
      </c>
      <c r="D6945" s="2" t="s">
        <v>6338</v>
      </c>
      <c r="E6945" s="2"/>
      <c r="F6945" s="3">
        <v>0</v>
      </c>
      <c r="G6945" s="11"/>
      <c r="H6945" s="11"/>
      <c r="I6945" s="11"/>
      <c r="J6945" s="11"/>
      <c r="K6945" s="11"/>
      <c r="L6945" s="11"/>
      <c r="M6945" s="11"/>
      <c r="N6945" s="11"/>
      <c r="O6945" s="11"/>
      <c r="P6945" s="11"/>
      <c r="Q6945" s="11"/>
      <c r="R6945" s="11"/>
      <c r="S6945" s="11"/>
      <c r="T6945" s="11"/>
      <c r="U6945" s="11"/>
    </row>
    <row r="6946" spans="2:21" hidden="1" x14ac:dyDescent="0.25">
      <c r="B6946" s="2" t="s">
        <v>6339</v>
      </c>
      <c r="C6946" s="2" t="s">
        <v>40</v>
      </c>
      <c r="D6946" s="2" t="s">
        <v>6340</v>
      </c>
      <c r="E6946" s="2"/>
      <c r="F6946" s="3">
        <v>0</v>
      </c>
      <c r="G6946" s="11"/>
      <c r="H6946" s="11"/>
      <c r="I6946" s="11"/>
      <c r="J6946" s="11"/>
      <c r="K6946" s="11"/>
      <c r="L6946" s="11"/>
      <c r="M6946" s="11"/>
      <c r="N6946" s="11"/>
      <c r="O6946" s="11"/>
      <c r="P6946" s="11"/>
      <c r="Q6946" s="11"/>
      <c r="R6946" s="11"/>
      <c r="S6946" s="11"/>
      <c r="T6946" s="11"/>
      <c r="U6946" s="11"/>
    </row>
    <row r="6947" spans="2:21" hidden="1" x14ac:dyDescent="0.25">
      <c r="B6947" s="2" t="s">
        <v>6351</v>
      </c>
      <c r="C6947" s="2" t="s">
        <v>40</v>
      </c>
      <c r="D6947" s="2" t="s">
        <v>6352</v>
      </c>
      <c r="E6947" s="2" t="s">
        <v>6353</v>
      </c>
      <c r="F6947" s="3">
        <v>-4</v>
      </c>
      <c r="G6947" s="11"/>
      <c r="H6947" s="11"/>
      <c r="I6947" s="11"/>
      <c r="J6947" s="11"/>
      <c r="K6947" s="11"/>
      <c r="L6947" s="11"/>
      <c r="M6947" s="11"/>
      <c r="N6947" s="11"/>
      <c r="O6947" s="11"/>
      <c r="P6947" s="11"/>
      <c r="Q6947" s="11"/>
      <c r="R6947" s="11"/>
      <c r="S6947" s="11"/>
      <c r="T6947" s="11"/>
      <c r="U6947" s="11"/>
    </row>
    <row r="6948" spans="2:21" hidden="1" x14ac:dyDescent="0.25">
      <c r="B6948" s="2" t="s">
        <v>6354</v>
      </c>
      <c r="C6948" s="2" t="s">
        <v>40</v>
      </c>
      <c r="D6948" s="2" t="s">
        <v>6355</v>
      </c>
      <c r="E6948" s="2"/>
      <c r="F6948" s="3">
        <v>0</v>
      </c>
      <c r="G6948" s="11"/>
      <c r="H6948" s="11"/>
      <c r="I6948" s="11"/>
      <c r="J6948" s="11"/>
      <c r="K6948" s="11"/>
      <c r="L6948" s="11"/>
      <c r="M6948" s="11"/>
      <c r="N6948" s="11"/>
      <c r="O6948" s="11"/>
      <c r="P6948" s="11"/>
      <c r="Q6948" s="11"/>
      <c r="R6948" s="11"/>
      <c r="S6948" s="11"/>
      <c r="T6948" s="11"/>
      <c r="U6948" s="11"/>
    </row>
    <row r="6949" spans="2:21" hidden="1" x14ac:dyDescent="0.25">
      <c r="B6949" s="2" t="s">
        <v>6356</v>
      </c>
      <c r="C6949" s="2" t="s">
        <v>40</v>
      </c>
      <c r="D6949" s="2" t="s">
        <v>6357</v>
      </c>
      <c r="E6949" s="2"/>
      <c r="F6949" s="3">
        <v>0</v>
      </c>
      <c r="G6949" s="11"/>
      <c r="H6949" s="11"/>
      <c r="I6949" s="11"/>
      <c r="J6949" s="11"/>
      <c r="K6949" s="11"/>
      <c r="L6949" s="11"/>
      <c r="M6949" s="11"/>
      <c r="N6949" s="11"/>
      <c r="O6949" s="11"/>
      <c r="P6949" s="11"/>
      <c r="Q6949" s="11"/>
      <c r="R6949" s="11"/>
      <c r="S6949" s="11"/>
      <c r="T6949" s="11"/>
      <c r="U6949" s="11"/>
    </row>
    <row r="6950" spans="2:21" hidden="1" x14ac:dyDescent="0.25">
      <c r="B6950" s="2" t="s">
        <v>6358</v>
      </c>
      <c r="C6950" s="2" t="s">
        <v>40</v>
      </c>
      <c r="D6950" s="2" t="s">
        <v>6359</v>
      </c>
      <c r="E6950" s="2"/>
      <c r="F6950" s="3">
        <v>0</v>
      </c>
      <c r="G6950" s="11"/>
      <c r="H6950" s="11"/>
      <c r="I6950" s="11"/>
      <c r="J6950" s="11"/>
      <c r="K6950" s="11"/>
      <c r="L6950" s="11"/>
      <c r="M6950" s="11"/>
      <c r="N6950" s="11"/>
      <c r="O6950" s="11"/>
      <c r="P6950" s="11"/>
      <c r="Q6950" s="11"/>
      <c r="R6950" s="11"/>
      <c r="S6950" s="11"/>
      <c r="T6950" s="11"/>
      <c r="U6950" s="11"/>
    </row>
    <row r="6951" spans="2:21" hidden="1" x14ac:dyDescent="0.25">
      <c r="B6951" s="2" t="s">
        <v>6363</v>
      </c>
      <c r="C6951" s="2" t="s">
        <v>40</v>
      </c>
      <c r="D6951" s="2" t="s">
        <v>6364</v>
      </c>
      <c r="E6951" s="2"/>
      <c r="F6951" s="3">
        <v>0</v>
      </c>
      <c r="G6951" s="11"/>
      <c r="H6951" s="11"/>
      <c r="I6951" s="11"/>
      <c r="J6951" s="11"/>
      <c r="K6951" s="11"/>
      <c r="L6951" s="11"/>
      <c r="M6951" s="11"/>
      <c r="N6951" s="11"/>
      <c r="O6951" s="11"/>
      <c r="P6951" s="11"/>
      <c r="Q6951" s="11"/>
      <c r="R6951" s="11"/>
      <c r="S6951" s="11"/>
      <c r="T6951" s="11"/>
      <c r="U6951" s="11"/>
    </row>
    <row r="6952" spans="2:21" hidden="1" x14ac:dyDescent="0.25">
      <c r="B6952" s="2" t="s">
        <v>6365</v>
      </c>
      <c r="C6952" s="2" t="s">
        <v>40</v>
      </c>
      <c r="D6952" s="2" t="s">
        <v>6366</v>
      </c>
      <c r="E6952" s="2"/>
      <c r="F6952" s="3">
        <v>0</v>
      </c>
      <c r="G6952" s="11"/>
      <c r="H6952" s="11"/>
      <c r="I6952" s="11"/>
      <c r="J6952" s="11"/>
      <c r="K6952" s="11"/>
      <c r="L6952" s="11"/>
      <c r="M6952" s="11"/>
      <c r="N6952" s="11"/>
      <c r="O6952" s="11"/>
      <c r="P6952" s="11"/>
      <c r="Q6952" s="11"/>
      <c r="R6952" s="11"/>
      <c r="S6952" s="11"/>
      <c r="T6952" s="11"/>
      <c r="U6952" s="11"/>
    </row>
    <row r="6953" spans="2:21" hidden="1" x14ac:dyDescent="0.25">
      <c r="B6953" s="2" t="s">
        <v>6367</v>
      </c>
      <c r="C6953" s="2" t="s">
        <v>40</v>
      </c>
      <c r="D6953" s="2" t="s">
        <v>6368</v>
      </c>
      <c r="E6953" s="2"/>
      <c r="F6953" s="3">
        <v>0</v>
      </c>
      <c r="G6953" s="11"/>
      <c r="H6953" s="11"/>
      <c r="I6953" s="11"/>
      <c r="J6953" s="11"/>
      <c r="K6953" s="11"/>
      <c r="L6953" s="11"/>
      <c r="M6953" s="11"/>
      <c r="N6953" s="11"/>
      <c r="O6953" s="11"/>
      <c r="P6953" s="11"/>
      <c r="Q6953" s="11"/>
      <c r="R6953" s="11"/>
      <c r="S6953" s="11"/>
      <c r="T6953" s="11"/>
      <c r="U6953" s="11"/>
    </row>
    <row r="6954" spans="2:21" hidden="1" x14ac:dyDescent="0.25">
      <c r="B6954" s="2" t="s">
        <v>6377</v>
      </c>
      <c r="C6954" s="2" t="s">
        <v>40</v>
      </c>
      <c r="D6954" s="2" t="s">
        <v>6378</v>
      </c>
      <c r="E6954" s="2"/>
      <c r="F6954" s="3">
        <v>0</v>
      </c>
      <c r="G6954" s="11"/>
      <c r="H6954" s="11"/>
      <c r="I6954" s="11"/>
      <c r="J6954" s="11"/>
      <c r="K6954" s="11"/>
      <c r="L6954" s="11"/>
      <c r="M6954" s="11"/>
      <c r="N6954" s="11"/>
      <c r="O6954" s="11"/>
      <c r="P6954" s="11"/>
      <c r="Q6954" s="11"/>
      <c r="R6954" s="11"/>
      <c r="S6954" s="11"/>
      <c r="T6954" s="11"/>
      <c r="U6954" s="11"/>
    </row>
    <row r="6955" spans="2:21" hidden="1" x14ac:dyDescent="0.25">
      <c r="B6955" s="2" t="s">
        <v>6379</v>
      </c>
      <c r="C6955" s="2" t="s">
        <v>40</v>
      </c>
      <c r="D6955" s="2" t="s">
        <v>6380</v>
      </c>
      <c r="E6955" s="2"/>
      <c r="F6955" s="3">
        <v>0</v>
      </c>
      <c r="G6955" s="11"/>
      <c r="H6955" s="11"/>
      <c r="I6955" s="11"/>
      <c r="J6955" s="11"/>
      <c r="K6955" s="11"/>
      <c r="L6955" s="11"/>
      <c r="M6955" s="11"/>
      <c r="N6955" s="11"/>
      <c r="O6955" s="11"/>
      <c r="P6955" s="11"/>
      <c r="Q6955" s="11"/>
      <c r="R6955" s="11"/>
      <c r="S6955" s="11"/>
      <c r="T6955" s="11"/>
      <c r="U6955" s="11"/>
    </row>
    <row r="6956" spans="2:21" hidden="1" x14ac:dyDescent="0.25">
      <c r="B6956" s="2" t="s">
        <v>6381</v>
      </c>
      <c r="C6956" s="2" t="s">
        <v>40</v>
      </c>
      <c r="D6956" s="2" t="s">
        <v>6382</v>
      </c>
      <c r="E6956" s="2"/>
      <c r="F6956" s="3">
        <v>0</v>
      </c>
      <c r="G6956" s="11"/>
      <c r="H6956" s="11"/>
      <c r="I6956" s="11"/>
      <c r="J6956" s="11"/>
      <c r="K6956" s="11"/>
      <c r="L6956" s="11"/>
      <c r="M6956" s="11"/>
      <c r="N6956" s="11"/>
      <c r="O6956" s="11"/>
      <c r="P6956" s="11"/>
      <c r="Q6956" s="11"/>
      <c r="R6956" s="11"/>
      <c r="S6956" s="11"/>
      <c r="T6956" s="11"/>
      <c r="U6956" s="11"/>
    </row>
    <row r="6957" spans="2:21" hidden="1" x14ac:dyDescent="0.25">
      <c r="B6957" s="2" t="s">
        <v>6391</v>
      </c>
      <c r="C6957" s="2" t="s">
        <v>40</v>
      </c>
      <c r="D6957" s="2" t="s">
        <v>6392</v>
      </c>
      <c r="E6957" s="2"/>
      <c r="F6957" s="3">
        <v>0</v>
      </c>
      <c r="G6957" s="11"/>
      <c r="H6957" s="11"/>
      <c r="I6957" s="11"/>
      <c r="J6957" s="11"/>
      <c r="K6957" s="11"/>
      <c r="L6957" s="11"/>
      <c r="M6957" s="11"/>
      <c r="N6957" s="11"/>
      <c r="O6957" s="11"/>
      <c r="P6957" s="11"/>
      <c r="Q6957" s="11"/>
      <c r="R6957" s="11"/>
      <c r="S6957" s="11"/>
      <c r="T6957" s="11"/>
      <c r="U6957" s="11"/>
    </row>
    <row r="6958" spans="2:21" hidden="1" x14ac:dyDescent="0.25">
      <c r="B6958" s="2" t="s">
        <v>6411</v>
      </c>
      <c r="C6958" s="2" t="s">
        <v>40</v>
      </c>
      <c r="D6958" s="2" t="s">
        <v>6412</v>
      </c>
      <c r="E6958" s="2"/>
      <c r="F6958" s="3">
        <v>0</v>
      </c>
      <c r="G6958" s="11"/>
      <c r="H6958" s="11"/>
      <c r="I6958" s="11"/>
      <c r="J6958" s="11"/>
      <c r="K6958" s="11"/>
      <c r="L6958" s="11"/>
      <c r="M6958" s="11"/>
      <c r="N6958" s="11"/>
      <c r="O6958" s="11"/>
      <c r="P6958" s="11"/>
      <c r="Q6958" s="11"/>
      <c r="R6958" s="11"/>
      <c r="S6958" s="11"/>
      <c r="T6958" s="11"/>
      <c r="U6958" s="11"/>
    </row>
    <row r="6959" spans="2:21" hidden="1" x14ac:dyDescent="0.25">
      <c r="B6959" s="2" t="s">
        <v>6413</v>
      </c>
      <c r="C6959" s="2" t="s">
        <v>40</v>
      </c>
      <c r="D6959" s="2" t="s">
        <v>6414</v>
      </c>
      <c r="E6959" s="2"/>
      <c r="F6959" s="3">
        <v>0</v>
      </c>
      <c r="G6959" s="11"/>
      <c r="H6959" s="11"/>
      <c r="I6959" s="11"/>
      <c r="J6959" s="11"/>
      <c r="K6959" s="11"/>
      <c r="L6959" s="11"/>
      <c r="M6959" s="11"/>
      <c r="N6959" s="11"/>
      <c r="O6959" s="11"/>
      <c r="P6959" s="11"/>
      <c r="Q6959" s="11"/>
      <c r="R6959" s="11"/>
      <c r="S6959" s="11"/>
      <c r="T6959" s="11"/>
      <c r="U6959" s="11"/>
    </row>
    <row r="6960" spans="2:21" hidden="1" x14ac:dyDescent="0.25">
      <c r="B6960" s="2" t="s">
        <v>6448</v>
      </c>
      <c r="C6960" s="2" t="s">
        <v>40</v>
      </c>
      <c r="D6960" s="2" t="s">
        <v>6449</v>
      </c>
      <c r="E6960" s="2"/>
      <c r="F6960" s="3">
        <v>0</v>
      </c>
      <c r="G6960" s="11"/>
      <c r="H6960" s="11"/>
      <c r="I6960" s="11"/>
      <c r="J6960" s="11"/>
      <c r="K6960" s="11"/>
      <c r="L6960" s="11"/>
      <c r="M6960" s="11"/>
      <c r="N6960" s="11"/>
      <c r="O6960" s="11"/>
      <c r="P6960" s="11"/>
      <c r="Q6960" s="11"/>
      <c r="R6960" s="11"/>
      <c r="S6960" s="11"/>
      <c r="T6960" s="11"/>
      <c r="U6960" s="11"/>
    </row>
    <row r="6961" spans="2:21" hidden="1" x14ac:dyDescent="0.25">
      <c r="B6961" s="2" t="s">
        <v>6450</v>
      </c>
      <c r="C6961" s="2" t="s">
        <v>40</v>
      </c>
      <c r="D6961" s="2" t="s">
        <v>6451</v>
      </c>
      <c r="E6961" s="2"/>
      <c r="F6961" s="3">
        <v>0</v>
      </c>
      <c r="G6961" s="11"/>
      <c r="H6961" s="11"/>
      <c r="I6961" s="11"/>
      <c r="J6961" s="11"/>
      <c r="K6961" s="11"/>
      <c r="L6961" s="11"/>
      <c r="M6961" s="11"/>
      <c r="N6961" s="11"/>
      <c r="O6961" s="11"/>
      <c r="P6961" s="11"/>
      <c r="Q6961" s="11"/>
      <c r="R6961" s="11"/>
      <c r="S6961" s="11"/>
      <c r="T6961" s="11"/>
      <c r="U6961" s="11"/>
    </row>
    <row r="6962" spans="2:21" hidden="1" x14ac:dyDescent="0.25">
      <c r="B6962" s="2" t="s">
        <v>6452</v>
      </c>
      <c r="C6962" s="2" t="s">
        <v>40</v>
      </c>
      <c r="D6962" s="2" t="s">
        <v>6453</v>
      </c>
      <c r="E6962" s="2"/>
      <c r="F6962" s="3">
        <v>0</v>
      </c>
      <c r="G6962" s="11"/>
      <c r="H6962" s="11"/>
      <c r="I6962" s="11"/>
      <c r="J6962" s="11"/>
      <c r="K6962" s="11"/>
      <c r="L6962" s="11"/>
      <c r="M6962" s="11"/>
      <c r="N6962" s="11"/>
      <c r="O6962" s="11"/>
      <c r="P6962" s="11"/>
      <c r="Q6962" s="11"/>
      <c r="R6962" s="11"/>
      <c r="S6962" s="11"/>
      <c r="T6962" s="11"/>
      <c r="U6962" s="11"/>
    </row>
    <row r="6963" spans="2:21" hidden="1" x14ac:dyDescent="0.25">
      <c r="B6963" s="2" t="s">
        <v>6454</v>
      </c>
      <c r="C6963" s="2" t="s">
        <v>40</v>
      </c>
      <c r="D6963" s="2" t="s">
        <v>6455</v>
      </c>
      <c r="E6963" s="2"/>
      <c r="F6963" s="3">
        <v>0</v>
      </c>
      <c r="G6963" s="11"/>
      <c r="H6963" s="11"/>
      <c r="I6963" s="11"/>
      <c r="J6963" s="11"/>
      <c r="K6963" s="11"/>
      <c r="L6963" s="11"/>
      <c r="M6963" s="11"/>
      <c r="N6963" s="11"/>
      <c r="O6963" s="11"/>
      <c r="P6963" s="11"/>
      <c r="Q6963" s="11"/>
      <c r="R6963" s="11"/>
      <c r="S6963" s="11"/>
      <c r="T6963" s="11"/>
      <c r="U6963" s="11"/>
    </row>
    <row r="6964" spans="2:21" hidden="1" x14ac:dyDescent="0.25">
      <c r="B6964" s="2" t="s">
        <v>6456</v>
      </c>
      <c r="C6964" s="2" t="s">
        <v>40</v>
      </c>
      <c r="D6964" s="2" t="s">
        <v>6457</v>
      </c>
      <c r="E6964" s="2"/>
      <c r="F6964" s="3">
        <v>0</v>
      </c>
      <c r="G6964" s="11"/>
      <c r="H6964" s="11"/>
      <c r="I6964" s="11"/>
      <c r="J6964" s="11"/>
      <c r="K6964" s="11"/>
      <c r="L6964" s="11"/>
      <c r="M6964" s="11"/>
      <c r="N6964" s="11"/>
      <c r="O6964" s="11"/>
      <c r="P6964" s="11"/>
      <c r="Q6964" s="11"/>
      <c r="R6964" s="11"/>
      <c r="S6964" s="11"/>
      <c r="T6964" s="11"/>
      <c r="U6964" s="11"/>
    </row>
    <row r="6965" spans="2:21" hidden="1" x14ac:dyDescent="0.25">
      <c r="B6965" s="2" t="s">
        <v>6465</v>
      </c>
      <c r="C6965" s="2" t="s">
        <v>40</v>
      </c>
      <c r="D6965" s="2" t="s">
        <v>6466</v>
      </c>
      <c r="E6965" s="2"/>
      <c r="F6965" s="3">
        <v>0</v>
      </c>
      <c r="G6965" s="11"/>
      <c r="H6965" s="11"/>
      <c r="I6965" s="11"/>
      <c r="J6965" s="11"/>
      <c r="K6965" s="11"/>
      <c r="L6965" s="11"/>
      <c r="M6965" s="11"/>
      <c r="N6965" s="11"/>
      <c r="O6965" s="11"/>
      <c r="P6965" s="11"/>
      <c r="Q6965" s="11"/>
      <c r="R6965" s="11"/>
      <c r="S6965" s="11"/>
      <c r="T6965" s="11"/>
      <c r="U6965" s="11"/>
    </row>
    <row r="6966" spans="2:21" hidden="1" x14ac:dyDescent="0.25">
      <c r="B6966" s="2" t="s">
        <v>6467</v>
      </c>
      <c r="C6966" s="2" t="s">
        <v>40</v>
      </c>
      <c r="D6966" s="2" t="s">
        <v>6468</v>
      </c>
      <c r="E6966" s="2"/>
      <c r="F6966" s="3">
        <v>0</v>
      </c>
      <c r="G6966" s="11"/>
      <c r="H6966" s="11"/>
      <c r="I6966" s="11"/>
      <c r="J6966" s="11"/>
      <c r="K6966" s="11"/>
      <c r="L6966" s="11"/>
      <c r="M6966" s="11"/>
      <c r="N6966" s="11"/>
      <c r="O6966" s="11"/>
      <c r="P6966" s="11"/>
      <c r="Q6966" s="11"/>
      <c r="R6966" s="11"/>
      <c r="S6966" s="11"/>
      <c r="T6966" s="11"/>
      <c r="U6966" s="11"/>
    </row>
    <row r="6967" spans="2:21" hidden="1" x14ac:dyDescent="0.25">
      <c r="B6967" s="2" t="s">
        <v>6469</v>
      </c>
      <c r="C6967" s="2" t="s">
        <v>40</v>
      </c>
      <c r="D6967" s="2" t="s">
        <v>6470</v>
      </c>
      <c r="E6967" s="2"/>
      <c r="F6967" s="3">
        <v>0</v>
      </c>
      <c r="G6967" s="11"/>
      <c r="H6967" s="11"/>
      <c r="I6967" s="11"/>
      <c r="J6967" s="11"/>
      <c r="K6967" s="11"/>
      <c r="L6967" s="11"/>
      <c r="M6967" s="11"/>
      <c r="N6967" s="11"/>
      <c r="O6967" s="11"/>
      <c r="P6967" s="11"/>
      <c r="Q6967" s="11"/>
      <c r="R6967" s="11"/>
      <c r="S6967" s="11"/>
      <c r="T6967" s="11"/>
      <c r="U6967" s="11"/>
    </row>
    <row r="6968" spans="2:21" hidden="1" x14ac:dyDescent="0.25">
      <c r="B6968" s="2" t="s">
        <v>6471</v>
      </c>
      <c r="C6968" s="2" t="s">
        <v>40</v>
      </c>
      <c r="D6968" s="2" t="s">
        <v>6472</v>
      </c>
      <c r="E6968" s="2"/>
      <c r="F6968" s="3">
        <v>0</v>
      </c>
      <c r="G6968" s="11"/>
      <c r="H6968" s="11"/>
      <c r="I6968" s="11"/>
      <c r="J6968" s="11"/>
      <c r="K6968" s="11"/>
      <c r="L6968" s="11"/>
      <c r="M6968" s="11"/>
      <c r="N6968" s="11"/>
      <c r="O6968" s="11"/>
      <c r="P6968" s="11"/>
      <c r="Q6968" s="11"/>
      <c r="R6968" s="11"/>
      <c r="S6968" s="11"/>
      <c r="T6968" s="11"/>
      <c r="U6968" s="11"/>
    </row>
    <row r="6969" spans="2:21" hidden="1" x14ac:dyDescent="0.25">
      <c r="B6969" s="2" t="s">
        <v>6473</v>
      </c>
      <c r="C6969" s="2" t="s">
        <v>40</v>
      </c>
      <c r="D6969" s="2" t="s">
        <v>6474</v>
      </c>
      <c r="E6969" s="2"/>
      <c r="F6969" s="3">
        <v>0</v>
      </c>
      <c r="G6969" s="11"/>
      <c r="H6969" s="11"/>
      <c r="I6969" s="11"/>
      <c r="J6969" s="11"/>
      <c r="K6969" s="11"/>
      <c r="L6969" s="11"/>
      <c r="M6969" s="11"/>
      <c r="N6969" s="11"/>
      <c r="O6969" s="11"/>
      <c r="P6969" s="11"/>
      <c r="Q6969" s="11"/>
      <c r="R6969" s="11"/>
      <c r="S6969" s="11"/>
      <c r="T6969" s="11"/>
      <c r="U6969" s="11"/>
    </row>
    <row r="6970" spans="2:21" hidden="1" x14ac:dyDescent="0.25">
      <c r="B6970" s="2" t="s">
        <v>6475</v>
      </c>
      <c r="C6970" s="2" t="s">
        <v>40</v>
      </c>
      <c r="D6970" s="2" t="s">
        <v>6476</v>
      </c>
      <c r="E6970" s="2"/>
      <c r="F6970" s="3">
        <v>0</v>
      </c>
      <c r="G6970" s="11"/>
      <c r="H6970" s="11"/>
      <c r="I6970" s="11"/>
      <c r="J6970" s="11"/>
      <c r="K6970" s="11"/>
      <c r="L6970" s="11"/>
      <c r="M6970" s="11"/>
      <c r="N6970" s="11"/>
      <c r="O6970" s="11"/>
      <c r="P6970" s="11"/>
      <c r="Q6970" s="11"/>
      <c r="R6970" s="11"/>
      <c r="S6970" s="11"/>
      <c r="T6970" s="11"/>
      <c r="U6970" s="11"/>
    </row>
    <row r="6971" spans="2:21" hidden="1" x14ac:dyDescent="0.25">
      <c r="B6971" s="2" t="s">
        <v>6480</v>
      </c>
      <c r="C6971" s="2" t="s">
        <v>40</v>
      </c>
      <c r="D6971" s="2" t="s">
        <v>6481</v>
      </c>
      <c r="E6971" s="2"/>
      <c r="F6971" s="3">
        <v>0</v>
      </c>
      <c r="G6971" s="11"/>
      <c r="H6971" s="11"/>
      <c r="I6971" s="11"/>
      <c r="J6971" s="11"/>
      <c r="K6971" s="11"/>
      <c r="L6971" s="11"/>
      <c r="M6971" s="11"/>
      <c r="N6971" s="11"/>
      <c r="O6971" s="11"/>
      <c r="P6971" s="11"/>
      <c r="Q6971" s="11"/>
      <c r="R6971" s="11"/>
      <c r="S6971" s="11"/>
      <c r="T6971" s="11"/>
      <c r="U6971" s="11"/>
    </row>
    <row r="6972" spans="2:21" hidden="1" x14ac:dyDescent="0.25">
      <c r="B6972" s="2" t="s">
        <v>6485</v>
      </c>
      <c r="C6972" s="2" t="s">
        <v>40</v>
      </c>
      <c r="D6972" s="2" t="s">
        <v>6486</v>
      </c>
      <c r="E6972" s="2"/>
      <c r="F6972" s="3">
        <v>0</v>
      </c>
      <c r="G6972" s="11"/>
      <c r="H6972" s="11"/>
      <c r="I6972" s="11"/>
      <c r="J6972" s="11"/>
      <c r="K6972" s="11"/>
      <c r="L6972" s="11"/>
      <c r="M6972" s="11"/>
      <c r="N6972" s="11"/>
      <c r="O6972" s="11"/>
      <c r="P6972" s="11"/>
      <c r="Q6972" s="11"/>
      <c r="R6972" s="11"/>
      <c r="S6972" s="11"/>
      <c r="T6972" s="11"/>
      <c r="U6972" s="11"/>
    </row>
    <row r="6973" spans="2:21" hidden="1" x14ac:dyDescent="0.25">
      <c r="B6973" s="2" t="s">
        <v>6487</v>
      </c>
      <c r="C6973" s="2" t="s">
        <v>40</v>
      </c>
      <c r="D6973" s="2" t="s">
        <v>6488</v>
      </c>
      <c r="E6973" s="2"/>
      <c r="F6973" s="3">
        <v>0</v>
      </c>
      <c r="G6973" s="11"/>
      <c r="H6973" s="11"/>
      <c r="I6973" s="11"/>
      <c r="J6973" s="11"/>
      <c r="K6973" s="11"/>
      <c r="L6973" s="11"/>
      <c r="M6973" s="11"/>
      <c r="N6973" s="11"/>
      <c r="O6973" s="11"/>
      <c r="P6973" s="11"/>
      <c r="Q6973" s="11"/>
      <c r="R6973" s="11"/>
      <c r="S6973" s="11"/>
      <c r="T6973" s="11"/>
      <c r="U6973" s="11"/>
    </row>
    <row r="6974" spans="2:21" hidden="1" x14ac:dyDescent="0.25">
      <c r="B6974" s="2" t="s">
        <v>6493</v>
      </c>
      <c r="C6974" s="2" t="s">
        <v>40</v>
      </c>
      <c r="D6974" s="2" t="s">
        <v>6494</v>
      </c>
      <c r="E6974" s="2"/>
      <c r="F6974" s="3">
        <v>0</v>
      </c>
      <c r="G6974" s="11"/>
      <c r="H6974" s="11"/>
      <c r="I6974" s="11"/>
      <c r="J6974" s="11"/>
      <c r="K6974" s="11"/>
      <c r="L6974" s="11"/>
      <c r="M6974" s="11"/>
      <c r="N6974" s="11"/>
      <c r="O6974" s="11"/>
      <c r="P6974" s="11"/>
      <c r="Q6974" s="11"/>
      <c r="R6974" s="11"/>
      <c r="S6974" s="11"/>
      <c r="T6974" s="11"/>
      <c r="U6974" s="11"/>
    </row>
    <row r="6975" spans="2:21" hidden="1" x14ac:dyDescent="0.25">
      <c r="B6975" s="2" t="s">
        <v>6503</v>
      </c>
      <c r="C6975" s="2" t="s">
        <v>40</v>
      </c>
      <c r="D6975" s="2" t="s">
        <v>6504</v>
      </c>
      <c r="E6975" s="2"/>
      <c r="F6975" s="3">
        <v>0</v>
      </c>
      <c r="G6975" s="11"/>
      <c r="H6975" s="11"/>
      <c r="I6975" s="11"/>
      <c r="J6975" s="11"/>
      <c r="K6975" s="11"/>
      <c r="L6975" s="11"/>
      <c r="M6975" s="11"/>
      <c r="N6975" s="11"/>
      <c r="O6975" s="11"/>
      <c r="P6975" s="11"/>
      <c r="Q6975" s="11"/>
      <c r="R6975" s="11"/>
      <c r="S6975" s="11"/>
      <c r="T6975" s="11"/>
      <c r="U6975" s="11"/>
    </row>
    <row r="6976" spans="2:21" hidden="1" x14ac:dyDescent="0.25">
      <c r="B6976" s="2" t="s">
        <v>6505</v>
      </c>
      <c r="C6976" s="2" t="s">
        <v>40</v>
      </c>
      <c r="D6976" s="2" t="s">
        <v>6506</v>
      </c>
      <c r="E6976" s="2"/>
      <c r="F6976" s="3">
        <v>0</v>
      </c>
      <c r="G6976" s="11"/>
      <c r="H6976" s="11"/>
      <c r="I6976" s="11"/>
      <c r="J6976" s="11"/>
      <c r="K6976" s="11"/>
      <c r="L6976" s="11"/>
      <c r="M6976" s="11"/>
      <c r="N6976" s="11"/>
      <c r="O6976" s="11"/>
      <c r="P6976" s="11"/>
      <c r="Q6976" s="11"/>
      <c r="R6976" s="11"/>
      <c r="S6976" s="11"/>
      <c r="T6976" s="11"/>
      <c r="U6976" s="11"/>
    </row>
    <row r="6977" spans="2:21" hidden="1" x14ac:dyDescent="0.25">
      <c r="B6977" s="2" t="s">
        <v>6507</v>
      </c>
      <c r="C6977" s="2" t="s">
        <v>40</v>
      </c>
      <c r="D6977" s="2" t="s">
        <v>6508</v>
      </c>
      <c r="E6977" s="2"/>
      <c r="F6977" s="3">
        <v>0</v>
      </c>
      <c r="G6977" s="11"/>
      <c r="H6977" s="11"/>
      <c r="I6977" s="11"/>
      <c r="J6977" s="11"/>
      <c r="K6977" s="11"/>
      <c r="L6977" s="11"/>
      <c r="M6977" s="11"/>
      <c r="N6977" s="11"/>
      <c r="O6977" s="11"/>
      <c r="P6977" s="11"/>
      <c r="Q6977" s="11"/>
      <c r="R6977" s="11"/>
      <c r="S6977" s="11"/>
      <c r="T6977" s="11"/>
      <c r="U6977" s="11"/>
    </row>
    <row r="6978" spans="2:21" hidden="1" x14ac:dyDescent="0.25">
      <c r="B6978" s="2" t="s">
        <v>6509</v>
      </c>
      <c r="C6978" s="2" t="s">
        <v>40</v>
      </c>
      <c r="D6978" s="2" t="s">
        <v>6510</v>
      </c>
      <c r="E6978" s="2"/>
      <c r="F6978" s="3">
        <v>0</v>
      </c>
      <c r="G6978" s="11"/>
      <c r="H6978" s="11"/>
      <c r="I6978" s="11"/>
      <c r="J6978" s="11"/>
      <c r="K6978" s="11"/>
      <c r="L6978" s="11"/>
      <c r="M6978" s="11"/>
      <c r="N6978" s="11"/>
      <c r="O6978" s="11"/>
      <c r="P6978" s="11"/>
      <c r="Q6978" s="11"/>
      <c r="R6978" s="11"/>
      <c r="S6978" s="11"/>
      <c r="T6978" s="11"/>
      <c r="U6978" s="11"/>
    </row>
    <row r="6979" spans="2:21" hidden="1" x14ac:dyDescent="0.25">
      <c r="B6979" s="2" t="s">
        <v>6511</v>
      </c>
      <c r="C6979" s="2" t="s">
        <v>40</v>
      </c>
      <c r="D6979" s="2" t="s">
        <v>6512</v>
      </c>
      <c r="E6979" s="2"/>
      <c r="F6979" s="3">
        <v>0</v>
      </c>
      <c r="G6979" s="11"/>
      <c r="H6979" s="11"/>
      <c r="I6979" s="11"/>
      <c r="J6979" s="11"/>
      <c r="K6979" s="11"/>
      <c r="L6979" s="11"/>
      <c r="M6979" s="11"/>
      <c r="N6979" s="11"/>
      <c r="O6979" s="11"/>
      <c r="P6979" s="11"/>
      <c r="Q6979" s="11"/>
      <c r="R6979" s="11"/>
      <c r="S6979" s="11"/>
      <c r="T6979" s="11"/>
      <c r="U6979" s="11"/>
    </row>
    <row r="6980" spans="2:21" hidden="1" x14ac:dyDescent="0.25">
      <c r="B6980" s="2" t="s">
        <v>6513</v>
      </c>
      <c r="C6980" s="2" t="s">
        <v>40</v>
      </c>
      <c r="D6980" s="2" t="s">
        <v>6514</v>
      </c>
      <c r="E6980" s="2"/>
      <c r="F6980" s="3">
        <v>0</v>
      </c>
      <c r="G6980" s="11"/>
      <c r="H6980" s="11"/>
      <c r="I6980" s="11"/>
      <c r="J6980" s="11"/>
      <c r="K6980" s="11"/>
      <c r="L6980" s="11"/>
      <c r="M6980" s="11"/>
      <c r="N6980" s="11"/>
      <c r="O6980" s="11"/>
      <c r="P6980" s="11"/>
      <c r="Q6980" s="11"/>
      <c r="R6980" s="11"/>
      <c r="S6980" s="11"/>
      <c r="T6980" s="11"/>
      <c r="U6980" s="11"/>
    </row>
    <row r="6981" spans="2:21" hidden="1" x14ac:dyDescent="0.25">
      <c r="B6981" s="2" t="s">
        <v>6515</v>
      </c>
      <c r="C6981" s="2" t="s">
        <v>40</v>
      </c>
      <c r="D6981" s="2" t="s">
        <v>6516</v>
      </c>
      <c r="E6981" s="2"/>
      <c r="F6981" s="3">
        <v>0</v>
      </c>
      <c r="G6981" s="11"/>
      <c r="H6981" s="11"/>
      <c r="I6981" s="11"/>
      <c r="J6981" s="11"/>
      <c r="K6981" s="11"/>
      <c r="L6981" s="11"/>
      <c r="M6981" s="11"/>
      <c r="N6981" s="11"/>
      <c r="O6981" s="11"/>
      <c r="P6981" s="11"/>
      <c r="Q6981" s="11"/>
      <c r="R6981" s="11"/>
      <c r="S6981" s="11"/>
      <c r="T6981" s="11"/>
      <c r="U6981" s="11"/>
    </row>
    <row r="6982" spans="2:21" hidden="1" x14ac:dyDescent="0.25">
      <c r="B6982" s="2" t="s">
        <v>6524</v>
      </c>
      <c r="C6982" s="2" t="s">
        <v>40</v>
      </c>
      <c r="D6982" s="2" t="s">
        <v>6525</v>
      </c>
      <c r="E6982" s="2"/>
      <c r="F6982" s="3">
        <v>0</v>
      </c>
      <c r="G6982" s="11"/>
      <c r="H6982" s="11"/>
      <c r="I6982" s="11"/>
      <c r="J6982" s="11"/>
      <c r="K6982" s="11"/>
      <c r="L6982" s="11"/>
      <c r="M6982" s="11"/>
      <c r="N6982" s="11"/>
      <c r="O6982" s="11"/>
      <c r="P6982" s="11"/>
      <c r="Q6982" s="11"/>
      <c r="R6982" s="11"/>
      <c r="S6982" s="11"/>
      <c r="T6982" s="11"/>
      <c r="U6982" s="11"/>
    </row>
    <row r="6983" spans="2:21" hidden="1" x14ac:dyDescent="0.25">
      <c r="B6983" s="2" t="s">
        <v>6526</v>
      </c>
      <c r="C6983" s="2" t="s">
        <v>40</v>
      </c>
      <c r="D6983" s="2" t="s">
        <v>6527</v>
      </c>
      <c r="E6983" s="2"/>
      <c r="F6983" s="3">
        <v>0</v>
      </c>
      <c r="G6983" s="11"/>
      <c r="H6983" s="11"/>
      <c r="I6983" s="11"/>
      <c r="J6983" s="11"/>
      <c r="K6983" s="11"/>
      <c r="L6983" s="11"/>
      <c r="M6983" s="11"/>
      <c r="N6983" s="11"/>
      <c r="O6983" s="11"/>
      <c r="P6983" s="11"/>
      <c r="Q6983" s="11"/>
      <c r="R6983" s="11"/>
      <c r="S6983" s="11"/>
      <c r="T6983" s="11"/>
      <c r="U6983" s="11"/>
    </row>
    <row r="6984" spans="2:21" hidden="1" x14ac:dyDescent="0.25">
      <c r="B6984" s="2" t="s">
        <v>6528</v>
      </c>
      <c r="C6984" s="2" t="s">
        <v>40</v>
      </c>
      <c r="D6984" s="2" t="s">
        <v>6529</v>
      </c>
      <c r="E6984" s="2"/>
      <c r="F6984" s="3">
        <v>0</v>
      </c>
      <c r="G6984" s="11"/>
      <c r="H6984" s="11"/>
      <c r="I6984" s="11"/>
      <c r="J6984" s="11"/>
      <c r="K6984" s="11"/>
      <c r="L6984" s="11"/>
      <c r="M6984" s="11"/>
      <c r="N6984" s="11"/>
      <c r="O6984" s="11"/>
      <c r="P6984" s="11"/>
      <c r="Q6984" s="11"/>
      <c r="R6984" s="11"/>
      <c r="S6984" s="11"/>
      <c r="T6984" s="11"/>
      <c r="U6984" s="11"/>
    </row>
    <row r="6985" spans="2:21" hidden="1" x14ac:dyDescent="0.25">
      <c r="B6985" s="2" t="s">
        <v>6530</v>
      </c>
      <c r="C6985" s="2" t="s">
        <v>40</v>
      </c>
      <c r="D6985" s="2" t="s">
        <v>6531</v>
      </c>
      <c r="E6985" s="2"/>
      <c r="F6985" s="3">
        <v>0</v>
      </c>
      <c r="G6985" s="11"/>
      <c r="H6985" s="11"/>
      <c r="I6985" s="11"/>
      <c r="J6985" s="11"/>
      <c r="K6985" s="11"/>
      <c r="L6985" s="11"/>
      <c r="M6985" s="11"/>
      <c r="N6985" s="11"/>
      <c r="O6985" s="11"/>
      <c r="P6985" s="11"/>
      <c r="Q6985" s="11"/>
      <c r="R6985" s="11"/>
      <c r="S6985" s="11"/>
      <c r="T6985" s="11"/>
      <c r="U6985" s="11"/>
    </row>
    <row r="6986" spans="2:21" hidden="1" x14ac:dyDescent="0.25">
      <c r="B6986" s="2" t="s">
        <v>6532</v>
      </c>
      <c r="C6986" s="2" t="s">
        <v>40</v>
      </c>
      <c r="D6986" s="2" t="s">
        <v>6525</v>
      </c>
      <c r="E6986" s="2"/>
      <c r="F6986" s="3">
        <v>0</v>
      </c>
      <c r="G6986" s="11"/>
      <c r="H6986" s="11"/>
      <c r="I6986" s="11"/>
      <c r="J6986" s="11"/>
      <c r="K6986" s="11"/>
      <c r="L6986" s="11"/>
      <c r="M6986" s="11"/>
      <c r="N6986" s="11"/>
      <c r="O6986" s="11"/>
      <c r="P6986" s="11"/>
      <c r="Q6986" s="11"/>
      <c r="R6986" s="11"/>
      <c r="S6986" s="11"/>
      <c r="T6986" s="11"/>
      <c r="U6986" s="11"/>
    </row>
    <row r="6987" spans="2:21" hidden="1" x14ac:dyDescent="0.25">
      <c r="B6987" s="2" t="s">
        <v>6533</v>
      </c>
      <c r="C6987" s="2" t="s">
        <v>40</v>
      </c>
      <c r="D6987" s="2" t="s">
        <v>6534</v>
      </c>
      <c r="E6987" s="2"/>
      <c r="F6987" s="3">
        <v>0</v>
      </c>
      <c r="G6987" s="11"/>
      <c r="H6987" s="11"/>
      <c r="I6987" s="11"/>
      <c r="J6987" s="11"/>
      <c r="K6987" s="11"/>
      <c r="L6987" s="11"/>
      <c r="M6987" s="11"/>
      <c r="N6987" s="11"/>
      <c r="O6987" s="11"/>
      <c r="P6987" s="11"/>
      <c r="Q6987" s="11"/>
      <c r="R6987" s="11"/>
      <c r="S6987" s="11"/>
      <c r="T6987" s="11"/>
      <c r="U6987" s="11"/>
    </row>
    <row r="6988" spans="2:21" hidden="1" x14ac:dyDescent="0.25">
      <c r="B6988" s="2" t="s">
        <v>6535</v>
      </c>
      <c r="C6988" s="2" t="s">
        <v>40</v>
      </c>
      <c r="D6988" s="2" t="s">
        <v>6536</v>
      </c>
      <c r="E6988" s="2"/>
      <c r="F6988" s="3">
        <v>0</v>
      </c>
      <c r="G6988" s="11"/>
      <c r="H6988" s="11"/>
      <c r="I6988" s="11"/>
      <c r="J6988" s="11"/>
      <c r="K6988" s="11"/>
      <c r="L6988" s="11"/>
      <c r="M6988" s="11"/>
      <c r="N6988" s="11"/>
      <c r="O6988" s="11"/>
      <c r="P6988" s="11"/>
      <c r="Q6988" s="11"/>
      <c r="R6988" s="11"/>
      <c r="S6988" s="11"/>
      <c r="T6988" s="11"/>
      <c r="U6988" s="11"/>
    </row>
    <row r="6989" spans="2:21" hidden="1" x14ac:dyDescent="0.25">
      <c r="B6989" s="2" t="s">
        <v>6537</v>
      </c>
      <c r="C6989" s="2" t="s">
        <v>40</v>
      </c>
      <c r="D6989" s="2" t="s">
        <v>6525</v>
      </c>
      <c r="E6989" s="2"/>
      <c r="F6989" s="3">
        <v>0</v>
      </c>
      <c r="G6989" s="11"/>
      <c r="H6989" s="11"/>
      <c r="I6989" s="11"/>
      <c r="J6989" s="11"/>
      <c r="K6989" s="11"/>
      <c r="L6989" s="11"/>
      <c r="M6989" s="11"/>
      <c r="N6989" s="11"/>
      <c r="O6989" s="11"/>
      <c r="P6989" s="11"/>
      <c r="Q6989" s="11"/>
      <c r="R6989" s="11"/>
      <c r="S6989" s="11"/>
      <c r="T6989" s="11"/>
      <c r="U6989" s="11"/>
    </row>
    <row r="6990" spans="2:21" hidden="1" x14ac:dyDescent="0.25">
      <c r="B6990" s="2" t="s">
        <v>6538</v>
      </c>
      <c r="C6990" s="2" t="s">
        <v>40</v>
      </c>
      <c r="D6990" s="2" t="s">
        <v>6525</v>
      </c>
      <c r="E6990" s="2"/>
      <c r="F6990" s="3">
        <v>0</v>
      </c>
      <c r="G6990" s="11"/>
      <c r="H6990" s="11"/>
      <c r="I6990" s="11"/>
      <c r="J6990" s="11"/>
      <c r="K6990" s="11"/>
      <c r="L6990" s="11"/>
      <c r="M6990" s="11"/>
      <c r="N6990" s="11"/>
      <c r="O6990" s="11"/>
      <c r="P6990" s="11"/>
      <c r="Q6990" s="11"/>
      <c r="R6990" s="11"/>
      <c r="S6990" s="11"/>
      <c r="T6990" s="11"/>
      <c r="U6990" s="11"/>
    </row>
    <row r="6991" spans="2:21" hidden="1" x14ac:dyDescent="0.25">
      <c r="B6991" s="2" t="s">
        <v>6539</v>
      </c>
      <c r="C6991" s="2" t="s">
        <v>40</v>
      </c>
      <c r="D6991" s="2" t="s">
        <v>6525</v>
      </c>
      <c r="E6991" s="2"/>
      <c r="F6991" s="3">
        <v>0</v>
      </c>
      <c r="G6991" s="11"/>
      <c r="H6991" s="11"/>
      <c r="I6991" s="11"/>
      <c r="J6991" s="11"/>
      <c r="K6991" s="11"/>
      <c r="L6991" s="11"/>
      <c r="M6991" s="11"/>
      <c r="N6991" s="11"/>
      <c r="O6991" s="11"/>
      <c r="P6991" s="11"/>
      <c r="Q6991" s="11"/>
      <c r="R6991" s="11"/>
      <c r="S6991" s="11"/>
      <c r="T6991" s="11"/>
      <c r="U6991" s="11"/>
    </row>
    <row r="6992" spans="2:21" hidden="1" x14ac:dyDescent="0.25">
      <c r="B6992" s="2" t="s">
        <v>6540</v>
      </c>
      <c r="C6992" s="2" t="s">
        <v>40</v>
      </c>
      <c r="D6992" s="2" t="s">
        <v>6541</v>
      </c>
      <c r="E6992" s="2"/>
      <c r="F6992" s="3">
        <v>0</v>
      </c>
      <c r="G6992" s="11"/>
      <c r="H6992" s="11"/>
      <c r="I6992" s="11"/>
      <c r="J6992" s="11"/>
      <c r="K6992" s="11"/>
      <c r="L6992" s="11"/>
      <c r="M6992" s="11"/>
      <c r="N6992" s="11"/>
      <c r="O6992" s="11"/>
      <c r="P6992" s="11"/>
      <c r="Q6992" s="11"/>
      <c r="R6992" s="11"/>
      <c r="S6992" s="11"/>
      <c r="T6992" s="11"/>
      <c r="U6992" s="11"/>
    </row>
    <row r="6993" spans="2:21" hidden="1" x14ac:dyDescent="0.25">
      <c r="B6993" s="2" t="s">
        <v>6565</v>
      </c>
      <c r="C6993" s="2" t="s">
        <v>40</v>
      </c>
      <c r="D6993" s="2" t="s">
        <v>6566</v>
      </c>
      <c r="E6993" s="2"/>
      <c r="F6993" s="3">
        <v>0</v>
      </c>
      <c r="G6993" s="11"/>
      <c r="H6993" s="11"/>
      <c r="I6993" s="11"/>
      <c r="J6993" s="11"/>
      <c r="K6993" s="11"/>
      <c r="L6993" s="11"/>
      <c r="M6993" s="11"/>
      <c r="N6993" s="11"/>
      <c r="O6993" s="11"/>
      <c r="P6993" s="11"/>
      <c r="Q6993" s="11"/>
      <c r="R6993" s="11"/>
      <c r="S6993" s="11"/>
      <c r="T6993" s="11"/>
      <c r="U6993" s="11"/>
    </row>
    <row r="6994" spans="2:21" hidden="1" x14ac:dyDescent="0.25">
      <c r="B6994" s="2" t="s">
        <v>6567</v>
      </c>
      <c r="C6994" s="2" t="s">
        <v>40</v>
      </c>
      <c r="D6994" s="2" t="s">
        <v>6568</v>
      </c>
      <c r="E6994" s="2"/>
      <c r="F6994" s="3">
        <v>0</v>
      </c>
      <c r="G6994" s="11"/>
      <c r="H6994" s="11"/>
      <c r="I6994" s="11"/>
      <c r="J6994" s="11"/>
      <c r="K6994" s="11"/>
      <c r="L6994" s="11"/>
      <c r="M6994" s="11"/>
      <c r="N6994" s="11"/>
      <c r="O6994" s="11"/>
      <c r="P6994" s="11"/>
      <c r="Q6994" s="11"/>
      <c r="R6994" s="11"/>
      <c r="S6994" s="11"/>
      <c r="T6994" s="11"/>
      <c r="U6994" s="11"/>
    </row>
    <row r="6995" spans="2:21" hidden="1" x14ac:dyDescent="0.25">
      <c r="B6995" s="2" t="s">
        <v>6569</v>
      </c>
      <c r="C6995" s="2" t="s">
        <v>40</v>
      </c>
      <c r="D6995" s="2" t="s">
        <v>6570</v>
      </c>
      <c r="E6995" s="2"/>
      <c r="F6995" s="3">
        <v>0</v>
      </c>
      <c r="G6995" s="11"/>
      <c r="H6995" s="11"/>
      <c r="I6995" s="11"/>
      <c r="J6995" s="11"/>
      <c r="K6995" s="11"/>
      <c r="L6995" s="11"/>
      <c r="M6995" s="11"/>
      <c r="N6995" s="11"/>
      <c r="O6995" s="11"/>
      <c r="P6995" s="11"/>
      <c r="Q6995" s="11"/>
      <c r="R6995" s="11"/>
      <c r="S6995" s="11"/>
      <c r="T6995" s="11"/>
      <c r="U6995" s="11"/>
    </row>
    <row r="6996" spans="2:21" hidden="1" x14ac:dyDescent="0.25">
      <c r="B6996" s="2" t="s">
        <v>6571</v>
      </c>
      <c r="C6996" s="2" t="s">
        <v>40</v>
      </c>
      <c r="D6996" s="2" t="s">
        <v>6572</v>
      </c>
      <c r="E6996" s="2"/>
      <c r="F6996" s="3">
        <v>0</v>
      </c>
      <c r="G6996" s="11"/>
      <c r="H6996" s="11"/>
      <c r="I6996" s="11"/>
      <c r="J6996" s="11"/>
      <c r="K6996" s="11"/>
      <c r="L6996" s="11"/>
      <c r="M6996" s="11"/>
      <c r="N6996" s="11"/>
      <c r="O6996" s="11"/>
      <c r="P6996" s="11"/>
      <c r="Q6996" s="11"/>
      <c r="R6996" s="11"/>
      <c r="S6996" s="11"/>
      <c r="T6996" s="11"/>
      <c r="U6996" s="11"/>
    </row>
    <row r="6997" spans="2:21" hidden="1" x14ac:dyDescent="0.25">
      <c r="B6997" s="2" t="s">
        <v>6573</v>
      </c>
      <c r="C6997" s="2" t="s">
        <v>40</v>
      </c>
      <c r="D6997" s="2" t="s">
        <v>6574</v>
      </c>
      <c r="E6997" s="2"/>
      <c r="F6997" s="3">
        <v>0</v>
      </c>
      <c r="G6997" s="11"/>
      <c r="H6997" s="11"/>
      <c r="I6997" s="11"/>
      <c r="J6997" s="11"/>
      <c r="K6997" s="11"/>
      <c r="L6997" s="11"/>
      <c r="M6997" s="11"/>
      <c r="N6997" s="11"/>
      <c r="O6997" s="11"/>
      <c r="P6997" s="11"/>
      <c r="Q6997" s="11"/>
      <c r="R6997" s="11"/>
      <c r="S6997" s="11"/>
      <c r="T6997" s="11"/>
      <c r="U6997" s="11"/>
    </row>
    <row r="6998" spans="2:21" hidden="1" x14ac:dyDescent="0.25">
      <c r="B6998" s="2" t="s">
        <v>6575</v>
      </c>
      <c r="C6998" s="2" t="s">
        <v>40</v>
      </c>
      <c r="D6998" s="2" t="s">
        <v>6576</v>
      </c>
      <c r="E6998" s="2"/>
      <c r="F6998" s="3">
        <v>0</v>
      </c>
      <c r="G6998" s="11"/>
      <c r="H6998" s="11"/>
      <c r="I6998" s="11"/>
      <c r="J6998" s="11"/>
      <c r="K6998" s="11"/>
      <c r="L6998" s="11"/>
      <c r="M6998" s="11"/>
      <c r="N6998" s="11"/>
      <c r="O6998" s="11"/>
      <c r="P6998" s="11"/>
      <c r="Q6998" s="11"/>
      <c r="R6998" s="11"/>
      <c r="S6998" s="11"/>
      <c r="T6998" s="11"/>
      <c r="U6998" s="11"/>
    </row>
    <row r="6999" spans="2:21" hidden="1" x14ac:dyDescent="0.25">
      <c r="B6999" s="2" t="s">
        <v>6577</v>
      </c>
      <c r="C6999" s="2" t="s">
        <v>40</v>
      </c>
      <c r="D6999" s="2" t="s">
        <v>6578</v>
      </c>
      <c r="E6999" s="2"/>
      <c r="F6999" s="3">
        <v>0</v>
      </c>
      <c r="G6999" s="11"/>
      <c r="H6999" s="11"/>
      <c r="I6999" s="11"/>
      <c r="J6999" s="11"/>
      <c r="K6999" s="11"/>
      <c r="L6999" s="11"/>
      <c r="M6999" s="11"/>
      <c r="N6999" s="11"/>
      <c r="O6999" s="11"/>
      <c r="P6999" s="11"/>
      <c r="Q6999" s="11"/>
      <c r="R6999" s="11"/>
      <c r="S6999" s="11"/>
      <c r="T6999" s="11"/>
      <c r="U6999" s="11"/>
    </row>
    <row r="7000" spans="2:21" hidden="1" x14ac:dyDescent="0.25">
      <c r="B7000" s="2" t="s">
        <v>6579</v>
      </c>
      <c r="C7000" s="2" t="s">
        <v>40</v>
      </c>
      <c r="D7000" s="2" t="s">
        <v>6580</v>
      </c>
      <c r="E7000" s="2"/>
      <c r="F7000" s="3">
        <v>0</v>
      </c>
      <c r="G7000" s="11"/>
      <c r="H7000" s="11"/>
      <c r="I7000" s="11"/>
      <c r="J7000" s="11"/>
      <c r="K7000" s="11"/>
      <c r="L7000" s="11"/>
      <c r="M7000" s="11"/>
      <c r="N7000" s="11"/>
      <c r="O7000" s="11"/>
      <c r="P7000" s="11"/>
      <c r="Q7000" s="11"/>
      <c r="R7000" s="11"/>
      <c r="S7000" s="11"/>
      <c r="T7000" s="11"/>
      <c r="U7000" s="11"/>
    </row>
    <row r="7001" spans="2:21" hidden="1" x14ac:dyDescent="0.25">
      <c r="B7001" s="2" t="s">
        <v>6584</v>
      </c>
      <c r="C7001" s="2" t="s">
        <v>40</v>
      </c>
      <c r="D7001" s="2" t="s">
        <v>6585</v>
      </c>
      <c r="E7001" s="2"/>
      <c r="F7001" s="3">
        <v>0</v>
      </c>
      <c r="G7001" s="11"/>
      <c r="H7001" s="11"/>
      <c r="I7001" s="11"/>
      <c r="J7001" s="11"/>
      <c r="K7001" s="11"/>
      <c r="L7001" s="11"/>
      <c r="M7001" s="11"/>
      <c r="N7001" s="11"/>
      <c r="O7001" s="11"/>
      <c r="P7001" s="11"/>
      <c r="Q7001" s="11"/>
      <c r="R7001" s="11"/>
      <c r="S7001" s="11"/>
      <c r="T7001" s="11"/>
      <c r="U7001" s="11"/>
    </row>
    <row r="7002" spans="2:21" hidden="1" x14ac:dyDescent="0.25">
      <c r="B7002" s="2" t="s">
        <v>6586</v>
      </c>
      <c r="C7002" s="2" t="s">
        <v>40</v>
      </c>
      <c r="D7002" s="2" t="s">
        <v>6587</v>
      </c>
      <c r="E7002" s="2"/>
      <c r="F7002" s="3">
        <v>0</v>
      </c>
      <c r="G7002" s="11"/>
      <c r="H7002" s="11"/>
      <c r="I7002" s="11"/>
      <c r="J7002" s="11"/>
      <c r="K7002" s="11"/>
      <c r="L7002" s="11"/>
      <c r="M7002" s="11"/>
      <c r="N7002" s="11"/>
      <c r="O7002" s="11"/>
      <c r="P7002" s="11"/>
      <c r="Q7002" s="11"/>
      <c r="R7002" s="11"/>
      <c r="S7002" s="11"/>
      <c r="T7002" s="11"/>
      <c r="U7002" s="11"/>
    </row>
    <row r="7003" spans="2:21" hidden="1" x14ac:dyDescent="0.25">
      <c r="B7003" s="2" t="s">
        <v>6588</v>
      </c>
      <c r="C7003" s="2" t="s">
        <v>40</v>
      </c>
      <c r="D7003" s="2" t="s">
        <v>6589</v>
      </c>
      <c r="E7003" s="2"/>
      <c r="F7003" s="3">
        <v>0</v>
      </c>
      <c r="G7003" s="11"/>
      <c r="H7003" s="11"/>
      <c r="I7003" s="11"/>
      <c r="J7003" s="11"/>
      <c r="K7003" s="11"/>
      <c r="L7003" s="11"/>
      <c r="M7003" s="11"/>
      <c r="N7003" s="11"/>
      <c r="O7003" s="11"/>
      <c r="P7003" s="11"/>
      <c r="Q7003" s="11"/>
      <c r="R7003" s="11"/>
      <c r="S7003" s="11"/>
      <c r="T7003" s="11"/>
      <c r="U7003" s="11"/>
    </row>
    <row r="7004" spans="2:21" hidden="1" x14ac:dyDescent="0.25">
      <c r="B7004" s="2" t="s">
        <v>6590</v>
      </c>
      <c r="C7004" s="2" t="s">
        <v>40</v>
      </c>
      <c r="D7004" s="2" t="s">
        <v>6591</v>
      </c>
      <c r="E7004" s="2"/>
      <c r="F7004" s="3">
        <v>0</v>
      </c>
      <c r="G7004" s="11"/>
      <c r="H7004" s="11"/>
      <c r="I7004" s="11"/>
      <c r="J7004" s="11"/>
      <c r="K7004" s="11"/>
      <c r="L7004" s="11"/>
      <c r="M7004" s="11"/>
      <c r="N7004" s="11"/>
      <c r="O7004" s="11"/>
      <c r="P7004" s="11"/>
      <c r="Q7004" s="11"/>
      <c r="R7004" s="11"/>
      <c r="S7004" s="11"/>
      <c r="T7004" s="11"/>
      <c r="U7004" s="11"/>
    </row>
    <row r="7005" spans="2:21" hidden="1" x14ac:dyDescent="0.25">
      <c r="B7005" s="2" t="s">
        <v>6592</v>
      </c>
      <c r="C7005" s="2" t="s">
        <v>40</v>
      </c>
      <c r="D7005" s="2" t="s">
        <v>6593</v>
      </c>
      <c r="E7005" s="2"/>
      <c r="F7005" s="3">
        <v>0</v>
      </c>
      <c r="G7005" s="11"/>
      <c r="H7005" s="11"/>
      <c r="I7005" s="11"/>
      <c r="J7005" s="11"/>
      <c r="K7005" s="11"/>
      <c r="L7005" s="11"/>
      <c r="M7005" s="11"/>
      <c r="N7005" s="11"/>
      <c r="O7005" s="11"/>
      <c r="P7005" s="11"/>
      <c r="Q7005" s="11"/>
      <c r="R7005" s="11"/>
      <c r="S7005" s="11"/>
      <c r="T7005" s="11"/>
      <c r="U7005" s="11"/>
    </row>
    <row r="7006" spans="2:21" hidden="1" x14ac:dyDescent="0.25">
      <c r="B7006" s="2" t="s">
        <v>6594</v>
      </c>
      <c r="C7006" s="2" t="s">
        <v>40</v>
      </c>
      <c r="D7006" s="2" t="s">
        <v>6595</v>
      </c>
      <c r="E7006" s="2"/>
      <c r="F7006" s="3">
        <v>0</v>
      </c>
      <c r="G7006" s="11"/>
      <c r="H7006" s="11"/>
      <c r="I7006" s="11"/>
      <c r="J7006" s="11"/>
      <c r="K7006" s="11"/>
      <c r="L7006" s="11"/>
      <c r="M7006" s="11"/>
      <c r="N7006" s="11"/>
      <c r="O7006" s="11"/>
      <c r="P7006" s="11"/>
      <c r="Q7006" s="11"/>
      <c r="R7006" s="11"/>
      <c r="S7006" s="11"/>
      <c r="T7006" s="11"/>
      <c r="U7006" s="11"/>
    </row>
    <row r="7007" spans="2:21" hidden="1" x14ac:dyDescent="0.25">
      <c r="B7007" s="2" t="s">
        <v>6596</v>
      </c>
      <c r="C7007" s="2" t="s">
        <v>40</v>
      </c>
      <c r="D7007" s="2" t="s">
        <v>6597</v>
      </c>
      <c r="E7007" s="2"/>
      <c r="F7007" s="3">
        <v>0</v>
      </c>
      <c r="G7007" s="11"/>
      <c r="H7007" s="11"/>
      <c r="I7007" s="11"/>
      <c r="J7007" s="11"/>
      <c r="K7007" s="11"/>
      <c r="L7007" s="11"/>
      <c r="M7007" s="11"/>
      <c r="N7007" s="11"/>
      <c r="O7007" s="11"/>
      <c r="P7007" s="11"/>
      <c r="Q7007" s="11"/>
      <c r="R7007" s="11"/>
      <c r="S7007" s="11"/>
      <c r="T7007" s="11"/>
      <c r="U7007" s="11"/>
    </row>
    <row r="7008" spans="2:21" hidden="1" x14ac:dyDescent="0.25">
      <c r="B7008" s="2" t="s">
        <v>6598</v>
      </c>
      <c r="C7008" s="2" t="s">
        <v>40</v>
      </c>
      <c r="D7008" s="2" t="s">
        <v>6599</v>
      </c>
      <c r="E7008" s="2"/>
      <c r="F7008" s="3">
        <v>0</v>
      </c>
      <c r="G7008" s="11"/>
      <c r="H7008" s="11"/>
      <c r="I7008" s="11"/>
      <c r="J7008" s="11"/>
      <c r="K7008" s="11"/>
      <c r="L7008" s="11"/>
      <c r="M7008" s="11"/>
      <c r="N7008" s="11"/>
      <c r="O7008" s="11"/>
      <c r="P7008" s="11"/>
      <c r="Q7008" s="11"/>
      <c r="R7008" s="11"/>
      <c r="S7008" s="11"/>
      <c r="T7008" s="11"/>
      <c r="U7008" s="11"/>
    </row>
    <row r="7009" spans="2:21" hidden="1" x14ac:dyDescent="0.25">
      <c r="B7009" s="2" t="s">
        <v>6600</v>
      </c>
      <c r="C7009" s="2" t="s">
        <v>40</v>
      </c>
      <c r="D7009" s="2" t="s">
        <v>6601</v>
      </c>
      <c r="E7009" s="2"/>
      <c r="F7009" s="3">
        <v>0</v>
      </c>
      <c r="G7009" s="11"/>
      <c r="H7009" s="11"/>
      <c r="I7009" s="11"/>
      <c r="J7009" s="11"/>
      <c r="K7009" s="11"/>
      <c r="L7009" s="11"/>
      <c r="M7009" s="11"/>
      <c r="N7009" s="11"/>
      <c r="O7009" s="11"/>
      <c r="P7009" s="11"/>
      <c r="Q7009" s="11"/>
      <c r="R7009" s="11"/>
      <c r="S7009" s="11"/>
      <c r="T7009" s="11"/>
      <c r="U7009" s="11"/>
    </row>
    <row r="7010" spans="2:21" hidden="1" x14ac:dyDescent="0.25">
      <c r="B7010" s="2" t="s">
        <v>6602</v>
      </c>
      <c r="C7010" s="2" t="s">
        <v>40</v>
      </c>
      <c r="D7010" s="2" t="s">
        <v>6603</v>
      </c>
      <c r="E7010" s="2"/>
      <c r="F7010" s="3">
        <v>0</v>
      </c>
      <c r="G7010" s="11"/>
      <c r="H7010" s="11"/>
      <c r="I7010" s="11"/>
      <c r="J7010" s="11"/>
      <c r="K7010" s="11"/>
      <c r="L7010" s="11"/>
      <c r="M7010" s="11"/>
      <c r="N7010" s="11"/>
      <c r="O7010" s="11"/>
      <c r="P7010" s="11"/>
      <c r="Q7010" s="11"/>
      <c r="R7010" s="11"/>
      <c r="S7010" s="11"/>
      <c r="T7010" s="11"/>
      <c r="U7010" s="11"/>
    </row>
    <row r="7011" spans="2:21" hidden="1" x14ac:dyDescent="0.25">
      <c r="B7011" s="2" t="s">
        <v>6604</v>
      </c>
      <c r="C7011" s="2" t="s">
        <v>40</v>
      </c>
      <c r="D7011" s="2" t="s">
        <v>6605</v>
      </c>
      <c r="E7011" s="2"/>
      <c r="F7011" s="3">
        <v>0</v>
      </c>
      <c r="G7011" s="11"/>
      <c r="H7011" s="11"/>
      <c r="I7011" s="11"/>
      <c r="J7011" s="11"/>
      <c r="K7011" s="11"/>
      <c r="L7011" s="11"/>
      <c r="M7011" s="11"/>
      <c r="N7011" s="11"/>
      <c r="O7011" s="11"/>
      <c r="P7011" s="11"/>
      <c r="Q7011" s="11"/>
      <c r="R7011" s="11"/>
      <c r="S7011" s="11"/>
      <c r="T7011" s="11"/>
      <c r="U7011" s="11"/>
    </row>
    <row r="7012" spans="2:21" hidden="1" x14ac:dyDescent="0.25">
      <c r="B7012" s="2" t="s">
        <v>6610</v>
      </c>
      <c r="C7012" s="2" t="s">
        <v>40</v>
      </c>
      <c r="D7012" s="2" t="s">
        <v>6611</v>
      </c>
      <c r="E7012" s="2"/>
      <c r="F7012" s="3">
        <v>0</v>
      </c>
      <c r="G7012" s="11"/>
      <c r="H7012" s="11"/>
      <c r="I7012" s="11"/>
      <c r="J7012" s="11"/>
      <c r="K7012" s="11"/>
      <c r="L7012" s="11"/>
      <c r="M7012" s="11"/>
      <c r="N7012" s="11"/>
      <c r="O7012" s="11"/>
      <c r="P7012" s="11"/>
      <c r="Q7012" s="11"/>
      <c r="R7012" s="11"/>
      <c r="S7012" s="11"/>
      <c r="T7012" s="11"/>
      <c r="U7012" s="11"/>
    </row>
    <row r="7013" spans="2:21" hidden="1" x14ac:dyDescent="0.25">
      <c r="B7013" s="2" t="s">
        <v>6612</v>
      </c>
      <c r="C7013" s="2" t="s">
        <v>40</v>
      </c>
      <c r="D7013" s="2" t="s">
        <v>6613</v>
      </c>
      <c r="E7013" s="2"/>
      <c r="F7013" s="3">
        <v>0</v>
      </c>
      <c r="G7013" s="11"/>
      <c r="H7013" s="11"/>
      <c r="I7013" s="11"/>
      <c r="J7013" s="11"/>
      <c r="K7013" s="11"/>
      <c r="L7013" s="11"/>
      <c r="M7013" s="11"/>
      <c r="N7013" s="11"/>
      <c r="O7013" s="11"/>
      <c r="P7013" s="11"/>
      <c r="Q7013" s="11"/>
      <c r="R7013" s="11"/>
      <c r="S7013" s="11"/>
      <c r="T7013" s="11"/>
      <c r="U7013" s="11"/>
    </row>
    <row r="7014" spans="2:21" hidden="1" x14ac:dyDescent="0.25">
      <c r="B7014" s="2" t="s">
        <v>6614</v>
      </c>
      <c r="C7014" s="2" t="s">
        <v>40</v>
      </c>
      <c r="D7014" s="2" t="s">
        <v>6615</v>
      </c>
      <c r="E7014" s="2"/>
      <c r="F7014" s="3">
        <v>0</v>
      </c>
      <c r="G7014" s="11"/>
      <c r="H7014" s="11"/>
      <c r="I7014" s="11"/>
      <c r="J7014" s="11"/>
      <c r="K7014" s="11"/>
      <c r="L7014" s="11"/>
      <c r="M7014" s="11"/>
      <c r="N7014" s="11"/>
      <c r="O7014" s="11"/>
      <c r="P7014" s="11"/>
      <c r="Q7014" s="11"/>
      <c r="R7014" s="11"/>
      <c r="S7014" s="11"/>
      <c r="T7014" s="11"/>
      <c r="U7014" s="11"/>
    </row>
    <row r="7015" spans="2:21" hidden="1" x14ac:dyDescent="0.25">
      <c r="B7015" s="2" t="s">
        <v>6616</v>
      </c>
      <c r="C7015" s="2" t="s">
        <v>40</v>
      </c>
      <c r="D7015" s="2" t="s">
        <v>6617</v>
      </c>
      <c r="E7015" s="2"/>
      <c r="F7015" s="3">
        <v>0</v>
      </c>
      <c r="G7015" s="11"/>
      <c r="H7015" s="11"/>
      <c r="I7015" s="11"/>
      <c r="J7015" s="11"/>
      <c r="K7015" s="11"/>
      <c r="L7015" s="11"/>
      <c r="M7015" s="11"/>
      <c r="N7015" s="11"/>
      <c r="O7015" s="11"/>
      <c r="P7015" s="11"/>
      <c r="Q7015" s="11"/>
      <c r="R7015" s="11"/>
      <c r="S7015" s="11"/>
      <c r="T7015" s="11"/>
      <c r="U7015" s="11"/>
    </row>
    <row r="7016" spans="2:21" hidden="1" x14ac:dyDescent="0.25">
      <c r="B7016" s="2" t="s">
        <v>6618</v>
      </c>
      <c r="C7016" s="2" t="s">
        <v>40</v>
      </c>
      <c r="D7016" s="2" t="s">
        <v>6619</v>
      </c>
      <c r="E7016" s="2"/>
      <c r="F7016" s="3">
        <v>0</v>
      </c>
      <c r="G7016" s="11"/>
      <c r="H7016" s="11"/>
      <c r="I7016" s="11"/>
      <c r="J7016" s="11"/>
      <c r="K7016" s="11"/>
      <c r="L7016" s="11"/>
      <c r="M7016" s="11"/>
      <c r="N7016" s="11"/>
      <c r="O7016" s="11"/>
      <c r="P7016" s="11"/>
      <c r="Q7016" s="11"/>
      <c r="R7016" s="11"/>
      <c r="S7016" s="11"/>
      <c r="T7016" s="11"/>
      <c r="U7016" s="11"/>
    </row>
    <row r="7017" spans="2:21" hidden="1" x14ac:dyDescent="0.25">
      <c r="B7017" s="2" t="s">
        <v>6620</v>
      </c>
      <c r="C7017" s="2" t="s">
        <v>40</v>
      </c>
      <c r="D7017" s="2" t="s">
        <v>6621</v>
      </c>
      <c r="E7017" s="2"/>
      <c r="F7017" s="3">
        <v>0</v>
      </c>
      <c r="G7017" s="11"/>
      <c r="H7017" s="11"/>
      <c r="I7017" s="11"/>
      <c r="J7017" s="11"/>
      <c r="K7017" s="11"/>
      <c r="L7017" s="11"/>
      <c r="M7017" s="11"/>
      <c r="N7017" s="11"/>
      <c r="O7017" s="11"/>
      <c r="P7017" s="11"/>
      <c r="Q7017" s="11"/>
      <c r="R7017" s="11"/>
      <c r="S7017" s="11"/>
      <c r="T7017" s="11"/>
      <c r="U7017" s="11"/>
    </row>
    <row r="7018" spans="2:21" hidden="1" x14ac:dyDescent="0.25">
      <c r="B7018" s="2" t="s">
        <v>6622</v>
      </c>
      <c r="C7018" s="2" t="s">
        <v>40</v>
      </c>
      <c r="D7018" s="2" t="s">
        <v>6623</v>
      </c>
      <c r="E7018" s="2"/>
      <c r="F7018" s="3">
        <v>0</v>
      </c>
      <c r="G7018" s="11"/>
      <c r="H7018" s="11"/>
      <c r="I7018" s="11"/>
      <c r="J7018" s="11"/>
      <c r="K7018" s="11"/>
      <c r="L7018" s="11"/>
      <c r="M7018" s="11"/>
      <c r="N7018" s="11"/>
      <c r="O7018" s="11"/>
      <c r="P7018" s="11"/>
      <c r="Q7018" s="11"/>
      <c r="R7018" s="11"/>
      <c r="S7018" s="11"/>
      <c r="T7018" s="11"/>
      <c r="U7018" s="11"/>
    </row>
    <row r="7019" spans="2:21" hidden="1" x14ac:dyDescent="0.25">
      <c r="B7019" s="2" t="s">
        <v>6624</v>
      </c>
      <c r="C7019" s="2" t="s">
        <v>40</v>
      </c>
      <c r="D7019" s="2" t="s">
        <v>6625</v>
      </c>
      <c r="E7019" s="2"/>
      <c r="F7019" s="3">
        <v>0</v>
      </c>
      <c r="G7019" s="11"/>
      <c r="H7019" s="11"/>
      <c r="I7019" s="11"/>
      <c r="J7019" s="11"/>
      <c r="K7019" s="11"/>
      <c r="L7019" s="11"/>
      <c r="M7019" s="11"/>
      <c r="N7019" s="11"/>
      <c r="O7019" s="11"/>
      <c r="P7019" s="11"/>
      <c r="Q7019" s="11"/>
      <c r="R7019" s="11"/>
      <c r="S7019" s="11"/>
      <c r="T7019" s="11"/>
      <c r="U7019" s="11"/>
    </row>
    <row r="7020" spans="2:21" hidden="1" x14ac:dyDescent="0.25">
      <c r="B7020" s="2" t="s">
        <v>6626</v>
      </c>
      <c r="C7020" s="2" t="s">
        <v>40</v>
      </c>
      <c r="D7020" s="2" t="s">
        <v>6627</v>
      </c>
      <c r="E7020" s="2"/>
      <c r="F7020" s="3">
        <v>0</v>
      </c>
      <c r="G7020" s="11"/>
      <c r="H7020" s="11"/>
      <c r="I7020" s="11"/>
      <c r="J7020" s="11"/>
      <c r="K7020" s="11"/>
      <c r="L7020" s="11"/>
      <c r="M7020" s="11"/>
      <c r="N7020" s="11"/>
      <c r="O7020" s="11"/>
      <c r="P7020" s="11"/>
      <c r="Q7020" s="11"/>
      <c r="R7020" s="11"/>
      <c r="S7020" s="11"/>
      <c r="T7020" s="11"/>
      <c r="U7020" s="11"/>
    </row>
    <row r="7021" spans="2:21" hidden="1" x14ac:dyDescent="0.25">
      <c r="B7021" s="2" t="s">
        <v>6628</v>
      </c>
      <c r="C7021" s="2" t="s">
        <v>40</v>
      </c>
      <c r="D7021" s="2" t="s">
        <v>6629</v>
      </c>
      <c r="E7021" s="2"/>
      <c r="F7021" s="3">
        <v>0</v>
      </c>
      <c r="G7021" s="11"/>
      <c r="H7021" s="11"/>
      <c r="I7021" s="11"/>
      <c r="J7021" s="11"/>
      <c r="K7021" s="11"/>
      <c r="L7021" s="11"/>
      <c r="M7021" s="11"/>
      <c r="N7021" s="11"/>
      <c r="O7021" s="11"/>
      <c r="P7021" s="11"/>
      <c r="Q7021" s="11"/>
      <c r="R7021" s="11"/>
      <c r="S7021" s="11"/>
      <c r="T7021" s="11"/>
      <c r="U7021" s="11"/>
    </row>
    <row r="7022" spans="2:21" hidden="1" x14ac:dyDescent="0.25">
      <c r="B7022" s="2" t="s">
        <v>6630</v>
      </c>
      <c r="C7022" s="2" t="s">
        <v>40</v>
      </c>
      <c r="D7022" s="2" t="s">
        <v>6631</v>
      </c>
      <c r="E7022" s="2"/>
      <c r="F7022" s="3">
        <v>0</v>
      </c>
      <c r="G7022" s="11"/>
      <c r="H7022" s="11"/>
      <c r="I7022" s="11"/>
      <c r="J7022" s="11"/>
      <c r="K7022" s="11"/>
      <c r="L7022" s="11"/>
      <c r="M7022" s="11"/>
      <c r="N7022" s="11"/>
      <c r="O7022" s="11"/>
      <c r="P7022" s="11"/>
      <c r="Q7022" s="11"/>
      <c r="R7022" s="11"/>
      <c r="S7022" s="11"/>
      <c r="T7022" s="11"/>
      <c r="U7022" s="11"/>
    </row>
    <row r="7023" spans="2:21" hidden="1" x14ac:dyDescent="0.25">
      <c r="B7023" s="2" t="s">
        <v>6632</v>
      </c>
      <c r="C7023" s="2" t="s">
        <v>40</v>
      </c>
      <c r="D7023" s="2" t="s">
        <v>6633</v>
      </c>
      <c r="E7023" s="2"/>
      <c r="F7023" s="3">
        <v>0</v>
      </c>
      <c r="G7023" s="11"/>
      <c r="H7023" s="11"/>
      <c r="I7023" s="11"/>
      <c r="J7023" s="11"/>
      <c r="K7023" s="11"/>
      <c r="L7023" s="11"/>
      <c r="M7023" s="11"/>
      <c r="N7023" s="11"/>
      <c r="O7023" s="11"/>
      <c r="P7023" s="11"/>
      <c r="Q7023" s="11"/>
      <c r="R7023" s="11"/>
      <c r="S7023" s="11"/>
      <c r="T7023" s="11"/>
      <c r="U7023" s="11"/>
    </row>
    <row r="7024" spans="2:21" hidden="1" x14ac:dyDescent="0.25">
      <c r="B7024" s="2" t="s">
        <v>6634</v>
      </c>
      <c r="C7024" s="2" t="s">
        <v>40</v>
      </c>
      <c r="D7024" s="2" t="s">
        <v>6635</v>
      </c>
      <c r="E7024" s="2"/>
      <c r="F7024" s="3">
        <v>0</v>
      </c>
      <c r="G7024" s="11"/>
      <c r="H7024" s="11"/>
      <c r="I7024" s="11"/>
      <c r="J7024" s="11"/>
      <c r="K7024" s="11"/>
      <c r="L7024" s="11"/>
      <c r="M7024" s="11"/>
      <c r="N7024" s="11"/>
      <c r="O7024" s="11"/>
      <c r="P7024" s="11"/>
      <c r="Q7024" s="11"/>
      <c r="R7024" s="11"/>
      <c r="S7024" s="11"/>
      <c r="T7024" s="11"/>
      <c r="U7024" s="11"/>
    </row>
    <row r="7025" spans="2:21" hidden="1" x14ac:dyDescent="0.25">
      <c r="B7025" s="2" t="s">
        <v>6636</v>
      </c>
      <c r="C7025" s="2" t="s">
        <v>40</v>
      </c>
      <c r="D7025" s="2" t="s">
        <v>6508</v>
      </c>
      <c r="E7025" s="2"/>
      <c r="F7025" s="3">
        <v>0</v>
      </c>
      <c r="G7025" s="11"/>
      <c r="H7025" s="11"/>
      <c r="I7025" s="11"/>
      <c r="J7025" s="11"/>
      <c r="K7025" s="11"/>
      <c r="L7025" s="11"/>
      <c r="M7025" s="11"/>
      <c r="N7025" s="11"/>
      <c r="O7025" s="11"/>
      <c r="P7025" s="11"/>
      <c r="Q7025" s="11"/>
      <c r="R7025" s="11"/>
      <c r="S7025" s="11"/>
      <c r="T7025" s="11"/>
      <c r="U7025" s="11"/>
    </row>
    <row r="7026" spans="2:21" hidden="1" x14ac:dyDescent="0.25">
      <c r="B7026" s="2" t="s">
        <v>6637</v>
      </c>
      <c r="C7026" s="2" t="s">
        <v>40</v>
      </c>
      <c r="D7026" s="2" t="s">
        <v>6512</v>
      </c>
      <c r="E7026" s="2"/>
      <c r="F7026" s="3">
        <v>0</v>
      </c>
      <c r="G7026" s="11"/>
      <c r="H7026" s="11"/>
      <c r="I7026" s="11"/>
      <c r="J7026" s="11"/>
      <c r="K7026" s="11"/>
      <c r="L7026" s="11"/>
      <c r="M7026" s="11"/>
      <c r="N7026" s="11"/>
      <c r="O7026" s="11"/>
      <c r="P7026" s="11"/>
      <c r="Q7026" s="11"/>
      <c r="R7026" s="11"/>
      <c r="S7026" s="11"/>
      <c r="T7026" s="11"/>
      <c r="U7026" s="11"/>
    </row>
    <row r="7027" spans="2:21" hidden="1" x14ac:dyDescent="0.25">
      <c r="B7027" s="2" t="s">
        <v>6638</v>
      </c>
      <c r="C7027" s="2" t="s">
        <v>40</v>
      </c>
      <c r="D7027" s="2" t="s">
        <v>6508</v>
      </c>
      <c r="E7027" s="2"/>
      <c r="F7027" s="3">
        <v>0</v>
      </c>
      <c r="G7027" s="11"/>
      <c r="H7027" s="11"/>
      <c r="I7027" s="11"/>
      <c r="J7027" s="11"/>
      <c r="K7027" s="11"/>
      <c r="L7027" s="11"/>
      <c r="M7027" s="11"/>
      <c r="N7027" s="11"/>
      <c r="O7027" s="11"/>
      <c r="P7027" s="11"/>
      <c r="Q7027" s="11"/>
      <c r="R7027" s="11"/>
      <c r="S7027" s="11"/>
      <c r="T7027" s="11"/>
      <c r="U7027" s="11"/>
    </row>
    <row r="7028" spans="2:21" hidden="1" x14ac:dyDescent="0.25">
      <c r="B7028" s="2" t="s">
        <v>6639</v>
      </c>
      <c r="C7028" s="2" t="s">
        <v>40</v>
      </c>
      <c r="D7028" s="2" t="s">
        <v>6512</v>
      </c>
      <c r="E7028" s="2"/>
      <c r="F7028" s="3">
        <v>0</v>
      </c>
      <c r="G7028" s="11"/>
      <c r="H7028" s="11"/>
      <c r="I7028" s="11"/>
      <c r="J7028" s="11"/>
      <c r="K7028" s="11"/>
      <c r="L7028" s="11"/>
      <c r="M7028" s="11"/>
      <c r="N7028" s="11"/>
      <c r="O7028" s="11"/>
      <c r="P7028" s="11"/>
      <c r="Q7028" s="11"/>
      <c r="R7028" s="11"/>
      <c r="S7028" s="11"/>
      <c r="T7028" s="11"/>
      <c r="U7028" s="11"/>
    </row>
    <row r="7029" spans="2:21" hidden="1" x14ac:dyDescent="0.25">
      <c r="B7029" s="2" t="s">
        <v>6640</v>
      </c>
      <c r="C7029" s="2" t="s">
        <v>40</v>
      </c>
      <c r="D7029" s="2" t="s">
        <v>6641</v>
      </c>
      <c r="E7029" s="2"/>
      <c r="F7029" s="3">
        <v>0</v>
      </c>
      <c r="G7029" s="11"/>
      <c r="H7029" s="11"/>
      <c r="I7029" s="11"/>
      <c r="J7029" s="11"/>
      <c r="K7029" s="11"/>
      <c r="L7029" s="11"/>
      <c r="M7029" s="11"/>
      <c r="N7029" s="11"/>
      <c r="O7029" s="11"/>
      <c r="P7029" s="11"/>
      <c r="Q7029" s="11"/>
      <c r="R7029" s="11"/>
      <c r="S7029" s="11"/>
      <c r="T7029" s="11"/>
      <c r="U7029" s="11"/>
    </row>
    <row r="7030" spans="2:21" hidden="1" x14ac:dyDescent="0.25">
      <c r="B7030" s="2" t="s">
        <v>6642</v>
      </c>
      <c r="C7030" s="2" t="s">
        <v>40</v>
      </c>
      <c r="D7030" s="2" t="s">
        <v>6643</v>
      </c>
      <c r="E7030" s="2"/>
      <c r="F7030" s="3">
        <v>0</v>
      </c>
      <c r="G7030" s="11"/>
      <c r="H7030" s="11"/>
      <c r="I7030" s="11"/>
      <c r="J7030" s="11"/>
      <c r="K7030" s="11"/>
      <c r="L7030" s="11"/>
      <c r="M7030" s="11"/>
      <c r="N7030" s="11"/>
      <c r="O7030" s="11"/>
      <c r="P7030" s="11"/>
      <c r="Q7030" s="11"/>
      <c r="R7030" s="11"/>
      <c r="S7030" s="11"/>
      <c r="T7030" s="11"/>
      <c r="U7030" s="11"/>
    </row>
    <row r="7031" spans="2:21" hidden="1" x14ac:dyDescent="0.25">
      <c r="B7031" s="2" t="s">
        <v>6648</v>
      </c>
      <c r="C7031" s="2" t="s">
        <v>40</v>
      </c>
      <c r="D7031" s="2" t="s">
        <v>6649</v>
      </c>
      <c r="E7031" s="2"/>
      <c r="F7031" s="3">
        <v>0</v>
      </c>
      <c r="G7031" s="11"/>
      <c r="H7031" s="11"/>
      <c r="I7031" s="11"/>
      <c r="J7031" s="11"/>
      <c r="K7031" s="11"/>
      <c r="L7031" s="11"/>
      <c r="M7031" s="11"/>
      <c r="N7031" s="11"/>
      <c r="O7031" s="11"/>
      <c r="P7031" s="11"/>
      <c r="Q7031" s="11"/>
      <c r="R7031" s="11"/>
      <c r="S7031" s="11"/>
      <c r="T7031" s="11"/>
      <c r="U7031" s="11"/>
    </row>
    <row r="7032" spans="2:21" hidden="1" x14ac:dyDescent="0.25">
      <c r="B7032" s="2" t="s">
        <v>6650</v>
      </c>
      <c r="C7032" s="2" t="s">
        <v>40</v>
      </c>
      <c r="D7032" s="2" t="s">
        <v>6651</v>
      </c>
      <c r="E7032" s="2"/>
      <c r="F7032" s="3">
        <v>-1</v>
      </c>
      <c r="G7032" s="11"/>
      <c r="H7032" s="11"/>
      <c r="I7032" s="11"/>
      <c r="J7032" s="11"/>
      <c r="K7032" s="11"/>
      <c r="L7032" s="11"/>
      <c r="M7032" s="11"/>
      <c r="N7032" s="11"/>
      <c r="O7032" s="11"/>
      <c r="P7032" s="11"/>
      <c r="Q7032" s="11"/>
      <c r="R7032" s="11"/>
      <c r="S7032" s="11"/>
      <c r="T7032" s="11"/>
      <c r="U7032" s="11"/>
    </row>
    <row r="7033" spans="2:21" hidden="1" x14ac:dyDescent="0.25">
      <c r="B7033" s="2" t="s">
        <v>6655</v>
      </c>
      <c r="C7033" s="2" t="s">
        <v>40</v>
      </c>
      <c r="D7033" s="2" t="s">
        <v>6656</v>
      </c>
      <c r="E7033" s="2"/>
      <c r="F7033" s="3">
        <v>0</v>
      </c>
      <c r="G7033" s="11"/>
      <c r="H7033" s="11"/>
      <c r="I7033" s="11"/>
      <c r="J7033" s="11"/>
      <c r="K7033" s="11"/>
      <c r="L7033" s="11"/>
      <c r="M7033" s="11"/>
      <c r="N7033" s="11"/>
      <c r="O7033" s="11"/>
      <c r="P7033" s="11"/>
      <c r="Q7033" s="11"/>
      <c r="R7033" s="11"/>
      <c r="S7033" s="11"/>
      <c r="T7033" s="11"/>
      <c r="U7033" s="11"/>
    </row>
    <row r="7034" spans="2:21" hidden="1" x14ac:dyDescent="0.25">
      <c r="B7034" s="2" t="s">
        <v>6657</v>
      </c>
      <c r="C7034" s="2" t="s">
        <v>40</v>
      </c>
      <c r="D7034" s="2" t="s">
        <v>6658</v>
      </c>
      <c r="E7034" s="2"/>
      <c r="F7034" s="3">
        <v>0</v>
      </c>
      <c r="G7034" s="11"/>
      <c r="H7034" s="11"/>
      <c r="I7034" s="11"/>
      <c r="J7034" s="11"/>
      <c r="K7034" s="11"/>
      <c r="L7034" s="11"/>
      <c r="M7034" s="11"/>
      <c r="N7034" s="11"/>
      <c r="O7034" s="11"/>
      <c r="P7034" s="11"/>
      <c r="Q7034" s="11"/>
      <c r="R7034" s="11"/>
      <c r="S7034" s="11"/>
      <c r="T7034" s="11"/>
      <c r="U7034" s="11"/>
    </row>
    <row r="7035" spans="2:21" hidden="1" x14ac:dyDescent="0.25">
      <c r="B7035" s="2" t="s">
        <v>6659</v>
      </c>
      <c r="C7035" s="2" t="s">
        <v>40</v>
      </c>
      <c r="D7035" s="2" t="s">
        <v>6660</v>
      </c>
      <c r="E7035" s="2"/>
      <c r="F7035" s="3">
        <v>0</v>
      </c>
      <c r="G7035" s="11"/>
      <c r="H7035" s="11"/>
      <c r="I7035" s="11"/>
      <c r="J7035" s="11"/>
      <c r="K7035" s="11"/>
      <c r="L7035" s="11"/>
      <c r="M7035" s="11"/>
      <c r="N7035" s="11"/>
      <c r="O7035" s="11"/>
      <c r="P7035" s="11"/>
      <c r="Q7035" s="11"/>
      <c r="R7035" s="11"/>
      <c r="S7035" s="11"/>
      <c r="T7035" s="11"/>
      <c r="U7035" s="11"/>
    </row>
    <row r="7036" spans="2:21" hidden="1" x14ac:dyDescent="0.25">
      <c r="B7036" s="2" t="s">
        <v>6661</v>
      </c>
      <c r="C7036" s="2" t="s">
        <v>40</v>
      </c>
      <c r="D7036" s="2" t="s">
        <v>6662</v>
      </c>
      <c r="E7036" s="2"/>
      <c r="F7036" s="3">
        <v>0</v>
      </c>
      <c r="G7036" s="11"/>
      <c r="H7036" s="11"/>
      <c r="I7036" s="11"/>
      <c r="J7036" s="11"/>
      <c r="K7036" s="11"/>
      <c r="L7036" s="11"/>
      <c r="M7036" s="11"/>
      <c r="N7036" s="11"/>
      <c r="O7036" s="11"/>
      <c r="P7036" s="11"/>
      <c r="Q7036" s="11"/>
      <c r="R7036" s="11"/>
      <c r="S7036" s="11"/>
      <c r="T7036" s="11"/>
      <c r="U7036" s="11"/>
    </row>
    <row r="7037" spans="2:21" hidden="1" x14ac:dyDescent="0.25">
      <c r="B7037" s="2" t="s">
        <v>6663</v>
      </c>
      <c r="C7037" s="2" t="s">
        <v>40</v>
      </c>
      <c r="D7037" s="2" t="s">
        <v>6664</v>
      </c>
      <c r="E7037" s="2"/>
      <c r="F7037" s="3">
        <v>0</v>
      </c>
      <c r="G7037" s="11"/>
      <c r="H7037" s="11"/>
      <c r="I7037" s="11"/>
      <c r="J7037" s="11"/>
      <c r="K7037" s="11"/>
      <c r="L7037" s="11"/>
      <c r="M7037" s="11"/>
      <c r="N7037" s="11"/>
      <c r="O7037" s="11"/>
      <c r="P7037" s="11"/>
      <c r="Q7037" s="11"/>
      <c r="R7037" s="11"/>
      <c r="S7037" s="11"/>
      <c r="T7037" s="11"/>
      <c r="U7037" s="11"/>
    </row>
    <row r="7038" spans="2:21" hidden="1" x14ac:dyDescent="0.25">
      <c r="B7038" s="2" t="s">
        <v>6665</v>
      </c>
      <c r="C7038" s="2" t="s">
        <v>40</v>
      </c>
      <c r="D7038" s="2" t="s">
        <v>6666</v>
      </c>
      <c r="E7038" s="2"/>
      <c r="F7038" s="3">
        <v>0</v>
      </c>
      <c r="G7038" s="11"/>
      <c r="H7038" s="11"/>
      <c r="I7038" s="11"/>
      <c r="J7038" s="11"/>
      <c r="K7038" s="11"/>
      <c r="L7038" s="11"/>
      <c r="M7038" s="11"/>
      <c r="N7038" s="11"/>
      <c r="O7038" s="11"/>
      <c r="P7038" s="11"/>
      <c r="Q7038" s="11"/>
      <c r="R7038" s="11"/>
      <c r="S7038" s="11"/>
      <c r="T7038" s="11"/>
      <c r="U7038" s="11"/>
    </row>
    <row r="7039" spans="2:21" hidden="1" x14ac:dyDescent="0.25">
      <c r="B7039" s="2" t="s">
        <v>6671</v>
      </c>
      <c r="C7039" s="2" t="s">
        <v>40</v>
      </c>
      <c r="D7039" s="2" t="s">
        <v>6672</v>
      </c>
      <c r="E7039" s="2"/>
      <c r="F7039" s="3">
        <v>0</v>
      </c>
      <c r="G7039" s="11"/>
      <c r="H7039" s="11"/>
      <c r="I7039" s="11"/>
      <c r="J7039" s="11"/>
      <c r="K7039" s="11"/>
      <c r="L7039" s="11"/>
      <c r="M7039" s="11"/>
      <c r="N7039" s="11"/>
      <c r="O7039" s="11"/>
      <c r="P7039" s="11"/>
      <c r="Q7039" s="11"/>
      <c r="R7039" s="11"/>
      <c r="S7039" s="11"/>
      <c r="T7039" s="11"/>
      <c r="U7039" s="11"/>
    </row>
    <row r="7040" spans="2:21" hidden="1" x14ac:dyDescent="0.25">
      <c r="B7040" s="2" t="s">
        <v>6673</v>
      </c>
      <c r="C7040" s="2" t="s">
        <v>40</v>
      </c>
      <c r="D7040" s="2" t="s">
        <v>6674</v>
      </c>
      <c r="E7040" s="2"/>
      <c r="F7040" s="3">
        <v>0</v>
      </c>
      <c r="G7040" s="11"/>
      <c r="H7040" s="11"/>
      <c r="I7040" s="11"/>
      <c r="J7040" s="11"/>
      <c r="K7040" s="11"/>
      <c r="L7040" s="11"/>
      <c r="M7040" s="11"/>
      <c r="N7040" s="11"/>
      <c r="O7040" s="11"/>
      <c r="P7040" s="11"/>
      <c r="Q7040" s="11"/>
      <c r="R7040" s="11"/>
      <c r="S7040" s="11"/>
      <c r="T7040" s="11"/>
      <c r="U7040" s="11"/>
    </row>
    <row r="7041" spans="2:21" hidden="1" x14ac:dyDescent="0.25">
      <c r="B7041" s="2" t="s">
        <v>6675</v>
      </c>
      <c r="C7041" s="2" t="s">
        <v>40</v>
      </c>
      <c r="D7041" s="2" t="s">
        <v>6676</v>
      </c>
      <c r="E7041" s="2"/>
      <c r="F7041" s="3">
        <v>0</v>
      </c>
      <c r="G7041" s="11"/>
      <c r="H7041" s="11"/>
      <c r="I7041" s="11"/>
      <c r="J7041" s="11"/>
      <c r="K7041" s="11"/>
      <c r="L7041" s="11"/>
      <c r="M7041" s="11"/>
      <c r="N7041" s="11"/>
      <c r="O7041" s="11"/>
      <c r="P7041" s="11"/>
      <c r="Q7041" s="11"/>
      <c r="R7041" s="11"/>
      <c r="S7041" s="11"/>
      <c r="T7041" s="11"/>
      <c r="U7041" s="11"/>
    </row>
    <row r="7042" spans="2:21" hidden="1" x14ac:dyDescent="0.25">
      <c r="B7042" s="2" t="s">
        <v>6677</v>
      </c>
      <c r="C7042" s="2" t="s">
        <v>40</v>
      </c>
      <c r="D7042" s="2" t="s">
        <v>6678</v>
      </c>
      <c r="E7042" s="2"/>
      <c r="F7042" s="3">
        <v>0</v>
      </c>
      <c r="G7042" s="11"/>
      <c r="H7042" s="11"/>
      <c r="I7042" s="11"/>
      <c r="J7042" s="11"/>
      <c r="K7042" s="11"/>
      <c r="L7042" s="11"/>
      <c r="M7042" s="11"/>
      <c r="N7042" s="11"/>
      <c r="O7042" s="11"/>
      <c r="P7042" s="11"/>
      <c r="Q7042" s="11"/>
      <c r="R7042" s="11"/>
      <c r="S7042" s="11"/>
      <c r="T7042" s="11"/>
      <c r="U7042" s="11"/>
    </row>
    <row r="7043" spans="2:21" hidden="1" x14ac:dyDescent="0.25">
      <c r="B7043" s="2" t="s">
        <v>6686</v>
      </c>
      <c r="C7043" s="2" t="s">
        <v>40</v>
      </c>
      <c r="D7043" s="2" t="s">
        <v>6687</v>
      </c>
      <c r="E7043" s="2"/>
      <c r="F7043" s="3">
        <v>0</v>
      </c>
      <c r="G7043" s="11"/>
      <c r="H7043" s="11"/>
      <c r="I7043" s="11"/>
      <c r="J7043" s="11"/>
      <c r="K7043" s="11"/>
      <c r="L7043" s="11"/>
      <c r="M7043" s="11"/>
      <c r="N7043" s="11"/>
      <c r="O7043" s="11"/>
      <c r="P7043" s="11"/>
      <c r="Q7043" s="11"/>
      <c r="R7043" s="11"/>
      <c r="S7043" s="11"/>
      <c r="T7043" s="11"/>
      <c r="U7043" s="11"/>
    </row>
    <row r="7044" spans="2:21" hidden="1" x14ac:dyDescent="0.25">
      <c r="B7044" s="2" t="s">
        <v>6688</v>
      </c>
      <c r="C7044" s="2" t="s">
        <v>40</v>
      </c>
      <c r="D7044" s="2" t="s">
        <v>6689</v>
      </c>
      <c r="E7044" s="2"/>
      <c r="F7044" s="3">
        <v>0</v>
      </c>
      <c r="G7044" s="11"/>
      <c r="H7044" s="11"/>
      <c r="I7044" s="11"/>
      <c r="J7044" s="11"/>
      <c r="K7044" s="11"/>
      <c r="L7044" s="11"/>
      <c r="M7044" s="11"/>
      <c r="N7044" s="11"/>
      <c r="O7044" s="11"/>
      <c r="P7044" s="11"/>
      <c r="Q7044" s="11"/>
      <c r="R7044" s="11"/>
      <c r="S7044" s="11"/>
      <c r="T7044" s="11"/>
      <c r="U7044" s="11"/>
    </row>
    <row r="7045" spans="2:21" hidden="1" x14ac:dyDescent="0.25">
      <c r="B7045" s="2" t="s">
        <v>6690</v>
      </c>
      <c r="C7045" s="2" t="s">
        <v>40</v>
      </c>
      <c r="D7045" s="2" t="s">
        <v>6691</v>
      </c>
      <c r="E7045" s="2"/>
      <c r="F7045" s="3">
        <v>0</v>
      </c>
      <c r="G7045" s="11"/>
      <c r="H7045" s="11"/>
      <c r="I7045" s="11"/>
      <c r="J7045" s="11"/>
      <c r="K7045" s="11"/>
      <c r="L7045" s="11"/>
      <c r="M7045" s="11"/>
      <c r="N7045" s="11"/>
      <c r="O7045" s="11"/>
      <c r="P7045" s="11"/>
      <c r="Q7045" s="11"/>
      <c r="R7045" s="11"/>
      <c r="S7045" s="11"/>
      <c r="T7045" s="11"/>
      <c r="U7045" s="11"/>
    </row>
    <row r="7046" spans="2:21" hidden="1" x14ac:dyDescent="0.25">
      <c r="B7046" s="2" t="s">
        <v>6692</v>
      </c>
      <c r="C7046" s="2" t="s">
        <v>40</v>
      </c>
      <c r="D7046" s="2" t="s">
        <v>6693</v>
      </c>
      <c r="E7046" s="2"/>
      <c r="F7046" s="3">
        <v>0</v>
      </c>
      <c r="G7046" s="11"/>
      <c r="H7046" s="11"/>
      <c r="I7046" s="11"/>
      <c r="J7046" s="11"/>
      <c r="K7046" s="11"/>
      <c r="L7046" s="11"/>
      <c r="M7046" s="11"/>
      <c r="N7046" s="11"/>
      <c r="O7046" s="11"/>
      <c r="P7046" s="11"/>
      <c r="Q7046" s="11"/>
      <c r="R7046" s="11"/>
      <c r="S7046" s="11"/>
      <c r="T7046" s="11"/>
      <c r="U7046" s="11"/>
    </row>
    <row r="7047" spans="2:21" hidden="1" x14ac:dyDescent="0.25">
      <c r="B7047" s="2" t="s">
        <v>6755</v>
      </c>
      <c r="C7047" s="2" t="s">
        <v>40</v>
      </c>
      <c r="D7047" s="2" t="s">
        <v>6756</v>
      </c>
      <c r="E7047" s="2"/>
      <c r="F7047" s="3">
        <v>0</v>
      </c>
      <c r="G7047" s="11"/>
      <c r="H7047" s="11"/>
      <c r="I7047" s="11"/>
      <c r="J7047" s="11"/>
      <c r="K7047" s="11"/>
      <c r="L7047" s="11"/>
      <c r="M7047" s="11"/>
      <c r="N7047" s="11"/>
      <c r="O7047" s="11"/>
      <c r="P7047" s="11"/>
      <c r="Q7047" s="11"/>
      <c r="R7047" s="11"/>
      <c r="S7047" s="11"/>
      <c r="T7047" s="11"/>
      <c r="U7047" s="11"/>
    </row>
    <row r="7048" spans="2:21" hidden="1" x14ac:dyDescent="0.25">
      <c r="B7048" s="2" t="s">
        <v>6761</v>
      </c>
      <c r="C7048" s="2" t="s">
        <v>40</v>
      </c>
      <c r="D7048" s="2" t="s">
        <v>6762</v>
      </c>
      <c r="E7048" s="2"/>
      <c r="F7048" s="3">
        <v>0</v>
      </c>
      <c r="G7048" s="11"/>
      <c r="H7048" s="11"/>
      <c r="I7048" s="11"/>
      <c r="J7048" s="11"/>
      <c r="K7048" s="11"/>
      <c r="L7048" s="11"/>
      <c r="M7048" s="11"/>
      <c r="N7048" s="11"/>
      <c r="O7048" s="11"/>
      <c r="P7048" s="11"/>
      <c r="Q7048" s="11"/>
      <c r="R7048" s="11"/>
      <c r="S7048" s="11"/>
      <c r="T7048" s="11"/>
      <c r="U7048" s="11"/>
    </row>
    <row r="7049" spans="2:21" hidden="1" x14ac:dyDescent="0.25">
      <c r="B7049" s="2" t="s">
        <v>6763</v>
      </c>
      <c r="C7049" s="2" t="s">
        <v>40</v>
      </c>
      <c r="D7049" s="2" t="s">
        <v>6764</v>
      </c>
      <c r="E7049" s="2"/>
      <c r="F7049" s="3">
        <v>0</v>
      </c>
      <c r="G7049" s="11"/>
      <c r="H7049" s="11"/>
      <c r="I7049" s="11"/>
      <c r="J7049" s="11"/>
      <c r="K7049" s="11"/>
      <c r="L7049" s="11"/>
      <c r="M7049" s="11"/>
      <c r="N7049" s="11"/>
      <c r="O7049" s="11"/>
      <c r="P7049" s="11"/>
      <c r="Q7049" s="11"/>
      <c r="R7049" s="11"/>
      <c r="S7049" s="11"/>
      <c r="T7049" s="11"/>
      <c r="U7049" s="11"/>
    </row>
    <row r="7050" spans="2:21" hidden="1" x14ac:dyDescent="0.25">
      <c r="B7050" s="2" t="s">
        <v>6768</v>
      </c>
      <c r="C7050" s="2" t="s">
        <v>40</v>
      </c>
      <c r="D7050" s="2" t="s">
        <v>6769</v>
      </c>
      <c r="E7050" s="2"/>
      <c r="F7050" s="3">
        <v>0</v>
      </c>
      <c r="G7050" s="11"/>
      <c r="H7050" s="11"/>
      <c r="I7050" s="11"/>
      <c r="J7050" s="11"/>
      <c r="K7050" s="11"/>
      <c r="L7050" s="11"/>
      <c r="M7050" s="11"/>
      <c r="N7050" s="11"/>
      <c r="O7050" s="11"/>
      <c r="P7050" s="11"/>
      <c r="Q7050" s="11"/>
      <c r="R7050" s="11"/>
      <c r="S7050" s="11"/>
      <c r="T7050" s="11"/>
      <c r="U7050" s="11"/>
    </row>
    <row r="7051" spans="2:21" hidden="1" x14ac:dyDescent="0.25">
      <c r="B7051" s="2" t="s">
        <v>6770</v>
      </c>
      <c r="C7051" s="2" t="s">
        <v>40</v>
      </c>
      <c r="D7051" s="2" t="s">
        <v>6771</v>
      </c>
      <c r="E7051" s="2"/>
      <c r="F7051" s="3">
        <v>0</v>
      </c>
      <c r="G7051" s="11"/>
      <c r="H7051" s="11"/>
      <c r="I7051" s="11"/>
      <c r="J7051" s="11"/>
      <c r="K7051" s="11"/>
      <c r="L7051" s="11"/>
      <c r="M7051" s="11"/>
      <c r="N7051" s="11"/>
      <c r="O7051" s="11"/>
      <c r="P7051" s="11"/>
      <c r="Q7051" s="11"/>
      <c r="R7051" s="11"/>
      <c r="S7051" s="11"/>
      <c r="T7051" s="11"/>
      <c r="U7051" s="11"/>
    </row>
    <row r="7052" spans="2:21" hidden="1" x14ac:dyDescent="0.25">
      <c r="B7052" s="2" t="s">
        <v>6772</v>
      </c>
      <c r="C7052" s="2" t="s">
        <v>40</v>
      </c>
      <c r="D7052" s="2" t="s">
        <v>6773</v>
      </c>
      <c r="E7052" s="2"/>
      <c r="F7052" s="3">
        <v>0</v>
      </c>
      <c r="G7052" s="11"/>
      <c r="H7052" s="11"/>
      <c r="I7052" s="11"/>
      <c r="J7052" s="11"/>
      <c r="K7052" s="11"/>
      <c r="L7052" s="11"/>
      <c r="M7052" s="11"/>
      <c r="N7052" s="11"/>
      <c r="O7052" s="11"/>
      <c r="P7052" s="11"/>
      <c r="Q7052" s="11"/>
      <c r="R7052" s="11"/>
      <c r="S7052" s="11"/>
      <c r="T7052" s="11"/>
      <c r="U7052" s="11"/>
    </row>
    <row r="7053" spans="2:21" hidden="1" x14ac:dyDescent="0.25">
      <c r="B7053" s="2" t="s">
        <v>6774</v>
      </c>
      <c r="C7053" s="2" t="s">
        <v>40</v>
      </c>
      <c r="D7053" s="2" t="s">
        <v>6775</v>
      </c>
      <c r="E7053" s="2"/>
      <c r="F7053" s="3">
        <v>0</v>
      </c>
      <c r="G7053" s="11"/>
      <c r="H7053" s="11"/>
      <c r="I7053" s="11"/>
      <c r="J7053" s="11"/>
      <c r="K7053" s="11"/>
      <c r="L7053" s="11"/>
      <c r="M7053" s="11"/>
      <c r="N7053" s="11"/>
      <c r="O7053" s="11"/>
      <c r="P7053" s="11"/>
      <c r="Q7053" s="11"/>
      <c r="R7053" s="11"/>
      <c r="S7053" s="11"/>
      <c r="T7053" s="11"/>
      <c r="U7053" s="11"/>
    </row>
    <row r="7054" spans="2:21" hidden="1" x14ac:dyDescent="0.25">
      <c r="B7054" s="2" t="s">
        <v>6776</v>
      </c>
      <c r="C7054" s="2" t="s">
        <v>40</v>
      </c>
      <c r="D7054" s="2" t="s">
        <v>6777</v>
      </c>
      <c r="E7054" s="2"/>
      <c r="F7054" s="3">
        <v>0</v>
      </c>
      <c r="G7054" s="11"/>
      <c r="H7054" s="11"/>
      <c r="I7054" s="11"/>
      <c r="J7054" s="11"/>
      <c r="K7054" s="11"/>
      <c r="L7054" s="11"/>
      <c r="M7054" s="11"/>
      <c r="N7054" s="11"/>
      <c r="O7054" s="11"/>
      <c r="P7054" s="11"/>
      <c r="Q7054" s="11"/>
      <c r="R7054" s="11"/>
      <c r="S7054" s="11"/>
      <c r="T7054" s="11"/>
      <c r="U7054" s="11"/>
    </row>
    <row r="7055" spans="2:21" hidden="1" x14ac:dyDescent="0.25">
      <c r="B7055" s="2" t="s">
        <v>6778</v>
      </c>
      <c r="C7055" s="2" t="s">
        <v>40</v>
      </c>
      <c r="D7055" s="2" t="s">
        <v>6779</v>
      </c>
      <c r="E7055" s="2"/>
      <c r="F7055" s="3">
        <v>0</v>
      </c>
      <c r="G7055" s="11"/>
      <c r="H7055" s="11"/>
      <c r="I7055" s="11"/>
      <c r="J7055" s="11"/>
      <c r="K7055" s="11"/>
      <c r="L7055" s="11"/>
      <c r="M7055" s="11"/>
      <c r="N7055" s="11"/>
      <c r="O7055" s="11"/>
      <c r="P7055" s="11"/>
      <c r="Q7055" s="11"/>
      <c r="R7055" s="11"/>
      <c r="S7055" s="11"/>
      <c r="T7055" s="11"/>
      <c r="U7055" s="11"/>
    </row>
    <row r="7056" spans="2:21" hidden="1" x14ac:dyDescent="0.25">
      <c r="B7056" s="2" t="s">
        <v>6780</v>
      </c>
      <c r="C7056" s="2" t="s">
        <v>40</v>
      </c>
      <c r="D7056" s="2" t="s">
        <v>6781</v>
      </c>
      <c r="E7056" s="2"/>
      <c r="F7056" s="3">
        <v>0</v>
      </c>
      <c r="G7056" s="11"/>
      <c r="H7056" s="11"/>
      <c r="I7056" s="11"/>
      <c r="J7056" s="11"/>
      <c r="K7056" s="11"/>
      <c r="L7056" s="11"/>
      <c r="M7056" s="11"/>
      <c r="N7056" s="11"/>
      <c r="O7056" s="11"/>
      <c r="P7056" s="11"/>
      <c r="Q7056" s="11"/>
      <c r="R7056" s="11"/>
      <c r="S7056" s="11"/>
      <c r="T7056" s="11"/>
      <c r="U7056" s="11"/>
    </row>
    <row r="7057" spans="2:21" hidden="1" x14ac:dyDescent="0.25">
      <c r="B7057" s="2" t="s">
        <v>6789</v>
      </c>
      <c r="C7057" s="2" t="s">
        <v>40</v>
      </c>
      <c r="D7057" s="2" t="s">
        <v>6790</v>
      </c>
      <c r="E7057" s="2"/>
      <c r="F7057" s="3">
        <v>0</v>
      </c>
      <c r="G7057" s="11"/>
      <c r="H7057" s="11"/>
      <c r="I7057" s="11"/>
      <c r="J7057" s="11"/>
      <c r="K7057" s="11"/>
      <c r="L7057" s="11"/>
      <c r="M7057" s="11"/>
      <c r="N7057" s="11"/>
      <c r="O7057" s="11"/>
      <c r="P7057" s="11"/>
      <c r="Q7057" s="11"/>
      <c r="R7057" s="11"/>
      <c r="S7057" s="11"/>
      <c r="T7057" s="11"/>
      <c r="U7057" s="11"/>
    </row>
    <row r="7058" spans="2:21" hidden="1" x14ac:dyDescent="0.25">
      <c r="B7058" s="2" t="s">
        <v>6811</v>
      </c>
      <c r="C7058" s="2" t="s">
        <v>40</v>
      </c>
      <c r="D7058" s="2" t="s">
        <v>6812</v>
      </c>
      <c r="E7058" s="2"/>
      <c r="F7058" s="3">
        <v>0</v>
      </c>
      <c r="G7058" s="11"/>
      <c r="H7058" s="11"/>
      <c r="I7058" s="11"/>
      <c r="J7058" s="11"/>
      <c r="K7058" s="11"/>
      <c r="L7058" s="11"/>
      <c r="M7058" s="11"/>
      <c r="N7058" s="11"/>
      <c r="O7058" s="11"/>
      <c r="P7058" s="11"/>
      <c r="Q7058" s="11"/>
      <c r="R7058" s="11"/>
      <c r="S7058" s="11"/>
      <c r="T7058" s="11"/>
      <c r="U7058" s="11"/>
    </row>
    <row r="7059" spans="2:21" hidden="1" x14ac:dyDescent="0.25">
      <c r="B7059" s="2" t="s">
        <v>6823</v>
      </c>
      <c r="C7059" s="2" t="s">
        <v>40</v>
      </c>
      <c r="D7059" s="2" t="s">
        <v>6824</v>
      </c>
      <c r="E7059" s="2"/>
      <c r="F7059" s="3">
        <v>0</v>
      </c>
      <c r="G7059" s="11"/>
      <c r="H7059" s="11"/>
      <c r="I7059" s="11"/>
      <c r="J7059" s="11"/>
      <c r="K7059" s="11"/>
      <c r="L7059" s="11"/>
      <c r="M7059" s="11"/>
      <c r="N7059" s="11"/>
      <c r="O7059" s="11"/>
      <c r="P7059" s="11"/>
      <c r="Q7059" s="11"/>
      <c r="R7059" s="11"/>
      <c r="S7059" s="11"/>
      <c r="T7059" s="11"/>
      <c r="U7059" s="11"/>
    </row>
    <row r="7060" spans="2:21" hidden="1" x14ac:dyDescent="0.25">
      <c r="B7060" s="2" t="s">
        <v>6825</v>
      </c>
      <c r="C7060" s="2" t="s">
        <v>40</v>
      </c>
      <c r="D7060" s="2" t="s">
        <v>6826</v>
      </c>
      <c r="E7060" s="2"/>
      <c r="F7060" s="3">
        <v>0</v>
      </c>
      <c r="G7060" s="11"/>
      <c r="H7060" s="11"/>
      <c r="I7060" s="11"/>
      <c r="J7060" s="11"/>
      <c r="K7060" s="11"/>
      <c r="L7060" s="11"/>
      <c r="M7060" s="11"/>
      <c r="N7060" s="11"/>
      <c r="O7060" s="11"/>
      <c r="P7060" s="11"/>
      <c r="Q7060" s="11"/>
      <c r="R7060" s="11"/>
      <c r="S7060" s="11"/>
      <c r="T7060" s="11"/>
      <c r="U7060" s="11"/>
    </row>
    <row r="7061" spans="2:21" hidden="1" x14ac:dyDescent="0.25">
      <c r="B7061" s="2" t="s">
        <v>6827</v>
      </c>
      <c r="C7061" s="2" t="s">
        <v>40</v>
      </c>
      <c r="D7061" s="2" t="s">
        <v>6828</v>
      </c>
      <c r="E7061" s="2"/>
      <c r="F7061" s="3">
        <v>0</v>
      </c>
      <c r="G7061" s="11"/>
      <c r="H7061" s="11"/>
      <c r="I7061" s="11"/>
      <c r="J7061" s="11"/>
      <c r="K7061" s="11"/>
      <c r="L7061" s="11"/>
      <c r="M7061" s="11"/>
      <c r="N7061" s="11"/>
      <c r="O7061" s="11"/>
      <c r="P7061" s="11"/>
      <c r="Q7061" s="11"/>
      <c r="R7061" s="11"/>
      <c r="S7061" s="11"/>
      <c r="T7061" s="11"/>
      <c r="U7061" s="11"/>
    </row>
    <row r="7062" spans="2:21" hidden="1" x14ac:dyDescent="0.25">
      <c r="B7062" s="2" t="s">
        <v>6829</v>
      </c>
      <c r="C7062" s="2" t="s">
        <v>40</v>
      </c>
      <c r="D7062" s="2" t="s">
        <v>6830</v>
      </c>
      <c r="E7062" s="2"/>
      <c r="F7062" s="3">
        <v>0</v>
      </c>
      <c r="G7062" s="11"/>
      <c r="H7062" s="11"/>
      <c r="I7062" s="11"/>
      <c r="J7062" s="11"/>
      <c r="K7062" s="11"/>
      <c r="L7062" s="11"/>
      <c r="M7062" s="11"/>
      <c r="N7062" s="11"/>
      <c r="O7062" s="11"/>
      <c r="P7062" s="11"/>
      <c r="Q7062" s="11"/>
      <c r="R7062" s="11"/>
      <c r="S7062" s="11"/>
      <c r="T7062" s="11"/>
      <c r="U7062" s="11"/>
    </row>
    <row r="7063" spans="2:21" hidden="1" x14ac:dyDescent="0.25">
      <c r="B7063" s="2" t="s">
        <v>6831</v>
      </c>
      <c r="C7063" s="2" t="s">
        <v>40</v>
      </c>
      <c r="D7063" s="2" t="s">
        <v>6832</v>
      </c>
      <c r="E7063" s="2"/>
      <c r="F7063" s="3">
        <v>0</v>
      </c>
      <c r="G7063" s="11"/>
      <c r="H7063" s="11"/>
      <c r="I7063" s="11"/>
      <c r="J7063" s="11"/>
      <c r="K7063" s="11"/>
      <c r="L7063" s="11"/>
      <c r="M7063" s="11"/>
      <c r="N7063" s="11"/>
      <c r="O7063" s="11"/>
      <c r="P7063" s="11"/>
      <c r="Q7063" s="11"/>
      <c r="R7063" s="11"/>
      <c r="S7063" s="11"/>
      <c r="T7063" s="11"/>
      <c r="U7063" s="11"/>
    </row>
    <row r="7064" spans="2:21" hidden="1" x14ac:dyDescent="0.25">
      <c r="B7064" s="2" t="s">
        <v>6833</v>
      </c>
      <c r="C7064" s="2" t="s">
        <v>40</v>
      </c>
      <c r="D7064" s="2" t="s">
        <v>6834</v>
      </c>
      <c r="E7064" s="2"/>
      <c r="F7064" s="3">
        <v>0</v>
      </c>
      <c r="G7064" s="11"/>
      <c r="H7064" s="11"/>
      <c r="I7064" s="11"/>
      <c r="J7064" s="11"/>
      <c r="K7064" s="11"/>
      <c r="L7064" s="11"/>
      <c r="M7064" s="11"/>
      <c r="N7064" s="11"/>
      <c r="O7064" s="11"/>
      <c r="P7064" s="11"/>
      <c r="Q7064" s="11"/>
      <c r="R7064" s="11"/>
      <c r="S7064" s="11"/>
      <c r="T7064" s="11"/>
      <c r="U7064" s="11"/>
    </row>
    <row r="7065" spans="2:21" hidden="1" x14ac:dyDescent="0.25">
      <c r="B7065" s="2" t="s">
        <v>6835</v>
      </c>
      <c r="C7065" s="2" t="s">
        <v>40</v>
      </c>
      <c r="D7065" s="2" t="s">
        <v>6836</v>
      </c>
      <c r="E7065" s="2"/>
      <c r="F7065" s="3">
        <v>0</v>
      </c>
      <c r="G7065" s="11"/>
      <c r="H7065" s="11"/>
      <c r="I7065" s="11"/>
      <c r="J7065" s="11"/>
      <c r="K7065" s="11"/>
      <c r="L7065" s="11"/>
      <c r="M7065" s="11"/>
      <c r="N7065" s="11"/>
      <c r="O7065" s="11"/>
      <c r="P7065" s="11"/>
      <c r="Q7065" s="11"/>
      <c r="R7065" s="11"/>
      <c r="S7065" s="11"/>
      <c r="T7065" s="11"/>
      <c r="U7065" s="11"/>
    </row>
    <row r="7066" spans="2:21" hidden="1" x14ac:dyDescent="0.25">
      <c r="B7066" s="2" t="s">
        <v>6837</v>
      </c>
      <c r="C7066" s="2" t="s">
        <v>40</v>
      </c>
      <c r="D7066" s="2" t="s">
        <v>6838</v>
      </c>
      <c r="E7066" s="2"/>
      <c r="F7066" s="3">
        <v>0</v>
      </c>
      <c r="G7066" s="11"/>
      <c r="H7066" s="11"/>
      <c r="I7066" s="11"/>
      <c r="J7066" s="11"/>
      <c r="K7066" s="11"/>
      <c r="L7066" s="11"/>
      <c r="M7066" s="11"/>
      <c r="N7066" s="11"/>
      <c r="O7066" s="11"/>
      <c r="P7066" s="11"/>
      <c r="Q7066" s="11"/>
      <c r="R7066" s="11"/>
      <c r="S7066" s="11"/>
      <c r="T7066" s="11"/>
      <c r="U7066" s="11"/>
    </row>
    <row r="7067" spans="2:21" hidden="1" x14ac:dyDescent="0.25">
      <c r="B7067" s="2" t="s">
        <v>6839</v>
      </c>
      <c r="C7067" s="2" t="s">
        <v>40</v>
      </c>
      <c r="D7067" s="2" t="s">
        <v>6840</v>
      </c>
      <c r="E7067" s="2"/>
      <c r="F7067" s="3">
        <v>0</v>
      </c>
      <c r="G7067" s="11"/>
      <c r="H7067" s="11"/>
      <c r="I7067" s="11"/>
      <c r="J7067" s="11"/>
      <c r="K7067" s="11"/>
      <c r="L7067" s="11"/>
      <c r="M7067" s="11"/>
      <c r="N7067" s="11"/>
      <c r="O7067" s="11"/>
      <c r="P7067" s="11"/>
      <c r="Q7067" s="11"/>
      <c r="R7067" s="11"/>
      <c r="S7067" s="11"/>
      <c r="T7067" s="11"/>
      <c r="U7067" s="11"/>
    </row>
    <row r="7068" spans="2:21" hidden="1" x14ac:dyDescent="0.25">
      <c r="B7068" s="2" t="s">
        <v>6841</v>
      </c>
      <c r="C7068" s="2" t="s">
        <v>40</v>
      </c>
      <c r="D7068" s="2" t="s">
        <v>6842</v>
      </c>
      <c r="E7068" s="2"/>
      <c r="F7068" s="3">
        <v>0</v>
      </c>
      <c r="G7068" s="11"/>
      <c r="H7068" s="11"/>
      <c r="I7068" s="11"/>
      <c r="J7068" s="11"/>
      <c r="K7068" s="11"/>
      <c r="L7068" s="11"/>
      <c r="M7068" s="11"/>
      <c r="N7068" s="11"/>
      <c r="O7068" s="11"/>
      <c r="P7068" s="11"/>
      <c r="Q7068" s="11"/>
      <c r="R7068" s="11"/>
      <c r="S7068" s="11"/>
      <c r="T7068" s="11"/>
      <c r="U7068" s="11"/>
    </row>
    <row r="7069" spans="2:21" hidden="1" x14ac:dyDescent="0.25">
      <c r="B7069" s="2" t="s">
        <v>6843</v>
      </c>
      <c r="C7069" s="2" t="s">
        <v>40</v>
      </c>
      <c r="D7069" s="2" t="s">
        <v>6844</v>
      </c>
      <c r="E7069" s="2"/>
      <c r="F7069" s="3">
        <v>0</v>
      </c>
      <c r="G7069" s="11"/>
      <c r="H7069" s="11"/>
      <c r="I7069" s="11"/>
      <c r="J7069" s="11"/>
      <c r="K7069" s="11"/>
      <c r="L7069" s="11"/>
      <c r="M7069" s="11"/>
      <c r="N7069" s="11"/>
      <c r="O7069" s="11"/>
      <c r="P7069" s="11"/>
      <c r="Q7069" s="11"/>
      <c r="R7069" s="11"/>
      <c r="S7069" s="11"/>
      <c r="T7069" s="11"/>
      <c r="U7069" s="11"/>
    </row>
    <row r="7070" spans="2:21" hidden="1" x14ac:dyDescent="0.25">
      <c r="B7070" s="2" t="s">
        <v>6845</v>
      </c>
      <c r="C7070" s="2" t="s">
        <v>40</v>
      </c>
      <c r="D7070" s="2" t="s">
        <v>6846</v>
      </c>
      <c r="E7070" s="2"/>
      <c r="F7070" s="3">
        <v>0</v>
      </c>
      <c r="G7070" s="11"/>
      <c r="H7070" s="11"/>
      <c r="I7070" s="11"/>
      <c r="J7070" s="11"/>
      <c r="K7070" s="11"/>
      <c r="L7070" s="11"/>
      <c r="M7070" s="11"/>
      <c r="N7070" s="11"/>
      <c r="O7070" s="11"/>
      <c r="P7070" s="11"/>
      <c r="Q7070" s="11"/>
      <c r="R7070" s="11"/>
      <c r="S7070" s="11"/>
      <c r="T7070" s="11"/>
      <c r="U7070" s="11"/>
    </row>
    <row r="7071" spans="2:21" hidden="1" x14ac:dyDescent="0.25">
      <c r="B7071" s="2" t="s">
        <v>6933</v>
      </c>
      <c r="C7071" s="2" t="s">
        <v>40</v>
      </c>
      <c r="D7071" s="2" t="s">
        <v>6934</v>
      </c>
      <c r="E7071" s="2"/>
      <c r="F7071" s="3">
        <v>0</v>
      </c>
      <c r="G7071" s="11"/>
      <c r="H7071" s="11"/>
      <c r="I7071" s="11"/>
      <c r="J7071" s="11"/>
      <c r="K7071" s="11"/>
      <c r="L7071" s="11"/>
      <c r="M7071" s="11"/>
      <c r="N7071" s="11"/>
      <c r="O7071" s="11"/>
      <c r="P7071" s="11"/>
      <c r="Q7071" s="11"/>
      <c r="R7071" s="11"/>
      <c r="S7071" s="11"/>
      <c r="T7071" s="11"/>
      <c r="U7071" s="11"/>
    </row>
    <row r="7072" spans="2:21" hidden="1" x14ac:dyDescent="0.25">
      <c r="B7072" s="2" t="s">
        <v>6991</v>
      </c>
      <c r="C7072" s="2" t="s">
        <v>40</v>
      </c>
      <c r="D7072" s="2" t="s">
        <v>6992</v>
      </c>
      <c r="E7072" s="2"/>
      <c r="F7072" s="3">
        <v>0</v>
      </c>
      <c r="G7072" s="11"/>
      <c r="H7072" s="11"/>
      <c r="I7072" s="11"/>
      <c r="J7072" s="11"/>
      <c r="K7072" s="11"/>
      <c r="L7072" s="11"/>
      <c r="M7072" s="11"/>
      <c r="N7072" s="11"/>
      <c r="O7072" s="11"/>
      <c r="P7072" s="11"/>
      <c r="Q7072" s="11"/>
      <c r="R7072" s="11"/>
      <c r="S7072" s="11"/>
      <c r="T7072" s="11"/>
      <c r="U7072" s="11"/>
    </row>
    <row r="7073" spans="2:21" hidden="1" x14ac:dyDescent="0.25">
      <c r="B7073" s="2" t="s">
        <v>6996</v>
      </c>
      <c r="C7073" s="2" t="s">
        <v>40</v>
      </c>
      <c r="D7073" s="2" t="s">
        <v>6997</v>
      </c>
      <c r="E7073" s="2"/>
      <c r="F7073" s="3">
        <v>0</v>
      </c>
      <c r="G7073" s="11"/>
      <c r="H7073" s="11"/>
      <c r="I7073" s="11"/>
      <c r="J7073" s="11"/>
      <c r="K7073" s="11"/>
      <c r="L7073" s="11"/>
      <c r="M7073" s="11"/>
      <c r="N7073" s="11"/>
      <c r="O7073" s="11"/>
      <c r="P7073" s="11"/>
      <c r="Q7073" s="11"/>
      <c r="R7073" s="11"/>
      <c r="S7073" s="11"/>
      <c r="T7073" s="11"/>
      <c r="U7073" s="11"/>
    </row>
    <row r="7074" spans="2:21" hidden="1" x14ac:dyDescent="0.25">
      <c r="B7074" s="2" t="s">
        <v>6998</v>
      </c>
      <c r="C7074" s="2" t="s">
        <v>40</v>
      </c>
      <c r="D7074" s="2" t="s">
        <v>6999</v>
      </c>
      <c r="E7074" s="2"/>
      <c r="F7074" s="3">
        <v>0</v>
      </c>
      <c r="G7074" s="11"/>
      <c r="H7074" s="11"/>
      <c r="I7074" s="11"/>
      <c r="J7074" s="11"/>
      <c r="K7074" s="11"/>
      <c r="L7074" s="11"/>
      <c r="M7074" s="11"/>
      <c r="N7074" s="11"/>
      <c r="O7074" s="11"/>
      <c r="P7074" s="11"/>
      <c r="Q7074" s="11"/>
      <c r="R7074" s="11"/>
      <c r="S7074" s="11"/>
      <c r="T7074" s="11"/>
      <c r="U7074" s="11"/>
    </row>
    <row r="7075" spans="2:21" hidden="1" x14ac:dyDescent="0.25">
      <c r="B7075" s="2" t="s">
        <v>7013</v>
      </c>
      <c r="C7075" s="2" t="s">
        <v>40</v>
      </c>
      <c r="D7075" s="2" t="s">
        <v>7014</v>
      </c>
      <c r="E7075" s="2"/>
      <c r="F7075" s="3">
        <v>0</v>
      </c>
      <c r="G7075" s="11"/>
      <c r="H7075" s="11"/>
      <c r="I7075" s="11"/>
      <c r="J7075" s="11"/>
      <c r="K7075" s="11"/>
      <c r="L7075" s="11"/>
      <c r="M7075" s="11"/>
      <c r="N7075" s="11"/>
      <c r="O7075" s="11"/>
      <c r="P7075" s="11"/>
      <c r="Q7075" s="11"/>
      <c r="R7075" s="11"/>
      <c r="S7075" s="11"/>
      <c r="T7075" s="11"/>
      <c r="U7075" s="11"/>
    </row>
    <row r="7076" spans="2:21" hidden="1" x14ac:dyDescent="0.25">
      <c r="B7076" s="2" t="s">
        <v>7048</v>
      </c>
      <c r="C7076" s="2" t="s">
        <v>40</v>
      </c>
      <c r="D7076" s="2" t="s">
        <v>7049</v>
      </c>
      <c r="E7076" s="2"/>
      <c r="F7076" s="3">
        <v>0</v>
      </c>
      <c r="G7076" s="11"/>
      <c r="H7076" s="11"/>
      <c r="I7076" s="11"/>
      <c r="J7076" s="11"/>
      <c r="K7076" s="11"/>
      <c r="L7076" s="11"/>
      <c r="M7076" s="11"/>
      <c r="N7076" s="11"/>
      <c r="O7076" s="11"/>
      <c r="P7076" s="11"/>
      <c r="Q7076" s="11"/>
      <c r="R7076" s="11"/>
      <c r="S7076" s="11"/>
      <c r="T7076" s="11"/>
      <c r="U7076" s="11"/>
    </row>
    <row r="7077" spans="2:21" hidden="1" x14ac:dyDescent="0.25">
      <c r="B7077" s="2" t="s">
        <v>7108</v>
      </c>
      <c r="C7077" s="2" t="s">
        <v>40</v>
      </c>
      <c r="D7077" s="2" t="s">
        <v>7109</v>
      </c>
      <c r="E7077" s="2"/>
      <c r="F7077" s="3">
        <v>0</v>
      </c>
    </row>
    <row r="7078" spans="2:21" hidden="1" x14ac:dyDescent="0.25">
      <c r="B7078" s="2" t="s">
        <v>7130</v>
      </c>
      <c r="C7078" s="2" t="s">
        <v>40</v>
      </c>
      <c r="D7078" s="2" t="s">
        <v>7131</v>
      </c>
      <c r="E7078" s="2"/>
      <c r="F7078" s="3">
        <v>0</v>
      </c>
    </row>
    <row r="7079" spans="2:21" hidden="1" x14ac:dyDescent="0.25">
      <c r="B7079" s="2" t="s">
        <v>7174</v>
      </c>
      <c r="C7079" s="2" t="s">
        <v>40</v>
      </c>
      <c r="D7079" s="2" t="s">
        <v>7175</v>
      </c>
      <c r="E7079" s="2"/>
      <c r="F7079" s="3">
        <v>0</v>
      </c>
    </row>
    <row r="7080" spans="2:21" hidden="1" x14ac:dyDescent="0.25">
      <c r="B7080" s="2" t="s">
        <v>7176</v>
      </c>
      <c r="C7080" s="2" t="s">
        <v>40</v>
      </c>
      <c r="D7080" s="2" t="s">
        <v>7177</v>
      </c>
      <c r="E7080" s="2"/>
      <c r="F7080" s="3">
        <v>0</v>
      </c>
    </row>
    <row r="7081" spans="2:21" hidden="1" x14ac:dyDescent="0.25">
      <c r="B7081" s="2" t="s">
        <v>7178</v>
      </c>
      <c r="C7081" s="2" t="s">
        <v>40</v>
      </c>
      <c r="D7081" s="2" t="s">
        <v>7179</v>
      </c>
      <c r="E7081" s="2"/>
      <c r="F7081" s="3">
        <v>0</v>
      </c>
    </row>
    <row r="7082" spans="2:21" hidden="1" x14ac:dyDescent="0.25">
      <c r="B7082" s="2" t="s">
        <v>7180</v>
      </c>
      <c r="C7082" s="2" t="s">
        <v>40</v>
      </c>
      <c r="D7082" s="2" t="s">
        <v>7181</v>
      </c>
      <c r="E7082" s="2"/>
      <c r="F7082" s="3">
        <v>0</v>
      </c>
    </row>
    <row r="7083" spans="2:21" hidden="1" x14ac:dyDescent="0.25">
      <c r="B7083" s="2" t="s">
        <v>7182</v>
      </c>
      <c r="C7083" s="2" t="s">
        <v>40</v>
      </c>
      <c r="D7083" s="2" t="s">
        <v>7183</v>
      </c>
      <c r="E7083" s="2"/>
      <c r="F7083" s="3">
        <v>0</v>
      </c>
    </row>
    <row r="7084" spans="2:21" hidden="1" x14ac:dyDescent="0.25">
      <c r="B7084" s="2" t="s">
        <v>7188</v>
      </c>
      <c r="C7084" s="2" t="s">
        <v>40</v>
      </c>
      <c r="D7084" s="2" t="s">
        <v>7189</v>
      </c>
      <c r="E7084" s="2"/>
      <c r="F7084" s="3">
        <v>0</v>
      </c>
    </row>
    <row r="7085" spans="2:21" hidden="1" x14ac:dyDescent="0.25">
      <c r="B7085" s="2" t="s">
        <v>7214</v>
      </c>
      <c r="C7085" s="2" t="s">
        <v>40</v>
      </c>
      <c r="D7085" s="2" t="s">
        <v>7215</v>
      </c>
      <c r="E7085" s="2"/>
      <c r="F7085" s="3">
        <v>0</v>
      </c>
    </row>
    <row r="7086" spans="2:21" hidden="1" x14ac:dyDescent="0.25">
      <c r="B7086" s="2" t="s">
        <v>7216</v>
      </c>
      <c r="C7086" s="2" t="s">
        <v>40</v>
      </c>
      <c r="D7086" s="2" t="s">
        <v>7217</v>
      </c>
      <c r="E7086" s="2"/>
      <c r="F7086" s="3">
        <v>0</v>
      </c>
    </row>
    <row r="7087" spans="2:21" hidden="1" x14ac:dyDescent="0.25">
      <c r="B7087" s="2" t="s">
        <v>7218</v>
      </c>
      <c r="C7087" s="2" t="s">
        <v>40</v>
      </c>
      <c r="D7087" s="2" t="s">
        <v>7219</v>
      </c>
      <c r="E7087" s="2"/>
      <c r="F7087" s="3">
        <v>0</v>
      </c>
    </row>
    <row r="7088" spans="2:21" hidden="1" x14ac:dyDescent="0.25">
      <c r="B7088" s="2" t="s">
        <v>7228</v>
      </c>
      <c r="C7088" s="2" t="s">
        <v>40</v>
      </c>
      <c r="D7088" s="2" t="s">
        <v>7229</v>
      </c>
      <c r="E7088" s="2"/>
      <c r="F7088" s="3">
        <v>0</v>
      </c>
    </row>
    <row r="7089" spans="2:6" hidden="1" x14ac:dyDescent="0.25">
      <c r="B7089" s="2" t="s">
        <v>7236</v>
      </c>
      <c r="C7089" s="2" t="s">
        <v>40</v>
      </c>
      <c r="D7089" s="2" t="s">
        <v>7237</v>
      </c>
      <c r="E7089" s="2"/>
      <c r="F7089" s="3">
        <v>0</v>
      </c>
    </row>
    <row r="7090" spans="2:6" hidden="1" x14ac:dyDescent="0.25">
      <c r="B7090" s="2" t="s">
        <v>7238</v>
      </c>
      <c r="C7090" s="2" t="s">
        <v>40</v>
      </c>
      <c r="D7090" s="2" t="s">
        <v>7239</v>
      </c>
      <c r="E7090" s="2"/>
      <c r="F7090" s="3">
        <v>0</v>
      </c>
    </row>
    <row r="7091" spans="2:6" hidden="1" x14ac:dyDescent="0.25">
      <c r="B7091" s="2" t="s">
        <v>7240</v>
      </c>
      <c r="C7091" s="2" t="s">
        <v>40</v>
      </c>
      <c r="D7091" s="2" t="s">
        <v>7241</v>
      </c>
      <c r="E7091" s="2"/>
      <c r="F7091" s="3">
        <v>0</v>
      </c>
    </row>
    <row r="7092" spans="2:6" hidden="1" x14ac:dyDescent="0.25">
      <c r="B7092" s="2" t="s">
        <v>7242</v>
      </c>
      <c r="C7092" s="2" t="s">
        <v>40</v>
      </c>
      <c r="D7092" s="2" t="s">
        <v>7243</v>
      </c>
      <c r="E7092" s="2"/>
      <c r="F7092" s="3">
        <v>0</v>
      </c>
    </row>
    <row r="7093" spans="2:6" hidden="1" x14ac:dyDescent="0.25">
      <c r="B7093" s="2" t="s">
        <v>7244</v>
      </c>
      <c r="C7093" s="2" t="s">
        <v>40</v>
      </c>
      <c r="D7093" s="2" t="s">
        <v>7245</v>
      </c>
      <c r="E7093" s="2"/>
      <c r="F7093" s="3">
        <v>0</v>
      </c>
    </row>
    <row r="7094" spans="2:6" hidden="1" x14ac:dyDescent="0.25">
      <c r="B7094" s="2" t="s">
        <v>7246</v>
      </c>
      <c r="C7094" s="2" t="s">
        <v>40</v>
      </c>
      <c r="D7094" s="2" t="s">
        <v>6629</v>
      </c>
      <c r="E7094" s="2"/>
      <c r="F7094" s="3">
        <v>0</v>
      </c>
    </row>
    <row r="7095" spans="2:6" hidden="1" x14ac:dyDescent="0.25">
      <c r="B7095" s="2" t="s">
        <v>7247</v>
      </c>
      <c r="C7095" s="2" t="s">
        <v>40</v>
      </c>
      <c r="D7095" s="2" t="s">
        <v>7248</v>
      </c>
      <c r="E7095" s="2"/>
      <c r="F7095" s="3">
        <v>0</v>
      </c>
    </row>
    <row r="7096" spans="2:6" hidden="1" x14ac:dyDescent="0.25">
      <c r="B7096" s="2" t="s">
        <v>7249</v>
      </c>
      <c r="C7096" s="2" t="s">
        <v>40</v>
      </c>
      <c r="D7096" s="2" t="s">
        <v>6631</v>
      </c>
      <c r="E7096" s="2"/>
      <c r="F7096" s="3">
        <v>0</v>
      </c>
    </row>
    <row r="7097" spans="2:6" hidden="1" x14ac:dyDescent="0.25">
      <c r="B7097" s="2" t="s">
        <v>7262</v>
      </c>
      <c r="C7097" s="2" t="s">
        <v>40</v>
      </c>
      <c r="D7097" s="2" t="s">
        <v>7263</v>
      </c>
      <c r="E7097" s="2"/>
      <c r="F7097" s="3">
        <v>0</v>
      </c>
    </row>
    <row r="7098" spans="2:6" hidden="1" x14ac:dyDescent="0.25">
      <c r="B7098" s="2" t="s">
        <v>7264</v>
      </c>
      <c r="C7098" s="2" t="s">
        <v>40</v>
      </c>
      <c r="D7098" s="2" t="s">
        <v>7265</v>
      </c>
      <c r="E7098" s="2"/>
      <c r="F7098" s="3">
        <v>0</v>
      </c>
    </row>
    <row r="7099" spans="2:6" hidden="1" x14ac:dyDescent="0.25">
      <c r="B7099" s="2" t="s">
        <v>7270</v>
      </c>
      <c r="C7099" s="2" t="s">
        <v>40</v>
      </c>
      <c r="D7099" s="2" t="s">
        <v>7271</v>
      </c>
      <c r="E7099" s="2"/>
      <c r="F7099" s="3">
        <v>0</v>
      </c>
    </row>
    <row r="7100" spans="2:6" hidden="1" x14ac:dyDescent="0.25">
      <c r="B7100" s="2" t="s">
        <v>7272</v>
      </c>
      <c r="C7100" s="2" t="s">
        <v>40</v>
      </c>
      <c r="D7100" s="2" t="s">
        <v>7273</v>
      </c>
      <c r="E7100" s="2"/>
      <c r="F7100" s="3">
        <v>0</v>
      </c>
    </row>
    <row r="7101" spans="2:6" hidden="1" x14ac:dyDescent="0.25">
      <c r="B7101" s="2" t="s">
        <v>7274</v>
      </c>
      <c r="C7101" s="2" t="s">
        <v>40</v>
      </c>
      <c r="D7101" s="2" t="s">
        <v>6666</v>
      </c>
      <c r="E7101" s="2"/>
      <c r="F7101" s="3">
        <v>0</v>
      </c>
    </row>
    <row r="7102" spans="2:6" hidden="1" x14ac:dyDescent="0.25">
      <c r="B7102" s="2" t="s">
        <v>7281</v>
      </c>
      <c r="C7102" s="2" t="s">
        <v>40</v>
      </c>
      <c r="D7102" s="2" t="s">
        <v>7265</v>
      </c>
      <c r="E7102" s="2"/>
      <c r="F7102" s="3">
        <v>0</v>
      </c>
    </row>
    <row r="7103" spans="2:6" hidden="1" x14ac:dyDescent="0.25">
      <c r="B7103" s="2" t="s">
        <v>7292</v>
      </c>
      <c r="C7103" s="2" t="s">
        <v>40</v>
      </c>
      <c r="D7103" s="2" t="s">
        <v>7293</v>
      </c>
      <c r="E7103" s="2"/>
      <c r="F7103" s="3">
        <v>0</v>
      </c>
    </row>
    <row r="7104" spans="2:6" hidden="1" x14ac:dyDescent="0.25">
      <c r="B7104" s="2" t="s">
        <v>7312</v>
      </c>
      <c r="C7104" s="2" t="s">
        <v>40</v>
      </c>
      <c r="D7104" s="2" t="s">
        <v>6777</v>
      </c>
      <c r="E7104" s="2"/>
      <c r="F7104" s="3">
        <v>0</v>
      </c>
    </row>
    <row r="7105" spans="2:6" hidden="1" x14ac:dyDescent="0.25">
      <c r="B7105" s="2" t="s">
        <v>7313</v>
      </c>
      <c r="C7105" s="2" t="s">
        <v>40</v>
      </c>
      <c r="D7105" s="2" t="s">
        <v>7314</v>
      </c>
      <c r="E7105" s="2"/>
      <c r="F7105" s="3">
        <v>0</v>
      </c>
    </row>
    <row r="7106" spans="2:6" hidden="1" x14ac:dyDescent="0.25">
      <c r="B7106" s="2" t="s">
        <v>7315</v>
      </c>
      <c r="C7106" s="2" t="s">
        <v>40</v>
      </c>
      <c r="D7106" s="2" t="s">
        <v>7316</v>
      </c>
      <c r="E7106" s="2"/>
      <c r="F7106" s="3">
        <v>0</v>
      </c>
    </row>
    <row r="7107" spans="2:6" hidden="1" x14ac:dyDescent="0.25">
      <c r="B7107" s="2" t="s">
        <v>7317</v>
      </c>
      <c r="C7107" s="2" t="s">
        <v>40</v>
      </c>
      <c r="D7107" s="2" t="s">
        <v>7318</v>
      </c>
      <c r="E7107" s="2"/>
      <c r="F7107" s="3">
        <v>0</v>
      </c>
    </row>
    <row r="7108" spans="2:6" hidden="1" x14ac:dyDescent="0.25">
      <c r="B7108" s="2" t="s">
        <v>7319</v>
      </c>
      <c r="C7108" s="2" t="s">
        <v>40</v>
      </c>
      <c r="D7108" s="2" t="s">
        <v>7320</v>
      </c>
      <c r="E7108" s="2"/>
      <c r="F7108" s="3">
        <v>0</v>
      </c>
    </row>
    <row r="7109" spans="2:6" hidden="1" x14ac:dyDescent="0.25">
      <c r="B7109" s="2" t="s">
        <v>7321</v>
      </c>
      <c r="C7109" s="2" t="s">
        <v>40</v>
      </c>
      <c r="D7109" s="2" t="s">
        <v>7322</v>
      </c>
      <c r="E7109" s="2"/>
      <c r="F7109" s="3">
        <v>0</v>
      </c>
    </row>
    <row r="7110" spans="2:6" hidden="1" x14ac:dyDescent="0.25">
      <c r="B7110" s="2" t="s">
        <v>7323</v>
      </c>
      <c r="C7110" s="2" t="s">
        <v>40</v>
      </c>
      <c r="D7110" s="2" t="s">
        <v>7324</v>
      </c>
      <c r="E7110" s="2"/>
      <c r="F7110" s="3">
        <v>0</v>
      </c>
    </row>
    <row r="7111" spans="2:6" hidden="1" x14ac:dyDescent="0.25">
      <c r="B7111" s="2" t="s">
        <v>7325</v>
      </c>
      <c r="C7111" s="2" t="s">
        <v>40</v>
      </c>
      <c r="D7111" s="2" t="s">
        <v>7326</v>
      </c>
      <c r="E7111" s="2"/>
      <c r="F7111" s="3">
        <v>0</v>
      </c>
    </row>
    <row r="7112" spans="2:6" hidden="1" x14ac:dyDescent="0.25">
      <c r="B7112" s="2" t="s">
        <v>7327</v>
      </c>
      <c r="C7112" s="2" t="s">
        <v>40</v>
      </c>
      <c r="D7112" s="2" t="s">
        <v>7328</v>
      </c>
      <c r="E7112" s="2"/>
      <c r="F7112" s="3">
        <v>0</v>
      </c>
    </row>
    <row r="7113" spans="2:6" hidden="1" x14ac:dyDescent="0.25">
      <c r="B7113" s="2" t="s">
        <v>7329</v>
      </c>
      <c r="C7113" s="2" t="s">
        <v>40</v>
      </c>
      <c r="D7113" s="2" t="s">
        <v>7330</v>
      </c>
      <c r="E7113" s="2"/>
      <c r="F7113" s="3">
        <v>0</v>
      </c>
    </row>
    <row r="7114" spans="2:6" hidden="1" x14ac:dyDescent="0.25">
      <c r="B7114" s="2" t="s">
        <v>7331</v>
      </c>
      <c r="C7114" s="2" t="s">
        <v>40</v>
      </c>
      <c r="D7114" s="2" t="s">
        <v>7332</v>
      </c>
      <c r="E7114" s="2"/>
      <c r="F7114" s="3">
        <v>0</v>
      </c>
    </row>
    <row r="7115" spans="2:6" hidden="1" x14ac:dyDescent="0.25">
      <c r="B7115" s="2" t="s">
        <v>7333</v>
      </c>
      <c r="C7115" s="2" t="s">
        <v>40</v>
      </c>
      <c r="D7115" s="2" t="s">
        <v>7334</v>
      </c>
      <c r="E7115" s="2"/>
      <c r="F7115" s="3">
        <v>0</v>
      </c>
    </row>
    <row r="7116" spans="2:6" hidden="1" x14ac:dyDescent="0.25">
      <c r="B7116" s="2" t="s">
        <v>7335</v>
      </c>
      <c r="C7116" s="2" t="s">
        <v>40</v>
      </c>
      <c r="D7116" s="2" t="s">
        <v>7336</v>
      </c>
      <c r="E7116" s="2"/>
      <c r="F7116" s="3">
        <v>0</v>
      </c>
    </row>
    <row r="7117" spans="2:6" hidden="1" x14ac:dyDescent="0.25">
      <c r="B7117" s="2" t="s">
        <v>7337</v>
      </c>
      <c r="C7117" s="2" t="s">
        <v>40</v>
      </c>
      <c r="D7117" s="2" t="s">
        <v>7338</v>
      </c>
      <c r="E7117" s="2"/>
      <c r="F7117" s="3">
        <v>0</v>
      </c>
    </row>
    <row r="7118" spans="2:6" hidden="1" x14ac:dyDescent="0.25">
      <c r="B7118" s="2" t="s">
        <v>7339</v>
      </c>
      <c r="C7118" s="2" t="s">
        <v>40</v>
      </c>
      <c r="D7118" s="2" t="s">
        <v>7340</v>
      </c>
      <c r="E7118" s="2"/>
      <c r="F7118" s="3">
        <v>0</v>
      </c>
    </row>
    <row r="7119" spans="2:6" hidden="1" x14ac:dyDescent="0.25">
      <c r="B7119" s="2" t="s">
        <v>7341</v>
      </c>
      <c r="C7119" s="2" t="s">
        <v>40</v>
      </c>
      <c r="D7119" s="2" t="s">
        <v>7342</v>
      </c>
      <c r="E7119" s="2"/>
      <c r="F7119" s="3">
        <v>0</v>
      </c>
    </row>
    <row r="7120" spans="2:6" hidden="1" x14ac:dyDescent="0.25">
      <c r="B7120" s="2" t="s">
        <v>7343</v>
      </c>
      <c r="C7120" s="2" t="s">
        <v>40</v>
      </c>
      <c r="D7120" s="2" t="s">
        <v>4767</v>
      </c>
      <c r="E7120" s="2"/>
      <c r="F7120" s="3">
        <v>0</v>
      </c>
    </row>
    <row r="7121" spans="2:6" hidden="1" x14ac:dyDescent="0.25">
      <c r="B7121" s="2" t="s">
        <v>7344</v>
      </c>
      <c r="C7121" s="2" t="s">
        <v>40</v>
      </c>
      <c r="D7121" s="2" t="s">
        <v>7345</v>
      </c>
      <c r="E7121" s="2"/>
      <c r="F7121" s="3">
        <v>0</v>
      </c>
    </row>
    <row r="7122" spans="2:6" hidden="1" x14ac:dyDescent="0.25">
      <c r="B7122" s="2" t="s">
        <v>7346</v>
      </c>
      <c r="C7122" s="2" t="s">
        <v>40</v>
      </c>
      <c r="D7122" s="2" t="s">
        <v>7347</v>
      </c>
      <c r="E7122" s="2"/>
      <c r="F7122" s="3">
        <v>0</v>
      </c>
    </row>
    <row r="7123" spans="2:6" hidden="1" x14ac:dyDescent="0.25">
      <c r="B7123" s="2" t="s">
        <v>7348</v>
      </c>
      <c r="C7123" s="2" t="s">
        <v>40</v>
      </c>
      <c r="D7123" s="2" t="s">
        <v>7349</v>
      </c>
      <c r="E7123" s="2"/>
      <c r="F7123" s="3">
        <v>0</v>
      </c>
    </row>
    <row r="7124" spans="2:6" hidden="1" x14ac:dyDescent="0.25">
      <c r="B7124" s="2" t="s">
        <v>7350</v>
      </c>
      <c r="C7124" s="2" t="s">
        <v>40</v>
      </c>
      <c r="D7124" s="2" t="s">
        <v>7351</v>
      </c>
      <c r="E7124" s="2"/>
      <c r="F7124" s="3">
        <v>0</v>
      </c>
    </row>
    <row r="7125" spans="2:6" hidden="1" x14ac:dyDescent="0.25">
      <c r="B7125" s="2" t="s">
        <v>7352</v>
      </c>
      <c r="C7125" s="2" t="s">
        <v>40</v>
      </c>
      <c r="D7125" s="2" t="s">
        <v>7353</v>
      </c>
      <c r="E7125" s="2"/>
      <c r="F7125" s="3">
        <v>0</v>
      </c>
    </row>
    <row r="7126" spans="2:6" hidden="1" x14ac:dyDescent="0.25">
      <c r="B7126" s="2" t="s">
        <v>7354</v>
      </c>
      <c r="C7126" s="2" t="s">
        <v>40</v>
      </c>
      <c r="D7126" s="2" t="s">
        <v>7355</v>
      </c>
      <c r="E7126" s="2"/>
      <c r="F7126" s="3">
        <v>0</v>
      </c>
    </row>
    <row r="7127" spans="2:6" hidden="1" x14ac:dyDescent="0.25">
      <c r="B7127" s="2" t="s">
        <v>7356</v>
      </c>
      <c r="C7127" s="2" t="s">
        <v>40</v>
      </c>
      <c r="D7127" s="2" t="s">
        <v>7357</v>
      </c>
      <c r="E7127" s="2"/>
      <c r="F7127" s="3">
        <v>0</v>
      </c>
    </row>
    <row r="7128" spans="2:6" hidden="1" x14ac:dyDescent="0.25">
      <c r="B7128" s="2" t="s">
        <v>7358</v>
      </c>
      <c r="C7128" s="2" t="s">
        <v>40</v>
      </c>
      <c r="D7128" s="2" t="s">
        <v>7359</v>
      </c>
      <c r="E7128" s="2"/>
      <c r="F7128" s="3">
        <v>0</v>
      </c>
    </row>
    <row r="7129" spans="2:6" hidden="1" x14ac:dyDescent="0.25">
      <c r="B7129" s="2" t="s">
        <v>7360</v>
      </c>
      <c r="C7129" s="2" t="s">
        <v>40</v>
      </c>
      <c r="D7129" s="2" t="s">
        <v>7361</v>
      </c>
      <c r="E7129" s="2"/>
      <c r="F7129" s="3">
        <v>0</v>
      </c>
    </row>
    <row r="7130" spans="2:6" hidden="1" x14ac:dyDescent="0.25">
      <c r="B7130" s="2" t="s">
        <v>7362</v>
      </c>
      <c r="C7130" s="2" t="s">
        <v>40</v>
      </c>
      <c r="D7130" s="2" t="s">
        <v>7363</v>
      </c>
      <c r="E7130" s="2"/>
      <c r="F7130" s="3">
        <v>0</v>
      </c>
    </row>
    <row r="7131" spans="2:6" hidden="1" x14ac:dyDescent="0.25">
      <c r="B7131" s="2" t="s">
        <v>7364</v>
      </c>
      <c r="C7131" s="2" t="s">
        <v>40</v>
      </c>
      <c r="D7131" s="2" t="s">
        <v>7365</v>
      </c>
      <c r="E7131" s="2"/>
      <c r="F7131" s="3">
        <v>0</v>
      </c>
    </row>
    <row r="7132" spans="2:6" hidden="1" x14ac:dyDescent="0.25">
      <c r="B7132" s="2" t="s">
        <v>7366</v>
      </c>
      <c r="C7132" s="2" t="s">
        <v>40</v>
      </c>
      <c r="D7132" s="2" t="s">
        <v>7367</v>
      </c>
      <c r="E7132" s="2"/>
      <c r="F7132" s="3">
        <v>0</v>
      </c>
    </row>
    <row r="7133" spans="2:6" hidden="1" x14ac:dyDescent="0.25">
      <c r="B7133" s="2" t="s">
        <v>7368</v>
      </c>
      <c r="C7133" s="2" t="s">
        <v>40</v>
      </c>
      <c r="D7133" s="2" t="s">
        <v>7318</v>
      </c>
      <c r="E7133" s="2"/>
      <c r="F7133" s="3">
        <v>0</v>
      </c>
    </row>
    <row r="7134" spans="2:6" hidden="1" x14ac:dyDescent="0.25">
      <c r="B7134" s="2" t="s">
        <v>7369</v>
      </c>
      <c r="C7134" s="2" t="s">
        <v>40</v>
      </c>
      <c r="D7134" s="2" t="s">
        <v>7370</v>
      </c>
      <c r="E7134" s="2"/>
      <c r="F7134" s="3">
        <v>0</v>
      </c>
    </row>
    <row r="7135" spans="2:6" hidden="1" x14ac:dyDescent="0.25">
      <c r="B7135" s="2" t="s">
        <v>7371</v>
      </c>
      <c r="C7135" s="2" t="s">
        <v>40</v>
      </c>
      <c r="D7135" s="2" t="s">
        <v>7320</v>
      </c>
      <c r="E7135" s="2"/>
      <c r="F7135" s="3">
        <v>0</v>
      </c>
    </row>
    <row r="7136" spans="2:6" hidden="1" x14ac:dyDescent="0.25">
      <c r="B7136" s="2" t="s">
        <v>7372</v>
      </c>
      <c r="C7136" s="2" t="s">
        <v>40</v>
      </c>
      <c r="D7136" s="2" t="s">
        <v>7373</v>
      </c>
      <c r="E7136" s="2"/>
      <c r="F7136" s="3">
        <v>0</v>
      </c>
    </row>
    <row r="7137" spans="2:6" hidden="1" x14ac:dyDescent="0.25">
      <c r="B7137" s="2" t="s">
        <v>7374</v>
      </c>
      <c r="C7137" s="2" t="s">
        <v>40</v>
      </c>
      <c r="D7137" s="2" t="s">
        <v>7373</v>
      </c>
      <c r="E7137" s="2"/>
      <c r="F7137" s="3">
        <v>0</v>
      </c>
    </row>
    <row r="7138" spans="2:6" hidden="1" x14ac:dyDescent="0.25">
      <c r="B7138" s="2" t="s">
        <v>7375</v>
      </c>
      <c r="C7138" s="2" t="s">
        <v>40</v>
      </c>
      <c r="D7138" s="2" t="s">
        <v>7373</v>
      </c>
      <c r="E7138" s="2"/>
      <c r="F7138" s="3">
        <v>0</v>
      </c>
    </row>
    <row r="7139" spans="2:6" hidden="1" x14ac:dyDescent="0.25">
      <c r="B7139" s="2" t="s">
        <v>7376</v>
      </c>
      <c r="C7139" s="2" t="s">
        <v>40</v>
      </c>
      <c r="D7139" s="2" t="s">
        <v>7377</v>
      </c>
      <c r="E7139" s="2"/>
      <c r="F7139" s="3">
        <v>0</v>
      </c>
    </row>
    <row r="7140" spans="2:6" hidden="1" x14ac:dyDescent="0.25">
      <c r="B7140" s="2" t="s">
        <v>7378</v>
      </c>
      <c r="C7140" s="2" t="s">
        <v>40</v>
      </c>
      <c r="D7140" s="2" t="s">
        <v>7379</v>
      </c>
      <c r="E7140" s="2"/>
      <c r="F7140" s="3">
        <v>0</v>
      </c>
    </row>
    <row r="7141" spans="2:6" hidden="1" x14ac:dyDescent="0.25">
      <c r="B7141" s="2" t="s">
        <v>7380</v>
      </c>
      <c r="C7141" s="2" t="s">
        <v>40</v>
      </c>
      <c r="D7141" s="2" t="s">
        <v>7381</v>
      </c>
      <c r="E7141" s="2"/>
      <c r="F7141" s="3">
        <v>0</v>
      </c>
    </row>
    <row r="7142" spans="2:6" hidden="1" x14ac:dyDescent="0.25">
      <c r="B7142" s="2" t="s">
        <v>7382</v>
      </c>
      <c r="C7142" s="2" t="s">
        <v>40</v>
      </c>
      <c r="D7142" s="2" t="s">
        <v>7383</v>
      </c>
      <c r="E7142" s="2"/>
      <c r="F7142" s="3">
        <v>0</v>
      </c>
    </row>
    <row r="7143" spans="2:6" hidden="1" x14ac:dyDescent="0.25">
      <c r="B7143" s="2" t="s">
        <v>7384</v>
      </c>
      <c r="C7143" s="2" t="s">
        <v>40</v>
      </c>
      <c r="D7143" s="2" t="s">
        <v>7385</v>
      </c>
      <c r="E7143" s="2"/>
      <c r="F7143" s="3">
        <v>0</v>
      </c>
    </row>
    <row r="7144" spans="2:6" hidden="1" x14ac:dyDescent="0.25">
      <c r="B7144" s="2" t="s">
        <v>7386</v>
      </c>
      <c r="C7144" s="2" t="s">
        <v>40</v>
      </c>
      <c r="D7144" s="2" t="s">
        <v>7387</v>
      </c>
      <c r="E7144" s="2"/>
      <c r="F7144" s="3">
        <v>0</v>
      </c>
    </row>
    <row r="7145" spans="2:6" hidden="1" x14ac:dyDescent="0.25">
      <c r="B7145" s="2" t="s">
        <v>7388</v>
      </c>
      <c r="C7145" s="2" t="s">
        <v>40</v>
      </c>
      <c r="D7145" s="2" t="s">
        <v>7389</v>
      </c>
      <c r="E7145" s="2"/>
      <c r="F7145" s="3">
        <v>0</v>
      </c>
    </row>
    <row r="7146" spans="2:6" hidden="1" x14ac:dyDescent="0.25">
      <c r="B7146" s="2" t="s">
        <v>7390</v>
      </c>
      <c r="C7146" s="2" t="s">
        <v>40</v>
      </c>
      <c r="D7146" s="2" t="s">
        <v>7391</v>
      </c>
      <c r="E7146" s="2"/>
      <c r="F7146" s="3">
        <v>0</v>
      </c>
    </row>
    <row r="7147" spans="2:6" hidden="1" x14ac:dyDescent="0.25">
      <c r="B7147" s="2" t="s">
        <v>7392</v>
      </c>
      <c r="C7147" s="2" t="s">
        <v>40</v>
      </c>
      <c r="D7147" s="2" t="s">
        <v>7393</v>
      </c>
      <c r="E7147" s="2"/>
      <c r="F7147" s="3">
        <v>0</v>
      </c>
    </row>
    <row r="7148" spans="2:6" hidden="1" x14ac:dyDescent="0.25">
      <c r="B7148" s="2" t="s">
        <v>7394</v>
      </c>
      <c r="C7148" s="2" t="s">
        <v>40</v>
      </c>
      <c r="D7148" s="2" t="s">
        <v>7395</v>
      </c>
      <c r="E7148" s="2"/>
      <c r="F7148" s="3">
        <v>0</v>
      </c>
    </row>
    <row r="7149" spans="2:6" hidden="1" x14ac:dyDescent="0.25">
      <c r="B7149" s="2" t="s">
        <v>7396</v>
      </c>
      <c r="C7149" s="2" t="s">
        <v>40</v>
      </c>
      <c r="D7149" s="2" t="s">
        <v>7397</v>
      </c>
      <c r="E7149" s="2"/>
      <c r="F7149" s="3">
        <v>0</v>
      </c>
    </row>
    <row r="7150" spans="2:6" hidden="1" x14ac:dyDescent="0.25">
      <c r="B7150" s="2" t="s">
        <v>7398</v>
      </c>
      <c r="C7150" s="2" t="s">
        <v>40</v>
      </c>
      <c r="D7150" s="2" t="s">
        <v>7397</v>
      </c>
      <c r="E7150" s="2"/>
      <c r="F7150" s="3">
        <v>0</v>
      </c>
    </row>
    <row r="7151" spans="2:6" hidden="1" x14ac:dyDescent="0.25">
      <c r="B7151" s="2" t="s">
        <v>7399</v>
      </c>
      <c r="C7151" s="2" t="s">
        <v>40</v>
      </c>
      <c r="D7151" s="2" t="s">
        <v>7400</v>
      </c>
      <c r="E7151" s="2"/>
      <c r="F7151" s="3">
        <v>0</v>
      </c>
    </row>
    <row r="7152" spans="2:6" hidden="1" x14ac:dyDescent="0.25">
      <c r="B7152" s="2" t="s">
        <v>7401</v>
      </c>
      <c r="C7152" s="2" t="s">
        <v>40</v>
      </c>
      <c r="D7152" s="2" t="s">
        <v>7402</v>
      </c>
      <c r="E7152" s="2"/>
      <c r="F7152" s="3">
        <v>0</v>
      </c>
    </row>
    <row r="7153" spans="2:6" hidden="1" x14ac:dyDescent="0.25">
      <c r="B7153" s="2" t="s">
        <v>7403</v>
      </c>
      <c r="C7153" s="2" t="s">
        <v>40</v>
      </c>
      <c r="D7153" s="2" t="s">
        <v>7404</v>
      </c>
      <c r="E7153" s="2"/>
      <c r="F7153" s="3">
        <v>0</v>
      </c>
    </row>
    <row r="7154" spans="2:6" hidden="1" x14ac:dyDescent="0.25">
      <c r="B7154" s="2" t="s">
        <v>7411</v>
      </c>
      <c r="C7154" s="2" t="s">
        <v>40</v>
      </c>
      <c r="D7154" s="2" t="s">
        <v>7412</v>
      </c>
      <c r="E7154" s="2"/>
      <c r="F7154" s="3">
        <v>0</v>
      </c>
    </row>
    <row r="7155" spans="2:6" hidden="1" x14ac:dyDescent="0.25">
      <c r="B7155" s="2" t="s">
        <v>7543</v>
      </c>
      <c r="C7155" s="2" t="s">
        <v>40</v>
      </c>
      <c r="D7155" s="2" t="s">
        <v>7544</v>
      </c>
      <c r="E7155" s="2"/>
      <c r="F7155" s="3">
        <v>0</v>
      </c>
    </row>
    <row r="7156" spans="2:6" hidden="1" x14ac:dyDescent="0.25">
      <c r="B7156" s="2" t="s">
        <v>7545</v>
      </c>
      <c r="C7156" s="2" t="s">
        <v>40</v>
      </c>
      <c r="D7156" s="2" t="s">
        <v>7546</v>
      </c>
      <c r="E7156" s="2"/>
      <c r="F7156" s="3">
        <v>0</v>
      </c>
    </row>
    <row r="7157" spans="2:6" hidden="1" x14ac:dyDescent="0.25">
      <c r="B7157" s="2" t="s">
        <v>7547</v>
      </c>
      <c r="C7157" s="2" t="s">
        <v>40</v>
      </c>
      <c r="D7157" s="2" t="s">
        <v>7548</v>
      </c>
      <c r="E7157" s="2"/>
      <c r="F7157" s="3">
        <v>0</v>
      </c>
    </row>
    <row r="7158" spans="2:6" hidden="1" x14ac:dyDescent="0.25">
      <c r="B7158" s="2" t="s">
        <v>7549</v>
      </c>
      <c r="C7158" s="2" t="s">
        <v>40</v>
      </c>
      <c r="D7158" s="2" t="s">
        <v>7550</v>
      </c>
      <c r="E7158" s="2"/>
      <c r="F7158" s="3">
        <v>0</v>
      </c>
    </row>
    <row r="7159" spans="2:6" hidden="1" x14ac:dyDescent="0.25">
      <c r="B7159" s="2" t="s">
        <v>7551</v>
      </c>
      <c r="C7159" s="2" t="s">
        <v>40</v>
      </c>
      <c r="D7159" s="2" t="s">
        <v>7552</v>
      </c>
      <c r="E7159" s="2"/>
      <c r="F7159" s="3">
        <v>0</v>
      </c>
    </row>
    <row r="7160" spans="2:6" hidden="1" x14ac:dyDescent="0.25">
      <c r="B7160" s="2" t="s">
        <v>7553</v>
      </c>
      <c r="C7160" s="2" t="s">
        <v>40</v>
      </c>
      <c r="D7160" s="2" t="s">
        <v>7554</v>
      </c>
      <c r="E7160" s="2"/>
      <c r="F7160" s="3">
        <v>0</v>
      </c>
    </row>
    <row r="7161" spans="2:6" hidden="1" x14ac:dyDescent="0.25">
      <c r="B7161" s="2" t="s">
        <v>7555</v>
      </c>
      <c r="C7161" s="2" t="s">
        <v>40</v>
      </c>
      <c r="D7161" s="2" t="s">
        <v>7556</v>
      </c>
      <c r="E7161" s="2"/>
      <c r="F7161" s="3">
        <v>0</v>
      </c>
    </row>
    <row r="7162" spans="2:6" hidden="1" x14ac:dyDescent="0.25">
      <c r="B7162" s="2" t="s">
        <v>7557</v>
      </c>
      <c r="C7162" s="2" t="s">
        <v>40</v>
      </c>
      <c r="D7162" s="2" t="s">
        <v>7558</v>
      </c>
      <c r="E7162" s="2"/>
      <c r="F7162" s="3">
        <v>0</v>
      </c>
    </row>
    <row r="7163" spans="2:6" hidden="1" x14ac:dyDescent="0.25">
      <c r="B7163" s="2" t="s">
        <v>7559</v>
      </c>
      <c r="C7163" s="2" t="s">
        <v>40</v>
      </c>
      <c r="D7163" s="2" t="s">
        <v>7560</v>
      </c>
      <c r="E7163" s="2"/>
      <c r="F7163" s="3">
        <v>0</v>
      </c>
    </row>
    <row r="7164" spans="2:6" hidden="1" x14ac:dyDescent="0.25">
      <c r="B7164" s="2" t="s">
        <v>7561</v>
      </c>
      <c r="C7164" s="2" t="s">
        <v>40</v>
      </c>
      <c r="D7164" s="2" t="s">
        <v>7562</v>
      </c>
      <c r="E7164" s="2"/>
      <c r="F7164" s="3">
        <v>0</v>
      </c>
    </row>
    <row r="7165" spans="2:6" hidden="1" x14ac:dyDescent="0.25">
      <c r="B7165" s="2" t="s">
        <v>7566</v>
      </c>
      <c r="C7165" s="2" t="s">
        <v>40</v>
      </c>
      <c r="D7165" s="2" t="s">
        <v>7567</v>
      </c>
      <c r="E7165" s="2"/>
      <c r="F7165" s="3">
        <v>0</v>
      </c>
    </row>
    <row r="7166" spans="2:6" hidden="1" x14ac:dyDescent="0.25">
      <c r="B7166" s="2" t="s">
        <v>7568</v>
      </c>
      <c r="C7166" s="2" t="s">
        <v>40</v>
      </c>
      <c r="D7166" s="2" t="s">
        <v>7569</v>
      </c>
      <c r="E7166" s="2"/>
      <c r="F7166" s="3">
        <v>0</v>
      </c>
    </row>
    <row r="7167" spans="2:6" hidden="1" x14ac:dyDescent="0.25">
      <c r="B7167" s="2" t="s">
        <v>7570</v>
      </c>
      <c r="C7167" s="2" t="s">
        <v>40</v>
      </c>
      <c r="D7167" s="2" t="s">
        <v>7571</v>
      </c>
      <c r="E7167" s="2"/>
      <c r="F7167" s="3">
        <v>0</v>
      </c>
    </row>
    <row r="7168" spans="2:6" hidden="1" x14ac:dyDescent="0.25">
      <c r="B7168" s="2" t="s">
        <v>7572</v>
      </c>
      <c r="C7168" s="2" t="s">
        <v>40</v>
      </c>
      <c r="D7168" s="2" t="s">
        <v>7573</v>
      </c>
      <c r="E7168" s="2"/>
      <c r="F7168" s="3">
        <v>0</v>
      </c>
    </row>
    <row r="7169" spans="2:6" hidden="1" x14ac:dyDescent="0.25">
      <c r="B7169" s="2" t="s">
        <v>7574</v>
      </c>
      <c r="C7169" s="2" t="s">
        <v>40</v>
      </c>
      <c r="D7169" s="2" t="s">
        <v>7575</v>
      </c>
      <c r="E7169" s="2"/>
      <c r="F7169" s="3">
        <v>0</v>
      </c>
    </row>
    <row r="7170" spans="2:6" hidden="1" x14ac:dyDescent="0.25">
      <c r="B7170" s="2" t="s">
        <v>7576</v>
      </c>
      <c r="C7170" s="2" t="s">
        <v>40</v>
      </c>
      <c r="D7170" s="2" t="s">
        <v>7577</v>
      </c>
      <c r="E7170" s="2"/>
      <c r="F7170" s="3">
        <v>0</v>
      </c>
    </row>
    <row r="7171" spans="2:6" hidden="1" x14ac:dyDescent="0.25">
      <c r="B7171" s="2" t="s">
        <v>7578</v>
      </c>
      <c r="C7171" s="2" t="s">
        <v>40</v>
      </c>
      <c r="D7171" s="2" t="s">
        <v>7579</v>
      </c>
      <c r="E7171" s="2"/>
      <c r="F7171" s="3">
        <v>0</v>
      </c>
    </row>
    <row r="7172" spans="2:6" hidden="1" x14ac:dyDescent="0.25">
      <c r="B7172" s="2" t="s">
        <v>7580</v>
      </c>
      <c r="C7172" s="2" t="s">
        <v>40</v>
      </c>
      <c r="D7172" s="2" t="s">
        <v>7581</v>
      </c>
      <c r="E7172" s="2"/>
      <c r="F7172" s="3">
        <v>0</v>
      </c>
    </row>
    <row r="7173" spans="2:6" hidden="1" x14ac:dyDescent="0.25">
      <c r="B7173" s="2" t="s">
        <v>7582</v>
      </c>
      <c r="C7173" s="2" t="s">
        <v>40</v>
      </c>
      <c r="D7173" s="2" t="s">
        <v>7583</v>
      </c>
      <c r="E7173" s="2"/>
      <c r="F7173" s="3">
        <v>0</v>
      </c>
    </row>
    <row r="7174" spans="2:6" hidden="1" x14ac:dyDescent="0.25">
      <c r="B7174" s="2" t="s">
        <v>7584</v>
      </c>
      <c r="C7174" s="2" t="s">
        <v>40</v>
      </c>
      <c r="D7174" s="2" t="s">
        <v>6481</v>
      </c>
      <c r="E7174" s="2"/>
      <c r="F7174" s="3">
        <v>0</v>
      </c>
    </row>
    <row r="7175" spans="2:6" hidden="1" x14ac:dyDescent="0.25">
      <c r="B7175" s="2" t="s">
        <v>7585</v>
      </c>
      <c r="C7175" s="2" t="s">
        <v>40</v>
      </c>
      <c r="D7175" s="2" t="s">
        <v>7586</v>
      </c>
      <c r="E7175" s="2"/>
      <c r="F7175" s="3">
        <v>-1</v>
      </c>
    </row>
    <row r="7176" spans="2:6" hidden="1" x14ac:dyDescent="0.25">
      <c r="B7176" s="2" t="s">
        <v>7587</v>
      </c>
      <c r="C7176" s="2" t="s">
        <v>40</v>
      </c>
      <c r="D7176" s="2" t="s">
        <v>6486</v>
      </c>
      <c r="E7176" s="2"/>
      <c r="F7176" s="3">
        <v>0</v>
      </c>
    </row>
    <row r="7177" spans="2:6" hidden="1" x14ac:dyDescent="0.25">
      <c r="B7177" s="2" t="s">
        <v>7588</v>
      </c>
      <c r="C7177" s="2" t="s">
        <v>40</v>
      </c>
      <c r="D7177" s="2" t="s">
        <v>7589</v>
      </c>
      <c r="E7177" s="2"/>
      <c r="F7177" s="3">
        <v>0</v>
      </c>
    </row>
    <row r="7178" spans="2:6" hidden="1" x14ac:dyDescent="0.25">
      <c r="B7178" s="2" t="s">
        <v>7590</v>
      </c>
      <c r="C7178" s="2" t="s">
        <v>40</v>
      </c>
      <c r="D7178" s="2" t="s">
        <v>7591</v>
      </c>
      <c r="E7178" s="2"/>
      <c r="F7178" s="3">
        <v>0</v>
      </c>
    </row>
    <row r="7179" spans="2:6" hidden="1" x14ac:dyDescent="0.25">
      <c r="B7179" s="2" t="s">
        <v>7592</v>
      </c>
      <c r="C7179" s="2" t="s">
        <v>40</v>
      </c>
      <c r="D7179" s="2" t="s">
        <v>7593</v>
      </c>
      <c r="E7179" s="2"/>
      <c r="F7179" s="3">
        <v>0</v>
      </c>
    </row>
    <row r="7180" spans="2:6" hidden="1" x14ac:dyDescent="0.25">
      <c r="B7180" s="2" t="s">
        <v>7594</v>
      </c>
      <c r="C7180" s="2" t="s">
        <v>40</v>
      </c>
      <c r="D7180" s="2" t="s">
        <v>7595</v>
      </c>
      <c r="E7180" s="2"/>
      <c r="F7180" s="3">
        <v>0</v>
      </c>
    </row>
    <row r="7181" spans="2:6" hidden="1" x14ac:dyDescent="0.25">
      <c r="B7181" s="2" t="s">
        <v>7596</v>
      </c>
      <c r="C7181" s="2" t="s">
        <v>40</v>
      </c>
      <c r="D7181" s="2" t="s">
        <v>7597</v>
      </c>
      <c r="E7181" s="2"/>
      <c r="F7181" s="3">
        <v>0</v>
      </c>
    </row>
    <row r="7182" spans="2:6" hidden="1" x14ac:dyDescent="0.25">
      <c r="B7182" s="2" t="s">
        <v>7598</v>
      </c>
      <c r="C7182" s="2" t="s">
        <v>40</v>
      </c>
      <c r="D7182" s="2" t="s">
        <v>7599</v>
      </c>
      <c r="E7182" s="2"/>
      <c r="F7182" s="3">
        <v>0</v>
      </c>
    </row>
    <row r="7183" spans="2:6" hidden="1" x14ac:dyDescent="0.25">
      <c r="B7183" s="2" t="s">
        <v>7600</v>
      </c>
      <c r="C7183" s="2" t="s">
        <v>40</v>
      </c>
      <c r="D7183" s="2" t="s">
        <v>7601</v>
      </c>
      <c r="E7183" s="2"/>
      <c r="F7183" s="3">
        <v>0</v>
      </c>
    </row>
    <row r="7184" spans="2:6" hidden="1" x14ac:dyDescent="0.25">
      <c r="B7184" s="2" t="s">
        <v>7602</v>
      </c>
      <c r="C7184" s="2" t="s">
        <v>40</v>
      </c>
      <c r="D7184" s="2" t="s">
        <v>7603</v>
      </c>
      <c r="E7184" s="2"/>
      <c r="F7184" s="3">
        <v>0</v>
      </c>
    </row>
    <row r="7185" spans="2:6" hidden="1" x14ac:dyDescent="0.25">
      <c r="B7185" s="2" t="s">
        <v>7608</v>
      </c>
      <c r="C7185" s="2" t="s">
        <v>40</v>
      </c>
      <c r="D7185" s="2" t="s">
        <v>7609</v>
      </c>
      <c r="E7185" s="2"/>
      <c r="F7185" s="3">
        <v>0</v>
      </c>
    </row>
    <row r="7186" spans="2:6" hidden="1" x14ac:dyDescent="0.25">
      <c r="B7186" s="2" t="s">
        <v>7617</v>
      </c>
      <c r="C7186" s="2" t="s">
        <v>40</v>
      </c>
      <c r="D7186" s="2" t="s">
        <v>7618</v>
      </c>
      <c r="E7186" s="2"/>
      <c r="F7186" s="3">
        <v>0</v>
      </c>
    </row>
    <row r="7187" spans="2:6" hidden="1" x14ac:dyDescent="0.25">
      <c r="B7187" s="2" t="s">
        <v>247</v>
      </c>
      <c r="C7187" s="2" t="s">
        <v>40</v>
      </c>
      <c r="D7187" s="2" t="s">
        <v>6781</v>
      </c>
      <c r="E7187" s="2"/>
      <c r="F7187" s="3">
        <v>0</v>
      </c>
    </row>
    <row r="7188" spans="2:6" hidden="1" x14ac:dyDescent="0.25">
      <c r="B7188" s="2" t="s">
        <v>7619</v>
      </c>
      <c r="C7188" s="2" t="s">
        <v>40</v>
      </c>
      <c r="D7188" s="2" t="s">
        <v>6781</v>
      </c>
      <c r="E7188" s="2"/>
      <c r="F7188" s="3">
        <v>0</v>
      </c>
    </row>
    <row r="7189" spans="2:6" hidden="1" x14ac:dyDescent="0.25">
      <c r="B7189" s="2" t="s">
        <v>7620</v>
      </c>
      <c r="C7189" s="2" t="s">
        <v>40</v>
      </c>
      <c r="D7189" s="2" t="s">
        <v>6781</v>
      </c>
      <c r="E7189" s="2"/>
      <c r="F7189" s="3">
        <v>0</v>
      </c>
    </row>
    <row r="7190" spans="2:6" hidden="1" x14ac:dyDescent="0.25">
      <c r="B7190" s="2" t="s">
        <v>7621</v>
      </c>
      <c r="C7190" s="2" t="s">
        <v>40</v>
      </c>
      <c r="D7190" s="2" t="s">
        <v>6781</v>
      </c>
      <c r="E7190" s="2"/>
      <c r="F7190" s="3">
        <v>0</v>
      </c>
    </row>
    <row r="7191" spans="2:6" hidden="1" x14ac:dyDescent="0.25">
      <c r="B7191" s="2" t="s">
        <v>7622</v>
      </c>
      <c r="C7191" s="2" t="s">
        <v>40</v>
      </c>
      <c r="D7191" s="2" t="s">
        <v>6781</v>
      </c>
      <c r="E7191" s="2"/>
      <c r="F7191" s="3">
        <v>0</v>
      </c>
    </row>
    <row r="7192" spans="2:6" hidden="1" x14ac:dyDescent="0.25">
      <c r="B7192" s="2" t="s">
        <v>7623</v>
      </c>
      <c r="C7192" s="2" t="s">
        <v>40</v>
      </c>
      <c r="D7192" s="2" t="s">
        <v>6781</v>
      </c>
      <c r="E7192" s="2"/>
      <c r="F7192" s="3">
        <v>0</v>
      </c>
    </row>
    <row r="7193" spans="2:6" hidden="1" x14ac:dyDescent="0.25">
      <c r="B7193" s="2" t="s">
        <v>7624</v>
      </c>
      <c r="C7193" s="2" t="s">
        <v>40</v>
      </c>
      <c r="D7193" s="2" t="s">
        <v>7625</v>
      </c>
      <c r="E7193" s="2"/>
      <c r="F7193" s="3">
        <v>0</v>
      </c>
    </row>
    <row r="7194" spans="2:6" hidden="1" x14ac:dyDescent="0.25">
      <c r="B7194" s="2" t="s">
        <v>7626</v>
      </c>
      <c r="C7194" s="2" t="s">
        <v>40</v>
      </c>
      <c r="D7194" s="2" t="s">
        <v>7627</v>
      </c>
      <c r="E7194" s="2"/>
      <c r="F7194" s="3">
        <v>0</v>
      </c>
    </row>
    <row r="7195" spans="2:6" hidden="1" x14ac:dyDescent="0.25">
      <c r="B7195" s="2" t="s">
        <v>7653</v>
      </c>
      <c r="C7195" s="2" t="s">
        <v>40</v>
      </c>
      <c r="D7195" s="2" t="s">
        <v>7654</v>
      </c>
      <c r="E7195" s="2"/>
      <c r="F7195" s="3">
        <v>0</v>
      </c>
    </row>
    <row r="7196" spans="2:6" hidden="1" x14ac:dyDescent="0.25">
      <c r="B7196" s="2" t="s">
        <v>7655</v>
      </c>
      <c r="C7196" s="2" t="s">
        <v>40</v>
      </c>
      <c r="D7196" s="2" t="s">
        <v>6781</v>
      </c>
      <c r="E7196" s="2"/>
      <c r="F7196" s="3">
        <v>0</v>
      </c>
    </row>
    <row r="7197" spans="2:6" hidden="1" x14ac:dyDescent="0.25">
      <c r="B7197" s="2" t="s">
        <v>7702</v>
      </c>
      <c r="C7197" s="2" t="s">
        <v>40</v>
      </c>
      <c r="D7197" s="2" t="s">
        <v>7703</v>
      </c>
      <c r="E7197" s="2"/>
      <c r="F7197" s="3">
        <v>0</v>
      </c>
    </row>
    <row r="7198" spans="2:6" hidden="1" x14ac:dyDescent="0.25">
      <c r="B7198" s="2" t="s">
        <v>7704</v>
      </c>
      <c r="C7198" s="2" t="s">
        <v>40</v>
      </c>
      <c r="D7198" s="2" t="s">
        <v>7705</v>
      </c>
      <c r="E7198" s="2"/>
      <c r="F7198" s="3">
        <v>0</v>
      </c>
    </row>
    <row r="7199" spans="2:6" hidden="1" x14ac:dyDescent="0.25">
      <c r="B7199" s="2" t="s">
        <v>7706</v>
      </c>
      <c r="C7199" s="2" t="s">
        <v>40</v>
      </c>
      <c r="D7199" s="2" t="s">
        <v>7707</v>
      </c>
      <c r="E7199" s="2"/>
      <c r="F7199" s="3">
        <v>0</v>
      </c>
    </row>
    <row r="7200" spans="2:6" hidden="1" x14ac:dyDescent="0.25">
      <c r="B7200" s="2" t="s">
        <v>682</v>
      </c>
      <c r="C7200" s="2" t="s">
        <v>40</v>
      </c>
      <c r="D7200" s="2" t="s">
        <v>7708</v>
      </c>
      <c r="E7200" s="2"/>
      <c r="F7200" s="3">
        <v>0</v>
      </c>
    </row>
    <row r="7201" spans="2:6" hidden="1" x14ac:dyDescent="0.25">
      <c r="B7201" s="2" t="s">
        <v>7709</v>
      </c>
      <c r="C7201" s="2" t="s">
        <v>40</v>
      </c>
      <c r="D7201" s="2" t="s">
        <v>7710</v>
      </c>
      <c r="E7201" s="2"/>
      <c r="F7201" s="3">
        <v>0</v>
      </c>
    </row>
    <row r="7202" spans="2:6" hidden="1" x14ac:dyDescent="0.25">
      <c r="B7202" s="2" t="s">
        <v>7711</v>
      </c>
      <c r="C7202" s="2" t="s">
        <v>40</v>
      </c>
      <c r="D7202" s="2" t="s">
        <v>6781</v>
      </c>
      <c r="E7202" s="2"/>
      <c r="F7202" s="3">
        <v>0</v>
      </c>
    </row>
    <row r="7203" spans="2:6" hidden="1" x14ac:dyDescent="0.25">
      <c r="B7203" s="2" t="s">
        <v>7712</v>
      </c>
      <c r="C7203" s="2" t="s">
        <v>40</v>
      </c>
      <c r="D7203" s="2" t="s">
        <v>6781</v>
      </c>
      <c r="E7203" s="2"/>
      <c r="F7203" s="3">
        <v>0</v>
      </c>
    </row>
    <row r="7204" spans="2:6" hidden="1" x14ac:dyDescent="0.25">
      <c r="B7204" s="2" t="s">
        <v>7713</v>
      </c>
      <c r="C7204" s="2" t="s">
        <v>40</v>
      </c>
      <c r="D7204" s="2" t="s">
        <v>7714</v>
      </c>
      <c r="E7204" s="2"/>
      <c r="F7204" s="3">
        <v>0</v>
      </c>
    </row>
    <row r="7205" spans="2:6" hidden="1" x14ac:dyDescent="0.25">
      <c r="B7205" s="2" t="s">
        <v>7715</v>
      </c>
      <c r="C7205" s="2" t="s">
        <v>40</v>
      </c>
      <c r="D7205" s="2" t="s">
        <v>7716</v>
      </c>
      <c r="E7205" s="2"/>
      <c r="F7205" s="3">
        <v>0</v>
      </c>
    </row>
    <row r="7206" spans="2:6" hidden="1" x14ac:dyDescent="0.25">
      <c r="B7206" s="2" t="s">
        <v>7717</v>
      </c>
      <c r="C7206" s="2" t="s">
        <v>40</v>
      </c>
      <c r="D7206" s="2" t="s">
        <v>7718</v>
      </c>
      <c r="E7206" s="2"/>
      <c r="F7206" s="3">
        <v>0</v>
      </c>
    </row>
    <row r="7207" spans="2:6" hidden="1" x14ac:dyDescent="0.25">
      <c r="B7207" s="2" t="s">
        <v>7719</v>
      </c>
      <c r="C7207" s="2" t="s">
        <v>40</v>
      </c>
      <c r="D7207" s="2" t="s">
        <v>7720</v>
      </c>
      <c r="E7207" s="2"/>
      <c r="F7207" s="3">
        <v>0</v>
      </c>
    </row>
    <row r="7208" spans="2:6" hidden="1" x14ac:dyDescent="0.25">
      <c r="B7208" s="2" t="s">
        <v>7721</v>
      </c>
      <c r="C7208" s="2" t="s">
        <v>40</v>
      </c>
      <c r="D7208" s="2" t="s">
        <v>7722</v>
      </c>
      <c r="E7208" s="2"/>
      <c r="F7208" s="3">
        <v>0</v>
      </c>
    </row>
    <row r="7209" spans="2:6" hidden="1" x14ac:dyDescent="0.25">
      <c r="B7209" s="2" t="s">
        <v>7723</v>
      </c>
      <c r="C7209" s="2" t="s">
        <v>40</v>
      </c>
      <c r="D7209" s="2" t="s">
        <v>7724</v>
      </c>
      <c r="E7209" s="2"/>
      <c r="F7209" s="3">
        <v>0</v>
      </c>
    </row>
    <row r="7210" spans="2:6" hidden="1" x14ac:dyDescent="0.25">
      <c r="B7210" s="2" t="s">
        <v>8284</v>
      </c>
      <c r="C7210" s="2" t="s">
        <v>40</v>
      </c>
      <c r="D7210" s="2" t="s">
        <v>8285</v>
      </c>
      <c r="E7210" s="2"/>
      <c r="F7210" s="3">
        <v>0</v>
      </c>
    </row>
    <row r="7211" spans="2:6" hidden="1" x14ac:dyDescent="0.25">
      <c r="B7211" s="2" t="s">
        <v>8286</v>
      </c>
      <c r="C7211" s="2" t="s">
        <v>40</v>
      </c>
      <c r="D7211" s="2" t="s">
        <v>8287</v>
      </c>
      <c r="E7211" s="2"/>
      <c r="F7211" s="3">
        <v>0</v>
      </c>
    </row>
    <row r="7212" spans="2:6" hidden="1" x14ac:dyDescent="0.25">
      <c r="B7212" s="2" t="s">
        <v>8288</v>
      </c>
      <c r="C7212" s="2" t="s">
        <v>40</v>
      </c>
      <c r="D7212" s="2" t="s">
        <v>8289</v>
      </c>
      <c r="E7212" s="2"/>
      <c r="F7212" s="3">
        <v>0</v>
      </c>
    </row>
    <row r="7213" spans="2:6" hidden="1" x14ac:dyDescent="0.25">
      <c r="B7213" s="2" t="s">
        <v>8290</v>
      </c>
      <c r="C7213" s="2" t="s">
        <v>40</v>
      </c>
      <c r="D7213" s="2" t="s">
        <v>8291</v>
      </c>
      <c r="E7213" s="2"/>
      <c r="F7213" s="3">
        <v>0</v>
      </c>
    </row>
    <row r="7214" spans="2:6" hidden="1" x14ac:dyDescent="0.25">
      <c r="B7214" s="2" t="s">
        <v>8292</v>
      </c>
      <c r="C7214" s="2" t="s">
        <v>40</v>
      </c>
      <c r="D7214" s="2" t="s">
        <v>8293</v>
      </c>
      <c r="E7214" s="2"/>
      <c r="F7214" s="3">
        <v>0</v>
      </c>
    </row>
    <row r="7215" spans="2:6" hidden="1" x14ac:dyDescent="0.25">
      <c r="B7215" s="2" t="s">
        <v>8294</v>
      </c>
      <c r="C7215" s="2" t="s">
        <v>40</v>
      </c>
      <c r="D7215" s="2" t="s">
        <v>8295</v>
      </c>
      <c r="E7215" s="2"/>
      <c r="F7215" s="3">
        <v>0</v>
      </c>
    </row>
    <row r="7216" spans="2:6" hidden="1" x14ac:dyDescent="0.25">
      <c r="B7216" s="2" t="s">
        <v>8296</v>
      </c>
      <c r="C7216" s="2" t="s">
        <v>40</v>
      </c>
      <c r="D7216" s="2" t="s">
        <v>8297</v>
      </c>
      <c r="E7216" s="2"/>
      <c r="F7216" s="3">
        <v>0</v>
      </c>
    </row>
    <row r="7217" spans="2:6" hidden="1" x14ac:dyDescent="0.25">
      <c r="B7217" s="2" t="s">
        <v>8298</v>
      </c>
      <c r="C7217" s="2" t="s">
        <v>40</v>
      </c>
      <c r="D7217" s="2" t="s">
        <v>8299</v>
      </c>
      <c r="E7217" s="2"/>
      <c r="F7217" s="3">
        <v>0</v>
      </c>
    </row>
    <row r="7218" spans="2:6" hidden="1" x14ac:dyDescent="0.25">
      <c r="B7218" s="2" t="s">
        <v>8316</v>
      </c>
      <c r="C7218" s="2" t="s">
        <v>40</v>
      </c>
      <c r="D7218" s="2" t="s">
        <v>8317</v>
      </c>
      <c r="E7218" s="2" t="s">
        <v>8318</v>
      </c>
      <c r="F7218" s="3">
        <v>20</v>
      </c>
    </row>
    <row r="7219" spans="2:6" hidden="1" x14ac:dyDescent="0.25">
      <c r="B7219" s="2" t="s">
        <v>8319</v>
      </c>
      <c r="C7219" s="2" t="s">
        <v>40</v>
      </c>
      <c r="D7219" s="2" t="s">
        <v>8320</v>
      </c>
      <c r="E7219" s="2" t="s">
        <v>8321</v>
      </c>
      <c r="F7219" s="3">
        <v>30</v>
      </c>
    </row>
    <row r="7220" spans="2:6" hidden="1" x14ac:dyDescent="0.25">
      <c r="B7220" s="2" t="s">
        <v>8322</v>
      </c>
      <c r="C7220" s="2" t="s">
        <v>40</v>
      </c>
      <c r="D7220" s="2" t="s">
        <v>8323</v>
      </c>
      <c r="E7220" s="2" t="s">
        <v>8324</v>
      </c>
      <c r="F7220" s="3">
        <v>30</v>
      </c>
    </row>
    <row r="7221" spans="2:6" hidden="1" x14ac:dyDescent="0.25">
      <c r="B7221" s="2" t="s">
        <v>8325</v>
      </c>
      <c r="C7221" s="2" t="s">
        <v>40</v>
      </c>
      <c r="D7221" s="2" t="s">
        <v>8326</v>
      </c>
      <c r="E7221" s="2" t="s">
        <v>8327</v>
      </c>
      <c r="F7221" s="3">
        <v>30</v>
      </c>
    </row>
    <row r="7222" spans="2:6" hidden="1" x14ac:dyDescent="0.25">
      <c r="B7222" s="2" t="s">
        <v>8328</v>
      </c>
      <c r="C7222" s="2" t="s">
        <v>40</v>
      </c>
      <c r="D7222" s="2" t="s">
        <v>8329</v>
      </c>
      <c r="E7222" s="2" t="s">
        <v>8330</v>
      </c>
      <c r="F7222" s="3">
        <v>30</v>
      </c>
    </row>
    <row r="7223" spans="2:6" hidden="1" x14ac:dyDescent="0.25">
      <c r="B7223" s="2" t="s">
        <v>8331</v>
      </c>
      <c r="C7223" s="2" t="s">
        <v>40</v>
      </c>
      <c r="D7223" s="2" t="s">
        <v>8332</v>
      </c>
      <c r="E7223" s="2" t="s">
        <v>8333</v>
      </c>
      <c r="F7223" s="3">
        <v>30</v>
      </c>
    </row>
    <row r="7224" spans="2:6" hidden="1" x14ac:dyDescent="0.25">
      <c r="B7224" s="2" t="s">
        <v>8344</v>
      </c>
      <c r="C7224" s="2" t="s">
        <v>40</v>
      </c>
      <c r="D7224" s="2" t="s">
        <v>8345</v>
      </c>
      <c r="E7224" s="2"/>
      <c r="F7224" s="3">
        <v>0</v>
      </c>
    </row>
    <row r="7225" spans="2:6" hidden="1" x14ac:dyDescent="0.25">
      <c r="B7225" s="2" t="s">
        <v>8346</v>
      </c>
      <c r="C7225" s="2" t="s">
        <v>40</v>
      </c>
      <c r="D7225" s="2" t="s">
        <v>8345</v>
      </c>
      <c r="E7225" s="2"/>
      <c r="F7225" s="3">
        <v>0</v>
      </c>
    </row>
    <row r="7226" spans="2:6" hidden="1" x14ac:dyDescent="0.25">
      <c r="B7226" s="2" t="s">
        <v>8347</v>
      </c>
      <c r="C7226" s="2" t="s">
        <v>40</v>
      </c>
      <c r="D7226" s="2" t="s">
        <v>8348</v>
      </c>
      <c r="E7226" s="2"/>
      <c r="F7226" s="3">
        <v>0</v>
      </c>
    </row>
    <row r="7227" spans="2:6" hidden="1" x14ac:dyDescent="0.25">
      <c r="B7227" s="2" t="s">
        <v>8349</v>
      </c>
      <c r="C7227" s="2" t="s">
        <v>40</v>
      </c>
      <c r="D7227" s="2" t="s">
        <v>8350</v>
      </c>
      <c r="E7227" s="2"/>
      <c r="F7227" s="3">
        <v>0</v>
      </c>
    </row>
    <row r="7228" spans="2:6" hidden="1" x14ac:dyDescent="0.25">
      <c r="B7228" s="2" t="s">
        <v>8351</v>
      </c>
      <c r="C7228" s="2" t="s">
        <v>40</v>
      </c>
      <c r="D7228" s="2" t="s">
        <v>8352</v>
      </c>
      <c r="E7228" s="2"/>
      <c r="F7228" s="3">
        <v>0</v>
      </c>
    </row>
    <row r="7229" spans="2:6" hidden="1" x14ac:dyDescent="0.25">
      <c r="B7229" s="2" t="s">
        <v>8353</v>
      </c>
      <c r="C7229" s="2" t="s">
        <v>40</v>
      </c>
      <c r="D7229" s="2" t="s">
        <v>8354</v>
      </c>
      <c r="E7229" s="2"/>
      <c r="F7229" s="3">
        <v>0</v>
      </c>
    </row>
    <row r="7230" spans="2:6" hidden="1" x14ac:dyDescent="0.25">
      <c r="B7230" s="2" t="s">
        <v>8355</v>
      </c>
      <c r="C7230" s="2" t="s">
        <v>40</v>
      </c>
      <c r="D7230" s="2" t="s">
        <v>8356</v>
      </c>
      <c r="E7230" s="2"/>
      <c r="F7230" s="3">
        <v>0</v>
      </c>
    </row>
    <row r="7231" spans="2:6" hidden="1" x14ac:dyDescent="0.25">
      <c r="B7231" s="2" t="s">
        <v>8357</v>
      </c>
      <c r="C7231" s="2" t="s">
        <v>40</v>
      </c>
      <c r="D7231" s="2" t="s">
        <v>8358</v>
      </c>
      <c r="E7231" s="2"/>
      <c r="F7231" s="3">
        <v>0</v>
      </c>
    </row>
    <row r="7232" spans="2:6" hidden="1" x14ac:dyDescent="0.25">
      <c r="B7232" s="2" t="s">
        <v>8359</v>
      </c>
      <c r="C7232" s="2" t="s">
        <v>40</v>
      </c>
      <c r="D7232" s="2" t="s">
        <v>8360</v>
      </c>
      <c r="E7232" s="2"/>
      <c r="F7232" s="3">
        <v>0</v>
      </c>
    </row>
    <row r="7233" spans="2:6" hidden="1" x14ac:dyDescent="0.25">
      <c r="B7233" s="2" t="s">
        <v>8417</v>
      </c>
      <c r="C7233" s="2" t="s">
        <v>40</v>
      </c>
      <c r="D7233" s="2" t="s">
        <v>8418</v>
      </c>
      <c r="E7233" s="2" t="s">
        <v>8419</v>
      </c>
      <c r="F7233" s="3">
        <v>8</v>
      </c>
    </row>
    <row r="7234" spans="2:6" hidden="1" x14ac:dyDescent="0.25">
      <c r="B7234" s="2" t="s">
        <v>8417</v>
      </c>
      <c r="C7234" s="2" t="s">
        <v>40</v>
      </c>
      <c r="D7234" s="2" t="s">
        <v>8418</v>
      </c>
      <c r="E7234" s="2" t="s">
        <v>8420</v>
      </c>
      <c r="F7234" s="3">
        <v>2</v>
      </c>
    </row>
    <row r="7235" spans="2:6" hidden="1" x14ac:dyDescent="0.25">
      <c r="B7235" s="2" t="s">
        <v>8421</v>
      </c>
      <c r="C7235" s="2" t="s">
        <v>40</v>
      </c>
      <c r="D7235" s="2" t="s">
        <v>8422</v>
      </c>
      <c r="E7235" s="2" t="s">
        <v>3510</v>
      </c>
      <c r="F7235" s="3">
        <v>9</v>
      </c>
    </row>
    <row r="7236" spans="2:6" hidden="1" x14ac:dyDescent="0.25">
      <c r="B7236" s="2" t="s">
        <v>8423</v>
      </c>
      <c r="C7236" s="2" t="s">
        <v>40</v>
      </c>
      <c r="D7236" s="2" t="s">
        <v>8424</v>
      </c>
      <c r="E7236" s="2" t="s">
        <v>3517</v>
      </c>
      <c r="F7236" s="3">
        <v>10</v>
      </c>
    </row>
    <row r="7237" spans="2:6" hidden="1" x14ac:dyDescent="0.25">
      <c r="B7237" s="2" t="s">
        <v>8425</v>
      </c>
      <c r="C7237" s="2" t="s">
        <v>40</v>
      </c>
      <c r="D7237" s="2" t="s">
        <v>8426</v>
      </c>
      <c r="E7237" s="2" t="s">
        <v>3520</v>
      </c>
      <c r="F7237" s="3">
        <v>1</v>
      </c>
    </row>
    <row r="7238" spans="2:6" hidden="1" x14ac:dyDescent="0.25">
      <c r="B7238" s="2" t="s">
        <v>8425</v>
      </c>
      <c r="C7238" s="2" t="s">
        <v>40</v>
      </c>
      <c r="D7238" s="2" t="s">
        <v>8426</v>
      </c>
      <c r="E7238" s="2" t="s">
        <v>3521</v>
      </c>
      <c r="F7238" s="3">
        <v>1</v>
      </c>
    </row>
    <row r="7239" spans="2:6" hidden="1" x14ac:dyDescent="0.25">
      <c r="B7239" s="2" t="s">
        <v>8425</v>
      </c>
      <c r="C7239" s="2" t="s">
        <v>40</v>
      </c>
      <c r="D7239" s="2" t="s">
        <v>8426</v>
      </c>
      <c r="E7239" s="2" t="s">
        <v>8427</v>
      </c>
      <c r="F7239" s="3">
        <v>1</v>
      </c>
    </row>
    <row r="7240" spans="2:6" hidden="1" x14ac:dyDescent="0.25">
      <c r="B7240" s="2" t="s">
        <v>8428</v>
      </c>
      <c r="C7240" s="2" t="s">
        <v>40</v>
      </c>
      <c r="D7240" s="2" t="s">
        <v>8429</v>
      </c>
      <c r="E7240" s="2" t="s">
        <v>3525</v>
      </c>
      <c r="F7240" s="3">
        <v>1</v>
      </c>
    </row>
    <row r="7241" spans="2:6" hidden="1" x14ac:dyDescent="0.25">
      <c r="B7241" s="2" t="s">
        <v>8428</v>
      </c>
      <c r="C7241" s="2" t="s">
        <v>40</v>
      </c>
      <c r="D7241" s="2" t="s">
        <v>8429</v>
      </c>
      <c r="E7241" s="2" t="s">
        <v>3526</v>
      </c>
      <c r="F7241" s="3">
        <v>2</v>
      </c>
    </row>
    <row r="7242" spans="2:6" hidden="1" x14ac:dyDescent="0.25">
      <c r="B7242" s="2" t="s">
        <v>8430</v>
      </c>
      <c r="C7242" s="2" t="s">
        <v>40</v>
      </c>
      <c r="D7242" s="2" t="s">
        <v>8431</v>
      </c>
      <c r="E7242" s="2" t="s">
        <v>3532</v>
      </c>
      <c r="F7242" s="3">
        <v>1</v>
      </c>
    </row>
    <row r="7243" spans="2:6" hidden="1" x14ac:dyDescent="0.25">
      <c r="B7243" s="2" t="s">
        <v>8430</v>
      </c>
      <c r="C7243" s="2" t="s">
        <v>40</v>
      </c>
      <c r="D7243" s="2" t="s">
        <v>8431</v>
      </c>
      <c r="E7243" s="2" t="s">
        <v>3531</v>
      </c>
      <c r="F7243" s="3">
        <v>2</v>
      </c>
    </row>
    <row r="7244" spans="2:6" hidden="1" x14ac:dyDescent="0.25">
      <c r="B7244" s="2" t="s">
        <v>8432</v>
      </c>
      <c r="C7244" s="2" t="s">
        <v>40</v>
      </c>
      <c r="D7244" s="2" t="s">
        <v>8433</v>
      </c>
      <c r="E7244" s="2" t="s">
        <v>3535</v>
      </c>
      <c r="F7244" s="3">
        <v>1</v>
      </c>
    </row>
    <row r="7245" spans="2:6" hidden="1" x14ac:dyDescent="0.25">
      <c r="B7245" s="2" t="s">
        <v>8432</v>
      </c>
      <c r="C7245" s="2" t="s">
        <v>40</v>
      </c>
      <c r="D7245" s="2" t="s">
        <v>8433</v>
      </c>
      <c r="E7245" s="2" t="s">
        <v>3536</v>
      </c>
      <c r="F7245" s="3">
        <v>2</v>
      </c>
    </row>
    <row r="7246" spans="2:6" hidden="1" x14ac:dyDescent="0.25">
      <c r="B7246" s="2" t="s">
        <v>8434</v>
      </c>
      <c r="C7246" s="2" t="s">
        <v>40</v>
      </c>
      <c r="D7246" s="2" t="s">
        <v>8435</v>
      </c>
      <c r="E7246" s="2" t="s">
        <v>3541</v>
      </c>
      <c r="F7246" s="3">
        <v>3</v>
      </c>
    </row>
    <row r="7247" spans="2:6" hidden="1" x14ac:dyDescent="0.25">
      <c r="B7247" s="2" t="s">
        <v>8436</v>
      </c>
      <c r="C7247" s="2" t="s">
        <v>40</v>
      </c>
      <c r="D7247" s="2" t="s">
        <v>8437</v>
      </c>
      <c r="E7247" s="2" t="s">
        <v>3545</v>
      </c>
      <c r="F7247" s="3">
        <v>3</v>
      </c>
    </row>
    <row r="7248" spans="2:6" hidden="1" x14ac:dyDescent="0.25">
      <c r="B7248" s="2" t="s">
        <v>8438</v>
      </c>
      <c r="C7248" s="2" t="s">
        <v>40</v>
      </c>
      <c r="D7248" s="2" t="s">
        <v>8439</v>
      </c>
      <c r="E7248" s="2" t="s">
        <v>8440</v>
      </c>
      <c r="F7248" s="3">
        <v>3</v>
      </c>
    </row>
    <row r="7249" spans="2:6" hidden="1" x14ac:dyDescent="0.25">
      <c r="B7249" s="2" t="s">
        <v>8441</v>
      </c>
      <c r="C7249" s="2" t="s">
        <v>40</v>
      </c>
      <c r="D7249" s="2" t="s">
        <v>8442</v>
      </c>
      <c r="E7249" s="2" t="s">
        <v>3554</v>
      </c>
      <c r="F7249" s="3">
        <v>3</v>
      </c>
    </row>
    <row r="7250" spans="2:6" hidden="1" x14ac:dyDescent="0.25">
      <c r="B7250" s="2" t="s">
        <v>8443</v>
      </c>
      <c r="C7250" s="2" t="s">
        <v>40</v>
      </c>
      <c r="D7250" s="2" t="s">
        <v>8444</v>
      </c>
      <c r="E7250" s="2" t="s">
        <v>3559</v>
      </c>
      <c r="F7250" s="3">
        <v>4</v>
      </c>
    </row>
    <row r="7251" spans="2:6" hidden="1" x14ac:dyDescent="0.25">
      <c r="B7251" s="2" t="s">
        <v>8443</v>
      </c>
      <c r="C7251" s="2" t="s">
        <v>40</v>
      </c>
      <c r="D7251" s="2" t="s">
        <v>8444</v>
      </c>
      <c r="E7251" s="2" t="s">
        <v>3560</v>
      </c>
      <c r="F7251" s="3">
        <v>1</v>
      </c>
    </row>
    <row r="7252" spans="2:6" hidden="1" x14ac:dyDescent="0.25">
      <c r="B7252" s="2" t="s">
        <v>8445</v>
      </c>
      <c r="C7252" s="2" t="s">
        <v>40</v>
      </c>
      <c r="D7252" s="2" t="s">
        <v>8446</v>
      </c>
      <c r="E7252" s="2" t="s">
        <v>3564</v>
      </c>
      <c r="F7252" s="3">
        <v>5</v>
      </c>
    </row>
    <row r="7253" spans="2:6" hidden="1" x14ac:dyDescent="0.25">
      <c r="B7253" s="2" t="s">
        <v>8447</v>
      </c>
      <c r="C7253" s="2" t="s">
        <v>40</v>
      </c>
      <c r="D7253" s="2" t="s">
        <v>8448</v>
      </c>
      <c r="E7253" s="2" t="s">
        <v>3685</v>
      </c>
      <c r="F7253" s="3">
        <v>9</v>
      </c>
    </row>
    <row r="7254" spans="2:6" hidden="1" x14ac:dyDescent="0.25">
      <c r="B7254" s="2" t="s">
        <v>8447</v>
      </c>
      <c r="C7254" s="2" t="s">
        <v>40</v>
      </c>
      <c r="D7254" s="2" t="s">
        <v>8448</v>
      </c>
      <c r="E7254" s="2" t="s">
        <v>3686</v>
      </c>
      <c r="F7254" s="3">
        <v>1</v>
      </c>
    </row>
    <row r="7255" spans="2:6" hidden="1" x14ac:dyDescent="0.25">
      <c r="B7255" s="2" t="s">
        <v>8449</v>
      </c>
      <c r="C7255" s="2" t="s">
        <v>40</v>
      </c>
      <c r="D7255" s="2" t="s">
        <v>8450</v>
      </c>
      <c r="E7255" s="2" t="s">
        <v>3690</v>
      </c>
      <c r="F7255" s="3">
        <v>10</v>
      </c>
    </row>
    <row r="7256" spans="2:6" hidden="1" x14ac:dyDescent="0.25">
      <c r="B7256" s="2" t="s">
        <v>8451</v>
      </c>
      <c r="C7256" s="2" t="s">
        <v>40</v>
      </c>
      <c r="D7256" s="2" t="s">
        <v>8452</v>
      </c>
      <c r="E7256" s="2" t="s">
        <v>3694</v>
      </c>
      <c r="F7256" s="3">
        <v>5</v>
      </c>
    </row>
    <row r="7257" spans="2:6" hidden="1" x14ac:dyDescent="0.25">
      <c r="B7257" s="2" t="s">
        <v>8453</v>
      </c>
      <c r="C7257" s="2" t="s">
        <v>40</v>
      </c>
      <c r="D7257" s="2" t="s">
        <v>8454</v>
      </c>
      <c r="E7257" s="2" t="s">
        <v>8455</v>
      </c>
      <c r="F7257" s="3">
        <v>5</v>
      </c>
    </row>
    <row r="7258" spans="2:6" hidden="1" x14ac:dyDescent="0.25">
      <c r="B7258" s="2" t="s">
        <v>8456</v>
      </c>
      <c r="C7258" s="2" t="s">
        <v>40</v>
      </c>
      <c r="D7258" s="2" t="s">
        <v>8457</v>
      </c>
      <c r="E7258" s="2" t="s">
        <v>3701</v>
      </c>
      <c r="F7258" s="3">
        <v>9</v>
      </c>
    </row>
    <row r="7259" spans="2:6" hidden="1" x14ac:dyDescent="0.25">
      <c r="B7259" s="2" t="s">
        <v>8458</v>
      </c>
      <c r="C7259" s="2" t="s">
        <v>40</v>
      </c>
      <c r="D7259" s="2" t="s">
        <v>8459</v>
      </c>
      <c r="E7259" s="2"/>
      <c r="F7259" s="3">
        <v>0</v>
      </c>
    </row>
    <row r="7260" spans="2:6" hidden="1" x14ac:dyDescent="0.25">
      <c r="B7260" s="2" t="s">
        <v>8458</v>
      </c>
      <c r="C7260" s="2" t="s">
        <v>40</v>
      </c>
      <c r="D7260" s="2" t="s">
        <v>8459</v>
      </c>
      <c r="E7260" s="2" t="s">
        <v>3704</v>
      </c>
      <c r="F7260" s="3">
        <v>8</v>
      </c>
    </row>
    <row r="7261" spans="2:6" hidden="1" x14ac:dyDescent="0.25">
      <c r="B7261" s="2" t="s">
        <v>8458</v>
      </c>
      <c r="C7261" s="2" t="s">
        <v>40</v>
      </c>
      <c r="D7261" s="2" t="s">
        <v>8459</v>
      </c>
      <c r="E7261" s="2" t="s">
        <v>8460</v>
      </c>
      <c r="F7261" s="3">
        <v>1</v>
      </c>
    </row>
    <row r="7262" spans="2:6" hidden="1" x14ac:dyDescent="0.25">
      <c r="B7262" s="2" t="s">
        <v>8461</v>
      </c>
      <c r="C7262" s="2" t="s">
        <v>40</v>
      </c>
      <c r="D7262" s="2" t="s">
        <v>8462</v>
      </c>
      <c r="E7262" s="2" t="s">
        <v>3707</v>
      </c>
      <c r="F7262" s="3">
        <v>10</v>
      </c>
    </row>
    <row r="7263" spans="2:6" hidden="1" x14ac:dyDescent="0.25">
      <c r="B7263" s="2" t="s">
        <v>8463</v>
      </c>
      <c r="C7263" s="2" t="s">
        <v>40</v>
      </c>
      <c r="D7263" s="2" t="s">
        <v>8464</v>
      </c>
      <c r="E7263" s="2" t="s">
        <v>8465</v>
      </c>
      <c r="F7263" s="3">
        <v>1</v>
      </c>
    </row>
    <row r="7264" spans="2:6" hidden="1" x14ac:dyDescent="0.25">
      <c r="B7264" s="2" t="s">
        <v>8463</v>
      </c>
      <c r="C7264" s="2" t="s">
        <v>40</v>
      </c>
      <c r="D7264" s="2" t="s">
        <v>8464</v>
      </c>
      <c r="E7264" s="2" t="s">
        <v>3710</v>
      </c>
      <c r="F7264" s="3">
        <v>8</v>
      </c>
    </row>
    <row r="7265" spans="2:6" hidden="1" x14ac:dyDescent="0.25">
      <c r="B7265" s="2" t="s">
        <v>8463</v>
      </c>
      <c r="C7265" s="2" t="s">
        <v>40</v>
      </c>
      <c r="D7265" s="2" t="s">
        <v>8464</v>
      </c>
      <c r="E7265" s="2" t="s">
        <v>8466</v>
      </c>
      <c r="F7265" s="3">
        <v>1</v>
      </c>
    </row>
    <row r="7266" spans="2:6" hidden="1" x14ac:dyDescent="0.25">
      <c r="B7266" s="2" t="s">
        <v>8467</v>
      </c>
      <c r="C7266" s="2" t="s">
        <v>40</v>
      </c>
      <c r="D7266" s="2" t="s">
        <v>8468</v>
      </c>
      <c r="E7266" s="2" t="s">
        <v>8469</v>
      </c>
      <c r="F7266" s="3">
        <v>1</v>
      </c>
    </row>
    <row r="7267" spans="2:6" hidden="1" x14ac:dyDescent="0.25">
      <c r="B7267" s="2" t="s">
        <v>8467</v>
      </c>
      <c r="C7267" s="2" t="s">
        <v>40</v>
      </c>
      <c r="D7267" s="2" t="s">
        <v>8468</v>
      </c>
      <c r="E7267" s="2" t="s">
        <v>3711</v>
      </c>
      <c r="F7267" s="3">
        <v>8</v>
      </c>
    </row>
    <row r="7268" spans="2:6" hidden="1" x14ac:dyDescent="0.25">
      <c r="B7268" s="2" t="s">
        <v>8470</v>
      </c>
      <c r="C7268" s="2" t="s">
        <v>40</v>
      </c>
      <c r="D7268" s="2" t="s">
        <v>8471</v>
      </c>
      <c r="E7268" s="2" t="s">
        <v>3718</v>
      </c>
      <c r="F7268" s="3">
        <v>10</v>
      </c>
    </row>
    <row r="7269" spans="2:6" hidden="1" x14ac:dyDescent="0.25">
      <c r="B7269" s="2" t="s">
        <v>8472</v>
      </c>
      <c r="C7269" s="2" t="s">
        <v>40</v>
      </c>
      <c r="D7269" s="2" t="s">
        <v>8473</v>
      </c>
      <c r="E7269" s="2" t="s">
        <v>3597</v>
      </c>
      <c r="F7269" s="3">
        <v>0</v>
      </c>
    </row>
    <row r="7270" spans="2:6" hidden="1" x14ac:dyDescent="0.25">
      <c r="B7270" s="2" t="s">
        <v>8472</v>
      </c>
      <c r="C7270" s="2" t="s">
        <v>40</v>
      </c>
      <c r="D7270" s="2" t="s">
        <v>8473</v>
      </c>
      <c r="E7270" s="2" t="s">
        <v>8474</v>
      </c>
      <c r="F7270" s="3">
        <v>9</v>
      </c>
    </row>
    <row r="7271" spans="2:6" hidden="1" x14ac:dyDescent="0.25">
      <c r="B7271" s="2" t="s">
        <v>8475</v>
      </c>
      <c r="C7271" s="2" t="s">
        <v>40</v>
      </c>
      <c r="D7271" s="2" t="s">
        <v>8476</v>
      </c>
      <c r="E7271" s="2" t="s">
        <v>8477</v>
      </c>
      <c r="F7271" s="3">
        <v>8</v>
      </c>
    </row>
    <row r="7272" spans="2:6" hidden="1" x14ac:dyDescent="0.25">
      <c r="B7272" s="2" t="s">
        <v>8475</v>
      </c>
      <c r="C7272" s="2" t="s">
        <v>40</v>
      </c>
      <c r="D7272" s="2" t="s">
        <v>8476</v>
      </c>
      <c r="E7272" s="2" t="s">
        <v>3602</v>
      </c>
      <c r="F7272" s="3">
        <v>1</v>
      </c>
    </row>
    <row r="7273" spans="2:6" hidden="1" x14ac:dyDescent="0.25">
      <c r="B7273" s="2" t="s">
        <v>8475</v>
      </c>
      <c r="C7273" s="2" t="s">
        <v>40</v>
      </c>
      <c r="D7273" s="2" t="s">
        <v>8476</v>
      </c>
      <c r="E7273" s="2" t="s">
        <v>3603</v>
      </c>
      <c r="F7273" s="3">
        <v>1</v>
      </c>
    </row>
    <row r="7274" spans="2:6" hidden="1" x14ac:dyDescent="0.25">
      <c r="B7274" s="2" t="s">
        <v>8478</v>
      </c>
      <c r="C7274" s="2" t="s">
        <v>40</v>
      </c>
      <c r="D7274" s="2" t="s">
        <v>8479</v>
      </c>
      <c r="E7274" s="2"/>
      <c r="F7274" s="3">
        <v>0</v>
      </c>
    </row>
    <row r="7275" spans="2:6" hidden="1" x14ac:dyDescent="0.25">
      <c r="B7275" s="2" t="s">
        <v>8478</v>
      </c>
      <c r="C7275" s="2" t="s">
        <v>40</v>
      </c>
      <c r="D7275" s="2" t="s">
        <v>8479</v>
      </c>
      <c r="E7275" s="2" t="s">
        <v>3607</v>
      </c>
      <c r="F7275" s="3">
        <v>8</v>
      </c>
    </row>
    <row r="7276" spans="2:6" hidden="1" x14ac:dyDescent="0.25">
      <c r="B7276" s="2" t="s">
        <v>8478</v>
      </c>
      <c r="C7276" s="2" t="s">
        <v>40</v>
      </c>
      <c r="D7276" s="2" t="s">
        <v>8479</v>
      </c>
      <c r="E7276" s="2" t="s">
        <v>8480</v>
      </c>
      <c r="F7276" s="3">
        <v>2</v>
      </c>
    </row>
    <row r="7277" spans="2:6" hidden="1" x14ac:dyDescent="0.25">
      <c r="B7277" s="2" t="s">
        <v>8481</v>
      </c>
      <c r="C7277" s="2" t="s">
        <v>40</v>
      </c>
      <c r="D7277" s="2" t="s">
        <v>8482</v>
      </c>
      <c r="E7277" s="2" t="s">
        <v>3612</v>
      </c>
      <c r="F7277" s="3">
        <v>1</v>
      </c>
    </row>
    <row r="7278" spans="2:6" hidden="1" x14ac:dyDescent="0.25">
      <c r="B7278" s="2" t="s">
        <v>8481</v>
      </c>
      <c r="C7278" s="2" t="s">
        <v>40</v>
      </c>
      <c r="D7278" s="2" t="s">
        <v>8482</v>
      </c>
      <c r="E7278" s="2" t="s">
        <v>3613</v>
      </c>
      <c r="F7278" s="3">
        <v>1</v>
      </c>
    </row>
    <row r="7279" spans="2:6" hidden="1" x14ac:dyDescent="0.25">
      <c r="B7279" s="2" t="s">
        <v>8481</v>
      </c>
      <c r="C7279" s="2" t="s">
        <v>40</v>
      </c>
      <c r="D7279" s="2" t="s">
        <v>8482</v>
      </c>
      <c r="E7279" s="2" t="s">
        <v>3611</v>
      </c>
      <c r="F7279" s="3">
        <v>1</v>
      </c>
    </row>
    <row r="7280" spans="2:6" hidden="1" x14ac:dyDescent="0.25">
      <c r="B7280" s="2" t="s">
        <v>8483</v>
      </c>
      <c r="C7280" s="2" t="s">
        <v>40</v>
      </c>
      <c r="D7280" s="2" t="s">
        <v>8484</v>
      </c>
      <c r="E7280" s="2" t="s">
        <v>3617</v>
      </c>
      <c r="F7280" s="3">
        <v>3</v>
      </c>
    </row>
    <row r="7281" spans="2:6" hidden="1" x14ac:dyDescent="0.25">
      <c r="B7281" s="2" t="s">
        <v>8485</v>
      </c>
      <c r="C7281" s="2" t="s">
        <v>40</v>
      </c>
      <c r="D7281" s="2" t="s">
        <v>8486</v>
      </c>
      <c r="E7281" s="2" t="s">
        <v>3624</v>
      </c>
      <c r="F7281" s="3">
        <v>1</v>
      </c>
    </row>
    <row r="7282" spans="2:6" hidden="1" x14ac:dyDescent="0.25">
      <c r="B7282" s="2" t="s">
        <v>8485</v>
      </c>
      <c r="C7282" s="2" t="s">
        <v>40</v>
      </c>
      <c r="D7282" s="2" t="s">
        <v>8486</v>
      </c>
      <c r="E7282" s="2" t="s">
        <v>8487</v>
      </c>
      <c r="F7282" s="3">
        <v>1</v>
      </c>
    </row>
    <row r="7283" spans="2:6" hidden="1" x14ac:dyDescent="0.25">
      <c r="B7283" s="2" t="s">
        <v>8485</v>
      </c>
      <c r="C7283" s="2" t="s">
        <v>40</v>
      </c>
      <c r="D7283" s="2" t="s">
        <v>8486</v>
      </c>
      <c r="E7283" s="2" t="s">
        <v>3623</v>
      </c>
      <c r="F7283" s="3">
        <v>1</v>
      </c>
    </row>
    <row r="7284" spans="2:6" hidden="1" x14ac:dyDescent="0.25">
      <c r="B7284" s="2" t="s">
        <v>8488</v>
      </c>
      <c r="C7284" s="2" t="s">
        <v>40</v>
      </c>
      <c r="D7284" s="2" t="s">
        <v>8489</v>
      </c>
      <c r="E7284" s="2" t="s">
        <v>3628</v>
      </c>
      <c r="F7284" s="3">
        <v>3</v>
      </c>
    </row>
    <row r="7285" spans="2:6" hidden="1" x14ac:dyDescent="0.25">
      <c r="B7285" s="2" t="s">
        <v>8490</v>
      </c>
      <c r="C7285" s="2" t="s">
        <v>40</v>
      </c>
      <c r="D7285" s="2" t="s">
        <v>8491</v>
      </c>
      <c r="E7285" s="2" t="s">
        <v>3633</v>
      </c>
      <c r="F7285" s="3">
        <v>2</v>
      </c>
    </row>
    <row r="7286" spans="2:6" hidden="1" x14ac:dyDescent="0.25">
      <c r="B7286" s="2" t="s">
        <v>8490</v>
      </c>
      <c r="C7286" s="2" t="s">
        <v>40</v>
      </c>
      <c r="D7286" s="2" t="s">
        <v>8491</v>
      </c>
      <c r="E7286" s="2" t="s">
        <v>3634</v>
      </c>
      <c r="F7286" s="3">
        <v>1</v>
      </c>
    </row>
    <row r="7287" spans="2:6" hidden="1" x14ac:dyDescent="0.25">
      <c r="B7287" s="2" t="s">
        <v>8492</v>
      </c>
      <c r="C7287" s="2" t="s">
        <v>40</v>
      </c>
      <c r="D7287" s="2" t="s">
        <v>8493</v>
      </c>
      <c r="E7287" s="2" t="s">
        <v>3638</v>
      </c>
      <c r="F7287" s="3">
        <v>3</v>
      </c>
    </row>
    <row r="7288" spans="2:6" hidden="1" x14ac:dyDescent="0.25">
      <c r="B7288" s="2" t="s">
        <v>8494</v>
      </c>
      <c r="C7288" s="2" t="s">
        <v>40</v>
      </c>
      <c r="D7288" s="2" t="s">
        <v>8495</v>
      </c>
      <c r="E7288" s="2" t="s">
        <v>8496</v>
      </c>
      <c r="F7288" s="3">
        <v>5</v>
      </c>
    </row>
    <row r="7289" spans="2:6" hidden="1" x14ac:dyDescent="0.25">
      <c r="B7289" s="2" t="s">
        <v>8497</v>
      </c>
      <c r="C7289" s="2" t="s">
        <v>40</v>
      </c>
      <c r="D7289" s="2" t="s">
        <v>8498</v>
      </c>
      <c r="E7289" s="2" t="s">
        <v>3647</v>
      </c>
      <c r="F7289" s="3">
        <v>5</v>
      </c>
    </row>
    <row r="7290" spans="2:6" hidden="1" x14ac:dyDescent="0.25">
      <c r="B7290" s="2" t="s">
        <v>8499</v>
      </c>
      <c r="C7290" s="2" t="s">
        <v>40</v>
      </c>
      <c r="D7290" s="2" t="s">
        <v>8500</v>
      </c>
      <c r="E7290" s="2"/>
      <c r="F7290" s="3">
        <v>0</v>
      </c>
    </row>
    <row r="7291" spans="2:6" hidden="1" x14ac:dyDescent="0.25">
      <c r="B7291" s="2" t="s">
        <v>8499</v>
      </c>
      <c r="C7291" s="2" t="s">
        <v>40</v>
      </c>
      <c r="D7291" s="2" t="s">
        <v>8500</v>
      </c>
      <c r="E7291" s="2" t="s">
        <v>3651</v>
      </c>
      <c r="F7291" s="3">
        <v>5</v>
      </c>
    </row>
    <row r="7292" spans="2:6" hidden="1" x14ac:dyDescent="0.25">
      <c r="B7292" s="2" t="s">
        <v>8501</v>
      </c>
      <c r="C7292" s="2" t="s">
        <v>40</v>
      </c>
      <c r="D7292" s="2" t="s">
        <v>8502</v>
      </c>
      <c r="E7292" s="2" t="s">
        <v>3655</v>
      </c>
      <c r="F7292" s="3">
        <v>5</v>
      </c>
    </row>
    <row r="7293" spans="2:6" hidden="1" x14ac:dyDescent="0.25">
      <c r="B7293" s="2" t="s">
        <v>8503</v>
      </c>
      <c r="C7293" s="2" t="s">
        <v>40</v>
      </c>
      <c r="D7293" s="2" t="s">
        <v>7379</v>
      </c>
      <c r="E7293" s="2"/>
      <c r="F7293" s="3">
        <v>0</v>
      </c>
    </row>
    <row r="7294" spans="2:6" hidden="1" x14ac:dyDescent="0.25">
      <c r="B7294" s="2" t="s">
        <v>8504</v>
      </c>
      <c r="C7294" s="2" t="s">
        <v>40</v>
      </c>
      <c r="D7294" s="2" t="s">
        <v>8505</v>
      </c>
      <c r="E7294" s="2"/>
      <c r="F7294" s="3">
        <v>0</v>
      </c>
    </row>
    <row r="7295" spans="2:6" hidden="1" x14ac:dyDescent="0.25">
      <c r="B7295" s="2" t="s">
        <v>8506</v>
      </c>
      <c r="C7295" s="2" t="s">
        <v>40</v>
      </c>
      <c r="D7295" s="2" t="s">
        <v>8507</v>
      </c>
      <c r="E7295" s="2"/>
      <c r="F7295" s="3">
        <v>0</v>
      </c>
    </row>
    <row r="7296" spans="2:6" hidden="1" x14ac:dyDescent="0.25">
      <c r="B7296" s="2" t="s">
        <v>8512</v>
      </c>
      <c r="C7296" s="2" t="s">
        <v>40</v>
      </c>
      <c r="D7296" s="2" t="s">
        <v>8513</v>
      </c>
      <c r="E7296" s="2"/>
      <c r="F7296" s="3">
        <v>0</v>
      </c>
    </row>
    <row r="7297" spans="2:6" hidden="1" x14ac:dyDescent="0.25">
      <c r="B7297" s="2" t="s">
        <v>8514</v>
      </c>
      <c r="C7297" s="2" t="s">
        <v>40</v>
      </c>
      <c r="D7297" s="2" t="s">
        <v>8515</v>
      </c>
      <c r="E7297" s="2"/>
      <c r="F7297" s="3">
        <v>0</v>
      </c>
    </row>
    <row r="7298" spans="2:6" hidden="1" x14ac:dyDescent="0.25">
      <c r="B7298" s="2" t="s">
        <v>8516</v>
      </c>
      <c r="C7298" s="2" t="s">
        <v>40</v>
      </c>
      <c r="D7298" s="2" t="s">
        <v>8517</v>
      </c>
      <c r="E7298" s="2"/>
      <c r="F7298" s="3">
        <v>0</v>
      </c>
    </row>
    <row r="7299" spans="2:6" hidden="1" x14ac:dyDescent="0.25">
      <c r="B7299" s="2" t="s">
        <v>8518</v>
      </c>
      <c r="C7299" s="2" t="s">
        <v>40</v>
      </c>
      <c r="D7299" s="2" t="s">
        <v>8519</v>
      </c>
      <c r="E7299" s="2"/>
      <c r="F7299" s="3">
        <v>0</v>
      </c>
    </row>
    <row r="7300" spans="2:6" hidden="1" x14ac:dyDescent="0.25">
      <c r="B7300" s="2" t="s">
        <v>8520</v>
      </c>
      <c r="C7300" s="2" t="s">
        <v>40</v>
      </c>
      <c r="D7300" s="2" t="s">
        <v>8521</v>
      </c>
      <c r="E7300" s="2"/>
      <c r="F7300" s="3">
        <v>0</v>
      </c>
    </row>
    <row r="7301" spans="2:6" hidden="1" x14ac:dyDescent="0.25">
      <c r="B7301" s="2" t="s">
        <v>8522</v>
      </c>
      <c r="C7301" s="2" t="s">
        <v>40</v>
      </c>
      <c r="D7301" s="2" t="s">
        <v>8523</v>
      </c>
      <c r="E7301" s="2"/>
      <c r="F7301" s="3">
        <v>0</v>
      </c>
    </row>
    <row r="7302" spans="2:6" hidden="1" x14ac:dyDescent="0.25">
      <c r="B7302" s="2" t="s">
        <v>8524</v>
      </c>
      <c r="C7302" s="2" t="s">
        <v>40</v>
      </c>
      <c r="D7302" s="2" t="s">
        <v>8525</v>
      </c>
      <c r="E7302" s="2"/>
      <c r="F7302" s="3">
        <v>0</v>
      </c>
    </row>
    <row r="7303" spans="2:6" hidden="1" x14ac:dyDescent="0.25">
      <c r="B7303" s="2" t="s">
        <v>8526</v>
      </c>
      <c r="C7303" s="2" t="s">
        <v>40</v>
      </c>
      <c r="D7303" s="2" t="s">
        <v>8527</v>
      </c>
      <c r="E7303" s="2"/>
      <c r="F7303" s="3">
        <v>0</v>
      </c>
    </row>
    <row r="7304" spans="2:6" hidden="1" x14ac:dyDescent="0.25">
      <c r="B7304" s="2" t="s">
        <v>8528</v>
      </c>
      <c r="C7304" s="2" t="s">
        <v>40</v>
      </c>
      <c r="D7304" s="2" t="s">
        <v>8529</v>
      </c>
      <c r="E7304" s="2"/>
      <c r="F7304" s="3">
        <v>0</v>
      </c>
    </row>
    <row r="7305" spans="2:6" hidden="1" x14ac:dyDescent="0.25">
      <c r="B7305" s="2" t="s">
        <v>8530</v>
      </c>
      <c r="C7305" s="2" t="s">
        <v>40</v>
      </c>
      <c r="D7305" s="2" t="s">
        <v>8531</v>
      </c>
      <c r="E7305" s="2"/>
      <c r="F7305" s="3">
        <v>0</v>
      </c>
    </row>
    <row r="7306" spans="2:6" hidden="1" x14ac:dyDescent="0.25">
      <c r="B7306" s="2" t="s">
        <v>8532</v>
      </c>
      <c r="C7306" s="2" t="s">
        <v>40</v>
      </c>
      <c r="D7306" s="2" t="s">
        <v>8533</v>
      </c>
      <c r="E7306" s="2"/>
      <c r="F7306" s="3">
        <v>0</v>
      </c>
    </row>
    <row r="7307" spans="2:6" hidden="1" x14ac:dyDescent="0.25">
      <c r="B7307" s="2" t="s">
        <v>8534</v>
      </c>
      <c r="C7307" s="2" t="s">
        <v>40</v>
      </c>
      <c r="D7307" s="2" t="s">
        <v>8535</v>
      </c>
      <c r="E7307" s="2"/>
      <c r="F7307" s="3">
        <v>0</v>
      </c>
    </row>
    <row r="7308" spans="2:6" hidden="1" x14ac:dyDescent="0.25">
      <c r="B7308" s="2" t="s">
        <v>8536</v>
      </c>
      <c r="C7308" s="2" t="s">
        <v>40</v>
      </c>
      <c r="D7308" s="2" t="s">
        <v>8537</v>
      </c>
      <c r="E7308" s="2"/>
      <c r="F7308" s="3">
        <v>0</v>
      </c>
    </row>
    <row r="7309" spans="2:6" hidden="1" x14ac:dyDescent="0.25">
      <c r="B7309" s="2" t="s">
        <v>8538</v>
      </c>
      <c r="C7309" s="2" t="s">
        <v>40</v>
      </c>
      <c r="D7309" s="2" t="s">
        <v>8539</v>
      </c>
      <c r="E7309" s="2"/>
      <c r="F7309" s="3">
        <v>0</v>
      </c>
    </row>
    <row r="7310" spans="2:6" hidden="1" x14ac:dyDescent="0.25">
      <c r="B7310" s="2" t="s">
        <v>8540</v>
      </c>
      <c r="C7310" s="2" t="s">
        <v>40</v>
      </c>
      <c r="D7310" s="2" t="s">
        <v>8541</v>
      </c>
      <c r="E7310" s="2"/>
      <c r="F7310" s="3">
        <v>0</v>
      </c>
    </row>
    <row r="7311" spans="2:6" hidden="1" x14ac:dyDescent="0.25">
      <c r="B7311" s="2" t="s">
        <v>8542</v>
      </c>
      <c r="C7311" s="2" t="s">
        <v>40</v>
      </c>
      <c r="D7311" s="2" t="s">
        <v>8543</v>
      </c>
      <c r="E7311" s="2"/>
      <c r="F7311" s="3">
        <v>0</v>
      </c>
    </row>
    <row r="7312" spans="2:6" hidden="1" x14ac:dyDescent="0.25">
      <c r="B7312" s="2" t="s">
        <v>8544</v>
      </c>
      <c r="C7312" s="2" t="s">
        <v>40</v>
      </c>
      <c r="D7312" s="2" t="s">
        <v>8545</v>
      </c>
      <c r="E7312" s="2"/>
      <c r="F7312" s="3">
        <v>0</v>
      </c>
    </row>
    <row r="7313" spans="2:6" hidden="1" x14ac:dyDescent="0.25">
      <c r="B7313" s="2" t="s">
        <v>8546</v>
      </c>
      <c r="C7313" s="2" t="s">
        <v>40</v>
      </c>
      <c r="D7313" s="2" t="s">
        <v>8547</v>
      </c>
      <c r="E7313" s="2"/>
      <c r="F7313" s="3">
        <v>0</v>
      </c>
    </row>
    <row r="7314" spans="2:6" hidden="1" x14ac:dyDescent="0.25">
      <c r="B7314" s="2" t="s">
        <v>8548</v>
      </c>
      <c r="C7314" s="2" t="s">
        <v>40</v>
      </c>
      <c r="D7314" s="2" t="s">
        <v>8549</v>
      </c>
      <c r="E7314" s="2"/>
      <c r="F7314" s="3">
        <v>0</v>
      </c>
    </row>
    <row r="7315" spans="2:6" hidden="1" x14ac:dyDescent="0.25">
      <c r="B7315" s="2" t="s">
        <v>8550</v>
      </c>
      <c r="C7315" s="2" t="s">
        <v>40</v>
      </c>
      <c r="D7315" s="2" t="s">
        <v>8551</v>
      </c>
      <c r="E7315" s="2"/>
      <c r="F7315" s="3">
        <v>0</v>
      </c>
    </row>
    <row r="7316" spans="2:6" hidden="1" x14ac:dyDescent="0.25">
      <c r="B7316" s="2" t="s">
        <v>8552</v>
      </c>
      <c r="C7316" s="2" t="s">
        <v>40</v>
      </c>
      <c r="D7316" s="2" t="s">
        <v>8553</v>
      </c>
      <c r="E7316" s="2"/>
      <c r="F7316" s="3">
        <v>0</v>
      </c>
    </row>
    <row r="7317" spans="2:6" hidden="1" x14ac:dyDescent="0.25">
      <c r="B7317" s="2" t="s">
        <v>8554</v>
      </c>
      <c r="C7317" s="2" t="s">
        <v>40</v>
      </c>
      <c r="D7317" s="2" t="s">
        <v>8555</v>
      </c>
      <c r="E7317" s="2"/>
      <c r="F7317" s="3">
        <v>0</v>
      </c>
    </row>
    <row r="7318" spans="2:6" hidden="1" x14ac:dyDescent="0.25">
      <c r="B7318" s="2" t="s">
        <v>8556</v>
      </c>
      <c r="C7318" s="2" t="s">
        <v>40</v>
      </c>
      <c r="D7318" s="2" t="s">
        <v>8557</v>
      </c>
      <c r="E7318" s="2"/>
      <c r="F7318" s="3">
        <v>0</v>
      </c>
    </row>
    <row r="7319" spans="2:6" hidden="1" x14ac:dyDescent="0.25">
      <c r="B7319" s="2" t="s">
        <v>8558</v>
      </c>
      <c r="C7319" s="2" t="s">
        <v>40</v>
      </c>
      <c r="D7319" s="2" t="s">
        <v>8559</v>
      </c>
      <c r="E7319" s="2"/>
      <c r="F7319" s="3">
        <v>0</v>
      </c>
    </row>
    <row r="7320" spans="2:6" hidden="1" x14ac:dyDescent="0.25">
      <c r="B7320" s="2" t="s">
        <v>8560</v>
      </c>
      <c r="C7320" s="2" t="s">
        <v>40</v>
      </c>
      <c r="D7320" s="2" t="s">
        <v>8561</v>
      </c>
      <c r="E7320" s="2"/>
      <c r="F7320" s="3">
        <v>0</v>
      </c>
    </row>
    <row r="7321" spans="2:6" hidden="1" x14ac:dyDescent="0.25">
      <c r="B7321" s="2" t="s">
        <v>8562</v>
      </c>
      <c r="C7321" s="2" t="s">
        <v>40</v>
      </c>
      <c r="D7321" s="2" t="s">
        <v>8563</v>
      </c>
      <c r="E7321" s="2"/>
      <c r="F7321" s="3">
        <v>0</v>
      </c>
    </row>
    <row r="7322" spans="2:6" hidden="1" x14ac:dyDescent="0.25">
      <c r="B7322" s="2" t="s">
        <v>8564</v>
      </c>
      <c r="C7322" s="2" t="s">
        <v>40</v>
      </c>
      <c r="D7322" s="2" t="s">
        <v>8565</v>
      </c>
      <c r="E7322" s="2"/>
      <c r="F7322" s="3">
        <v>0</v>
      </c>
    </row>
    <row r="7323" spans="2:6" hidden="1" x14ac:dyDescent="0.25">
      <c r="B7323" s="2" t="s">
        <v>8566</v>
      </c>
      <c r="C7323" s="2" t="s">
        <v>40</v>
      </c>
      <c r="D7323" s="2" t="s">
        <v>8567</v>
      </c>
      <c r="E7323" s="2"/>
      <c r="F7323" s="3">
        <v>0</v>
      </c>
    </row>
    <row r="7324" spans="2:6" hidden="1" x14ac:dyDescent="0.25">
      <c r="B7324" s="2" t="s">
        <v>8568</v>
      </c>
      <c r="C7324" s="2" t="s">
        <v>40</v>
      </c>
      <c r="D7324" s="2" t="s">
        <v>8569</v>
      </c>
      <c r="E7324" s="2"/>
      <c r="F7324" s="3">
        <v>0</v>
      </c>
    </row>
    <row r="7325" spans="2:6" hidden="1" x14ac:dyDescent="0.25">
      <c r="B7325" s="2" t="s">
        <v>8570</v>
      </c>
      <c r="C7325" s="2" t="s">
        <v>40</v>
      </c>
      <c r="D7325" s="2" t="s">
        <v>8571</v>
      </c>
      <c r="E7325" s="2"/>
      <c r="F7325" s="3">
        <v>0</v>
      </c>
    </row>
    <row r="7326" spans="2:6" hidden="1" x14ac:dyDescent="0.25">
      <c r="B7326" s="2" t="s">
        <v>8572</v>
      </c>
      <c r="C7326" s="2" t="s">
        <v>40</v>
      </c>
      <c r="D7326" s="2" t="s">
        <v>8573</v>
      </c>
      <c r="E7326" s="2"/>
      <c r="F7326" s="3">
        <v>0</v>
      </c>
    </row>
    <row r="7327" spans="2:6" hidden="1" x14ac:dyDescent="0.25">
      <c r="B7327" s="2" t="s">
        <v>8574</v>
      </c>
      <c r="C7327" s="2" t="s">
        <v>40</v>
      </c>
      <c r="D7327" s="2" t="s">
        <v>8575</v>
      </c>
      <c r="E7327" s="2"/>
      <c r="F7327" s="3">
        <v>0</v>
      </c>
    </row>
    <row r="7328" spans="2:6" hidden="1" x14ac:dyDescent="0.25">
      <c r="B7328" s="2" t="s">
        <v>8576</v>
      </c>
      <c r="C7328" s="2" t="s">
        <v>40</v>
      </c>
      <c r="D7328" s="2" t="s">
        <v>8577</v>
      </c>
      <c r="E7328" s="2"/>
      <c r="F7328" s="3">
        <v>0</v>
      </c>
    </row>
    <row r="7329" spans="2:6" hidden="1" x14ac:dyDescent="0.25">
      <c r="B7329" s="2" t="s">
        <v>8578</v>
      </c>
      <c r="C7329" s="2" t="s">
        <v>40</v>
      </c>
      <c r="D7329" s="2" t="s">
        <v>8579</v>
      </c>
      <c r="E7329" s="2"/>
      <c r="F7329" s="3">
        <v>0</v>
      </c>
    </row>
    <row r="7330" spans="2:6" hidden="1" x14ac:dyDescent="0.25">
      <c r="B7330" s="2" t="s">
        <v>8580</v>
      </c>
      <c r="C7330" s="2" t="s">
        <v>40</v>
      </c>
      <c r="D7330" s="2" t="s">
        <v>8581</v>
      </c>
      <c r="E7330" s="2"/>
      <c r="F7330" s="3">
        <v>0</v>
      </c>
    </row>
    <row r="7331" spans="2:6" hidden="1" x14ac:dyDescent="0.25">
      <c r="B7331" s="2" t="s">
        <v>8582</v>
      </c>
      <c r="C7331" s="2" t="s">
        <v>40</v>
      </c>
      <c r="D7331" s="2" t="s">
        <v>8583</v>
      </c>
      <c r="E7331" s="2"/>
      <c r="F7331" s="3">
        <v>0</v>
      </c>
    </row>
    <row r="7332" spans="2:6" hidden="1" x14ac:dyDescent="0.25">
      <c r="B7332" s="2" t="s">
        <v>8584</v>
      </c>
      <c r="C7332" s="2" t="s">
        <v>40</v>
      </c>
      <c r="D7332" s="2" t="s">
        <v>8585</v>
      </c>
      <c r="E7332" s="2"/>
      <c r="F7332" s="3">
        <v>0</v>
      </c>
    </row>
    <row r="7333" spans="2:6" hidden="1" x14ac:dyDescent="0.25">
      <c r="B7333" s="2" t="s">
        <v>8586</v>
      </c>
      <c r="C7333" s="2" t="s">
        <v>40</v>
      </c>
      <c r="D7333" s="2" t="s">
        <v>8587</v>
      </c>
      <c r="E7333" s="2"/>
      <c r="F7333" s="3">
        <v>0</v>
      </c>
    </row>
    <row r="7334" spans="2:6" hidden="1" x14ac:dyDescent="0.25">
      <c r="B7334" s="2" t="s">
        <v>8588</v>
      </c>
      <c r="C7334" s="2" t="s">
        <v>40</v>
      </c>
      <c r="D7334" s="2" t="s">
        <v>8589</v>
      </c>
      <c r="E7334" s="2"/>
      <c r="F7334" s="3">
        <v>0</v>
      </c>
    </row>
    <row r="7335" spans="2:6" hidden="1" x14ac:dyDescent="0.25">
      <c r="B7335" s="2" t="s">
        <v>8590</v>
      </c>
      <c r="C7335" s="2" t="s">
        <v>40</v>
      </c>
      <c r="D7335" s="2" t="s">
        <v>8591</v>
      </c>
      <c r="E7335" s="2"/>
      <c r="F7335" s="3">
        <v>0</v>
      </c>
    </row>
    <row r="7336" spans="2:6" hidden="1" x14ac:dyDescent="0.25">
      <c r="B7336" s="2" t="s">
        <v>8592</v>
      </c>
      <c r="C7336" s="2" t="s">
        <v>40</v>
      </c>
      <c r="D7336" s="2" t="s">
        <v>8593</v>
      </c>
      <c r="E7336" s="2"/>
      <c r="F7336" s="3">
        <v>0</v>
      </c>
    </row>
    <row r="7337" spans="2:6" hidden="1" x14ac:dyDescent="0.25">
      <c r="B7337" s="2" t="s">
        <v>8594</v>
      </c>
      <c r="C7337" s="2" t="s">
        <v>40</v>
      </c>
      <c r="D7337" s="2" t="s">
        <v>8595</v>
      </c>
      <c r="E7337" s="2"/>
      <c r="F7337" s="3">
        <v>0</v>
      </c>
    </row>
    <row r="7338" spans="2:6" hidden="1" x14ac:dyDescent="0.25">
      <c r="B7338" s="2" t="s">
        <v>8596</v>
      </c>
      <c r="C7338" s="2" t="s">
        <v>40</v>
      </c>
      <c r="D7338" s="2" t="s">
        <v>8597</v>
      </c>
      <c r="E7338" s="2"/>
      <c r="F7338" s="3">
        <v>0</v>
      </c>
    </row>
    <row r="7339" spans="2:6" hidden="1" x14ac:dyDescent="0.25">
      <c r="B7339" s="2" t="s">
        <v>8608</v>
      </c>
      <c r="C7339" s="2" t="s">
        <v>40</v>
      </c>
      <c r="D7339" s="2" t="s">
        <v>8609</v>
      </c>
      <c r="E7339" s="2"/>
      <c r="F7339" s="3">
        <v>0</v>
      </c>
    </row>
    <row r="7340" spans="2:6" hidden="1" x14ac:dyDescent="0.25">
      <c r="B7340" s="2" t="s">
        <v>8610</v>
      </c>
      <c r="C7340" s="2" t="s">
        <v>40</v>
      </c>
      <c r="D7340" s="2" t="s">
        <v>8611</v>
      </c>
      <c r="E7340" s="2"/>
      <c r="F7340" s="3">
        <v>0</v>
      </c>
    </row>
    <row r="7341" spans="2:6" hidden="1" x14ac:dyDescent="0.25">
      <c r="B7341" s="2" t="s">
        <v>8612</v>
      </c>
      <c r="C7341" s="2" t="s">
        <v>40</v>
      </c>
      <c r="D7341" s="2" t="s">
        <v>7293</v>
      </c>
      <c r="E7341" s="2"/>
      <c r="F7341" s="3">
        <v>0</v>
      </c>
    </row>
    <row r="7342" spans="2:6" hidden="1" x14ac:dyDescent="0.25">
      <c r="B7342" s="2" t="s">
        <v>8613</v>
      </c>
      <c r="C7342" s="2" t="s">
        <v>40</v>
      </c>
      <c r="D7342" s="2" t="s">
        <v>8614</v>
      </c>
      <c r="E7342" s="2"/>
      <c r="F7342" s="3">
        <v>0</v>
      </c>
    </row>
    <row r="7343" spans="2:6" hidden="1" x14ac:dyDescent="0.25">
      <c r="B7343" s="2" t="s">
        <v>8615</v>
      </c>
      <c r="C7343" s="2" t="s">
        <v>40</v>
      </c>
      <c r="D7343" s="2" t="s">
        <v>8616</v>
      </c>
      <c r="E7343" s="2"/>
      <c r="F7343" s="3">
        <v>0</v>
      </c>
    </row>
    <row r="7344" spans="2:6" hidden="1" x14ac:dyDescent="0.25">
      <c r="B7344" s="2" t="s">
        <v>8617</v>
      </c>
      <c r="C7344" s="2" t="s">
        <v>40</v>
      </c>
      <c r="D7344" s="2" t="s">
        <v>8618</v>
      </c>
      <c r="E7344" s="2"/>
      <c r="F7344" s="3">
        <v>0</v>
      </c>
    </row>
    <row r="7345" spans="2:6" hidden="1" x14ac:dyDescent="0.25">
      <c r="B7345" s="2" t="s">
        <v>8619</v>
      </c>
      <c r="C7345" s="2" t="s">
        <v>40</v>
      </c>
      <c r="D7345" s="2" t="s">
        <v>7377</v>
      </c>
      <c r="E7345" s="2"/>
      <c r="F7345" s="3">
        <v>0</v>
      </c>
    </row>
    <row r="7346" spans="2:6" hidden="1" x14ac:dyDescent="0.25">
      <c r="B7346" s="2" t="s">
        <v>8827</v>
      </c>
      <c r="C7346" s="2" t="s">
        <v>40</v>
      </c>
      <c r="D7346" s="2" t="s">
        <v>8828</v>
      </c>
      <c r="E7346" s="2"/>
      <c r="F7346" s="3">
        <v>0</v>
      </c>
    </row>
    <row r="7347" spans="2:6" hidden="1" x14ac:dyDescent="0.25">
      <c r="B7347" s="2" t="s">
        <v>8831</v>
      </c>
      <c r="C7347" s="2" t="s">
        <v>40</v>
      </c>
      <c r="D7347" s="2" t="s">
        <v>8832</v>
      </c>
      <c r="E7347" s="2" t="s">
        <v>8833</v>
      </c>
      <c r="F7347" s="3">
        <v>40</v>
      </c>
    </row>
    <row r="7348" spans="2:6" hidden="1" x14ac:dyDescent="0.25">
      <c r="B7348" s="2" t="s">
        <v>8834</v>
      </c>
      <c r="C7348" s="2" t="s">
        <v>40</v>
      </c>
      <c r="D7348" s="2" t="s">
        <v>8835</v>
      </c>
      <c r="E7348" s="2"/>
      <c r="F7348" s="3">
        <v>-1</v>
      </c>
    </row>
    <row r="7349" spans="2:6" hidden="1" x14ac:dyDescent="0.25">
      <c r="B7349" s="2" t="s">
        <v>8836</v>
      </c>
      <c r="C7349" s="2" t="s">
        <v>40</v>
      </c>
      <c r="D7349" s="2" t="s">
        <v>8837</v>
      </c>
      <c r="E7349" s="2"/>
      <c r="F7349" s="3">
        <v>0</v>
      </c>
    </row>
    <row r="7350" spans="2:6" hidden="1" x14ac:dyDescent="0.25">
      <c r="B7350" s="2" t="s">
        <v>8852</v>
      </c>
      <c r="C7350" s="2" t="s">
        <v>40</v>
      </c>
      <c r="D7350" s="2" t="s">
        <v>8853</v>
      </c>
      <c r="E7350" s="2"/>
      <c r="F7350" s="3">
        <v>0</v>
      </c>
    </row>
    <row r="7351" spans="2:6" hidden="1" x14ac:dyDescent="0.25">
      <c r="B7351" s="2" t="s">
        <v>8854</v>
      </c>
      <c r="C7351" s="2" t="s">
        <v>40</v>
      </c>
      <c r="D7351" s="2" t="s">
        <v>8855</v>
      </c>
      <c r="E7351" s="2"/>
      <c r="F7351" s="3">
        <v>0</v>
      </c>
    </row>
    <row r="7352" spans="2:6" hidden="1" x14ac:dyDescent="0.25">
      <c r="B7352" s="2" t="s">
        <v>8856</v>
      </c>
      <c r="C7352" s="2" t="s">
        <v>40</v>
      </c>
      <c r="D7352" s="2" t="s">
        <v>8855</v>
      </c>
      <c r="E7352" s="2"/>
      <c r="F7352" s="3">
        <v>0</v>
      </c>
    </row>
    <row r="7353" spans="2:6" hidden="1" x14ac:dyDescent="0.25">
      <c r="B7353" s="2" t="s">
        <v>8857</v>
      </c>
      <c r="C7353" s="2" t="s">
        <v>40</v>
      </c>
      <c r="D7353" s="2" t="s">
        <v>8858</v>
      </c>
      <c r="E7353" s="2"/>
      <c r="F7353" s="3">
        <v>0</v>
      </c>
    </row>
    <row r="7354" spans="2:6" hidden="1" x14ac:dyDescent="0.25">
      <c r="B7354" s="2" t="s">
        <v>8859</v>
      </c>
      <c r="C7354" s="2" t="s">
        <v>40</v>
      </c>
      <c r="D7354" s="2" t="s">
        <v>8860</v>
      </c>
      <c r="E7354" s="2"/>
      <c r="F7354" s="3">
        <v>0</v>
      </c>
    </row>
    <row r="7355" spans="2:6" hidden="1" x14ac:dyDescent="0.25">
      <c r="B7355" s="2" t="s">
        <v>8864</v>
      </c>
      <c r="C7355" s="2" t="s">
        <v>40</v>
      </c>
      <c r="D7355" s="2" t="s">
        <v>8865</v>
      </c>
      <c r="E7355" s="2"/>
      <c r="F7355" s="3">
        <v>0</v>
      </c>
    </row>
    <row r="7356" spans="2:6" hidden="1" x14ac:dyDescent="0.25">
      <c r="B7356" s="2" t="s">
        <v>8866</v>
      </c>
      <c r="C7356" s="2" t="s">
        <v>40</v>
      </c>
      <c r="D7356" s="2" t="s">
        <v>8867</v>
      </c>
      <c r="E7356" s="2"/>
      <c r="F7356" s="3">
        <v>0</v>
      </c>
    </row>
    <row r="7357" spans="2:6" hidden="1" x14ac:dyDescent="0.25">
      <c r="B7357" s="2" t="s">
        <v>8868</v>
      </c>
      <c r="C7357" s="2" t="s">
        <v>40</v>
      </c>
      <c r="D7357" s="2" t="s">
        <v>8869</v>
      </c>
      <c r="E7357" s="2"/>
      <c r="F7357" s="3">
        <v>0</v>
      </c>
    </row>
    <row r="7358" spans="2:6" hidden="1" x14ac:dyDescent="0.25">
      <c r="B7358" s="2" t="s">
        <v>8870</v>
      </c>
      <c r="C7358" s="2" t="s">
        <v>40</v>
      </c>
      <c r="D7358" s="2" t="s">
        <v>8871</v>
      </c>
      <c r="E7358" s="2"/>
      <c r="F7358" s="3">
        <v>0</v>
      </c>
    </row>
    <row r="7359" spans="2:6" hidden="1" x14ac:dyDescent="0.25">
      <c r="B7359" s="2" t="s">
        <v>8905</v>
      </c>
      <c r="C7359" s="2" t="s">
        <v>40</v>
      </c>
      <c r="D7359" s="2" t="s">
        <v>8906</v>
      </c>
      <c r="E7359" s="2"/>
      <c r="F7359" s="3">
        <v>0</v>
      </c>
    </row>
    <row r="7360" spans="2:6" hidden="1" x14ac:dyDescent="0.25">
      <c r="B7360" s="2" t="s">
        <v>8907</v>
      </c>
      <c r="C7360" s="2" t="s">
        <v>40</v>
      </c>
      <c r="D7360" s="2" t="s">
        <v>8906</v>
      </c>
      <c r="E7360" s="2"/>
      <c r="F7360" s="3">
        <v>0</v>
      </c>
    </row>
    <row r="7361" spans="2:6" hidden="1" x14ac:dyDescent="0.25">
      <c r="B7361" s="2" t="s">
        <v>8872</v>
      </c>
      <c r="C7361" s="2" t="s">
        <v>40</v>
      </c>
      <c r="D7361" s="2" t="s">
        <v>8873</v>
      </c>
      <c r="E7361" s="2"/>
      <c r="F7361" s="3">
        <v>0</v>
      </c>
    </row>
    <row r="7362" spans="2:6" hidden="1" x14ac:dyDescent="0.25">
      <c r="B7362" s="2" t="s">
        <v>8876</v>
      </c>
      <c r="C7362" s="2" t="s">
        <v>40</v>
      </c>
      <c r="D7362" s="2" t="s">
        <v>8873</v>
      </c>
      <c r="E7362" s="2"/>
      <c r="F7362" s="3">
        <v>0</v>
      </c>
    </row>
    <row r="7363" spans="2:6" hidden="1" x14ac:dyDescent="0.25">
      <c r="B7363" s="2" t="s">
        <v>8874</v>
      </c>
      <c r="C7363" s="2" t="s">
        <v>40</v>
      </c>
      <c r="D7363" s="2" t="s">
        <v>8875</v>
      </c>
      <c r="E7363" s="2"/>
      <c r="F7363" s="3">
        <v>0</v>
      </c>
    </row>
    <row r="7364" spans="2:6" hidden="1" x14ac:dyDescent="0.25">
      <c r="B7364" s="2" t="s">
        <v>8877</v>
      </c>
      <c r="C7364" s="2" t="s">
        <v>40</v>
      </c>
      <c r="D7364" s="2" t="s">
        <v>8878</v>
      </c>
      <c r="E7364" s="2"/>
      <c r="F7364" s="3">
        <v>0</v>
      </c>
    </row>
    <row r="7365" spans="2:6" hidden="1" x14ac:dyDescent="0.25">
      <c r="B7365" s="2" t="s">
        <v>8879</v>
      </c>
      <c r="C7365" s="2" t="s">
        <v>40</v>
      </c>
      <c r="D7365" s="2" t="s">
        <v>8880</v>
      </c>
      <c r="E7365" s="2"/>
      <c r="F7365" s="3">
        <v>0</v>
      </c>
    </row>
    <row r="7366" spans="2:6" hidden="1" x14ac:dyDescent="0.25">
      <c r="B7366" s="2" t="s">
        <v>8881</v>
      </c>
      <c r="C7366" s="2" t="s">
        <v>40</v>
      </c>
      <c r="D7366" s="2" t="s">
        <v>8882</v>
      </c>
      <c r="E7366" s="2"/>
      <c r="F7366" s="3">
        <v>0</v>
      </c>
    </row>
    <row r="7367" spans="2:6" hidden="1" x14ac:dyDescent="0.25">
      <c r="B7367" s="2" t="s">
        <v>8883</v>
      </c>
      <c r="C7367" s="2" t="s">
        <v>40</v>
      </c>
      <c r="D7367" s="2" t="s">
        <v>8884</v>
      </c>
      <c r="E7367" s="2"/>
      <c r="F7367" s="3">
        <v>0</v>
      </c>
    </row>
    <row r="7368" spans="2:6" hidden="1" x14ac:dyDescent="0.25">
      <c r="B7368" s="2" t="s">
        <v>8885</v>
      </c>
      <c r="C7368" s="2" t="s">
        <v>40</v>
      </c>
      <c r="D7368" s="2" t="s">
        <v>8886</v>
      </c>
      <c r="E7368" s="2"/>
      <c r="F7368" s="3">
        <v>0</v>
      </c>
    </row>
    <row r="7369" spans="2:6" hidden="1" x14ac:dyDescent="0.25">
      <c r="B7369" s="2" t="s">
        <v>8887</v>
      </c>
      <c r="C7369" s="2" t="s">
        <v>40</v>
      </c>
      <c r="D7369" s="2" t="s">
        <v>8888</v>
      </c>
      <c r="E7369" s="2"/>
      <c r="F7369" s="3">
        <v>0</v>
      </c>
    </row>
    <row r="7370" spans="2:6" hidden="1" x14ac:dyDescent="0.25">
      <c r="B7370" s="2" t="s">
        <v>8889</v>
      </c>
      <c r="C7370" s="2" t="s">
        <v>40</v>
      </c>
      <c r="D7370" s="2" t="s">
        <v>8890</v>
      </c>
      <c r="E7370" s="2"/>
      <c r="F7370" s="3">
        <v>0</v>
      </c>
    </row>
    <row r="7371" spans="2:6" hidden="1" x14ac:dyDescent="0.25">
      <c r="B7371" s="2" t="s">
        <v>8891</v>
      </c>
      <c r="C7371" s="2" t="s">
        <v>40</v>
      </c>
      <c r="D7371" s="2" t="s">
        <v>8892</v>
      </c>
      <c r="E7371" s="2"/>
      <c r="F7371" s="3">
        <v>0</v>
      </c>
    </row>
    <row r="7372" spans="2:6" hidden="1" x14ac:dyDescent="0.25">
      <c r="B7372" s="2" t="s">
        <v>8893</v>
      </c>
      <c r="C7372" s="2" t="s">
        <v>40</v>
      </c>
      <c r="D7372" s="2" t="s">
        <v>8894</v>
      </c>
      <c r="E7372" s="2"/>
      <c r="F7372" s="3">
        <v>0</v>
      </c>
    </row>
    <row r="7373" spans="2:6" hidden="1" x14ac:dyDescent="0.25">
      <c r="B7373" s="2" t="s">
        <v>8895</v>
      </c>
      <c r="C7373" s="2" t="s">
        <v>40</v>
      </c>
      <c r="D7373" s="2" t="s">
        <v>8896</v>
      </c>
      <c r="E7373" s="2"/>
      <c r="F7373" s="3">
        <v>0</v>
      </c>
    </row>
    <row r="7374" spans="2:6" hidden="1" x14ac:dyDescent="0.25">
      <c r="B7374" s="2" t="s">
        <v>8897</v>
      </c>
      <c r="C7374" s="2" t="s">
        <v>40</v>
      </c>
      <c r="D7374" s="2" t="s">
        <v>8898</v>
      </c>
      <c r="E7374" s="2"/>
      <c r="F7374" s="3">
        <v>0</v>
      </c>
    </row>
    <row r="7375" spans="2:6" hidden="1" x14ac:dyDescent="0.25">
      <c r="B7375" s="2" t="s">
        <v>8899</v>
      </c>
      <c r="C7375" s="2" t="s">
        <v>40</v>
      </c>
      <c r="D7375" s="2" t="s">
        <v>8900</v>
      </c>
      <c r="E7375" s="2"/>
      <c r="F7375" s="3">
        <v>0</v>
      </c>
    </row>
    <row r="7376" spans="2:6" hidden="1" x14ac:dyDescent="0.25">
      <c r="B7376" s="2" t="s">
        <v>8901</v>
      </c>
      <c r="C7376" s="2" t="s">
        <v>40</v>
      </c>
      <c r="D7376" s="2" t="s">
        <v>8902</v>
      </c>
      <c r="E7376" s="2"/>
      <c r="F7376" s="3">
        <v>0</v>
      </c>
    </row>
    <row r="7377" spans="2:6" hidden="1" x14ac:dyDescent="0.25">
      <c r="B7377" s="2" t="s">
        <v>8903</v>
      </c>
      <c r="C7377" s="2" t="s">
        <v>40</v>
      </c>
      <c r="D7377" s="2" t="s">
        <v>8904</v>
      </c>
      <c r="E7377" s="2"/>
      <c r="F7377" s="3">
        <v>0</v>
      </c>
    </row>
    <row r="7378" spans="2:6" hidden="1" x14ac:dyDescent="0.25">
      <c r="B7378" s="2" t="s">
        <v>8908</v>
      </c>
      <c r="C7378" s="2" t="s">
        <v>40</v>
      </c>
      <c r="D7378" s="2" t="s">
        <v>5916</v>
      </c>
      <c r="E7378" s="2"/>
      <c r="F7378" s="3">
        <v>0</v>
      </c>
    </row>
    <row r="7379" spans="2:6" hidden="1" x14ac:dyDescent="0.25">
      <c r="B7379" s="2" t="s">
        <v>8909</v>
      </c>
      <c r="C7379" s="2" t="s">
        <v>40</v>
      </c>
      <c r="D7379" s="2" t="s">
        <v>5951</v>
      </c>
      <c r="E7379" s="2"/>
      <c r="F7379" s="3">
        <v>0</v>
      </c>
    </row>
    <row r="7380" spans="2:6" hidden="1" x14ac:dyDescent="0.25">
      <c r="B7380" s="2" t="s">
        <v>8910</v>
      </c>
      <c r="C7380" s="2" t="s">
        <v>40</v>
      </c>
      <c r="D7380" s="2" t="s">
        <v>5953</v>
      </c>
      <c r="E7380" s="2"/>
      <c r="F7380" s="3">
        <v>0</v>
      </c>
    </row>
    <row r="7381" spans="2:6" hidden="1" x14ac:dyDescent="0.25">
      <c r="B7381" s="2" t="s">
        <v>8911</v>
      </c>
      <c r="C7381" s="2" t="s">
        <v>40</v>
      </c>
      <c r="D7381" s="2" t="s">
        <v>6057</v>
      </c>
      <c r="E7381" s="2"/>
      <c r="F7381" s="3">
        <v>0</v>
      </c>
    </row>
    <row r="7382" spans="2:6" hidden="1" x14ac:dyDescent="0.25">
      <c r="B7382" s="2" t="s">
        <v>8912</v>
      </c>
      <c r="C7382" s="2" t="s">
        <v>40</v>
      </c>
      <c r="D7382" s="2" t="s">
        <v>6143</v>
      </c>
      <c r="E7382" s="2"/>
      <c r="F7382" s="3">
        <v>0</v>
      </c>
    </row>
    <row r="7383" spans="2:6" hidden="1" x14ac:dyDescent="0.25">
      <c r="B7383" s="2" t="s">
        <v>8913</v>
      </c>
      <c r="C7383" s="2" t="s">
        <v>40</v>
      </c>
      <c r="D7383" s="2" t="s">
        <v>6151</v>
      </c>
      <c r="E7383" s="2"/>
      <c r="F7383" s="3">
        <v>0</v>
      </c>
    </row>
    <row r="7384" spans="2:6" hidden="1" x14ac:dyDescent="0.25">
      <c r="B7384" s="2" t="s">
        <v>8914</v>
      </c>
      <c r="C7384" s="2" t="s">
        <v>40</v>
      </c>
      <c r="D7384" s="2" t="s">
        <v>8915</v>
      </c>
      <c r="E7384" s="2"/>
      <c r="F7384" s="3">
        <v>0</v>
      </c>
    </row>
    <row r="7385" spans="2:6" hidden="1" x14ac:dyDescent="0.25">
      <c r="B7385" s="2" t="s">
        <v>8916</v>
      </c>
      <c r="C7385" s="2" t="s">
        <v>40</v>
      </c>
      <c r="D7385" s="2" t="s">
        <v>6172</v>
      </c>
      <c r="E7385" s="2"/>
      <c r="F7385" s="3">
        <v>0</v>
      </c>
    </row>
    <row r="7386" spans="2:6" hidden="1" x14ac:dyDescent="0.25">
      <c r="B7386" s="2" t="s">
        <v>8917</v>
      </c>
      <c r="C7386" s="2" t="s">
        <v>40</v>
      </c>
      <c r="D7386" s="2" t="s">
        <v>6228</v>
      </c>
      <c r="E7386" s="2"/>
      <c r="F7386" s="3">
        <v>0</v>
      </c>
    </row>
    <row r="7387" spans="2:6" hidden="1" x14ac:dyDescent="0.25">
      <c r="B7387" s="2" t="s">
        <v>8918</v>
      </c>
      <c r="C7387" s="2" t="s">
        <v>40</v>
      </c>
      <c r="D7387" s="2" t="s">
        <v>8919</v>
      </c>
      <c r="E7387" s="2"/>
      <c r="F7387" s="3">
        <v>0</v>
      </c>
    </row>
    <row r="7388" spans="2:6" hidden="1" x14ac:dyDescent="0.25">
      <c r="B7388" s="2" t="s">
        <v>8920</v>
      </c>
      <c r="C7388" s="2" t="s">
        <v>40</v>
      </c>
      <c r="D7388" s="2" t="s">
        <v>8921</v>
      </c>
      <c r="E7388" s="2"/>
      <c r="F7388" s="3">
        <v>0</v>
      </c>
    </row>
    <row r="7389" spans="2:6" hidden="1" x14ac:dyDescent="0.25">
      <c r="B7389" s="2" t="s">
        <v>8922</v>
      </c>
      <c r="C7389" s="2" t="s">
        <v>40</v>
      </c>
      <c r="D7389" s="2" t="s">
        <v>8923</v>
      </c>
      <c r="E7389" s="2"/>
      <c r="F7389" s="3">
        <v>0</v>
      </c>
    </row>
    <row r="7390" spans="2:6" hidden="1" x14ac:dyDescent="0.25">
      <c r="B7390" s="2" t="s">
        <v>8924</v>
      </c>
      <c r="C7390" s="2" t="s">
        <v>40</v>
      </c>
      <c r="D7390" s="2" t="s">
        <v>8925</v>
      </c>
      <c r="E7390" s="2"/>
      <c r="F7390" s="3">
        <v>0</v>
      </c>
    </row>
    <row r="7391" spans="2:6" hidden="1" x14ac:dyDescent="0.25">
      <c r="B7391" s="2" t="s">
        <v>8926</v>
      </c>
      <c r="C7391" s="2" t="s">
        <v>40</v>
      </c>
      <c r="D7391" s="2" t="s">
        <v>8927</v>
      </c>
      <c r="E7391" s="2"/>
      <c r="F7391" s="3">
        <v>0</v>
      </c>
    </row>
    <row r="7392" spans="2:6" hidden="1" x14ac:dyDescent="0.25">
      <c r="B7392" s="2" t="s">
        <v>8928</v>
      </c>
      <c r="C7392" s="2" t="s">
        <v>40</v>
      </c>
      <c r="D7392" s="2" t="s">
        <v>8929</v>
      </c>
      <c r="E7392" s="2"/>
      <c r="F7392" s="3">
        <v>0</v>
      </c>
    </row>
    <row r="7393" spans="2:6" hidden="1" x14ac:dyDescent="0.25">
      <c r="B7393" s="2" t="s">
        <v>8930</v>
      </c>
      <c r="C7393" s="2" t="s">
        <v>40</v>
      </c>
      <c r="D7393" s="2" t="s">
        <v>8931</v>
      </c>
      <c r="E7393" s="2"/>
      <c r="F7393" s="3">
        <v>0</v>
      </c>
    </row>
    <row r="7394" spans="2:6" hidden="1" x14ac:dyDescent="0.25">
      <c r="B7394" s="2" t="s">
        <v>8932</v>
      </c>
      <c r="C7394" s="2" t="s">
        <v>40</v>
      </c>
      <c r="D7394" s="2" t="s">
        <v>8933</v>
      </c>
      <c r="E7394" s="2"/>
      <c r="F7394" s="3">
        <v>0</v>
      </c>
    </row>
    <row r="7395" spans="2:6" hidden="1" x14ac:dyDescent="0.25">
      <c r="B7395" s="2" t="s">
        <v>8934</v>
      </c>
      <c r="C7395" s="2" t="s">
        <v>40</v>
      </c>
      <c r="D7395" s="2" t="s">
        <v>8935</v>
      </c>
      <c r="E7395" s="2"/>
      <c r="F7395" s="3">
        <v>0</v>
      </c>
    </row>
    <row r="7396" spans="2:6" hidden="1" x14ac:dyDescent="0.25">
      <c r="B7396" s="2" t="s">
        <v>8936</v>
      </c>
      <c r="C7396" s="2" t="s">
        <v>40</v>
      </c>
      <c r="D7396" s="2" t="s">
        <v>8937</v>
      </c>
      <c r="E7396" s="2"/>
      <c r="F7396" s="3">
        <v>0</v>
      </c>
    </row>
    <row r="7397" spans="2:6" hidden="1" x14ac:dyDescent="0.25">
      <c r="B7397" s="2" t="s">
        <v>8938</v>
      </c>
      <c r="C7397" s="2" t="s">
        <v>40</v>
      </c>
      <c r="D7397" s="2" t="s">
        <v>8939</v>
      </c>
      <c r="E7397" s="2"/>
      <c r="F7397" s="3">
        <v>0</v>
      </c>
    </row>
    <row r="7398" spans="2:6" hidden="1" x14ac:dyDescent="0.25">
      <c r="B7398" s="2" t="s">
        <v>8940</v>
      </c>
      <c r="C7398" s="2" t="s">
        <v>40</v>
      </c>
      <c r="D7398" s="2" t="s">
        <v>8941</v>
      </c>
      <c r="E7398" s="2"/>
      <c r="F7398" s="3">
        <v>0</v>
      </c>
    </row>
    <row r="7399" spans="2:6" hidden="1" x14ac:dyDescent="0.25">
      <c r="B7399" s="2" t="s">
        <v>8942</v>
      </c>
      <c r="C7399" s="2" t="s">
        <v>40</v>
      </c>
      <c r="D7399" s="2" t="s">
        <v>8943</v>
      </c>
      <c r="E7399" s="2"/>
      <c r="F7399" s="3">
        <v>0</v>
      </c>
    </row>
    <row r="7400" spans="2:6" hidden="1" x14ac:dyDescent="0.25">
      <c r="B7400" s="2" t="s">
        <v>8959</v>
      </c>
      <c r="C7400" s="2" t="s">
        <v>40</v>
      </c>
      <c r="D7400" s="2" t="s">
        <v>8960</v>
      </c>
      <c r="E7400" s="2"/>
      <c r="F7400" s="3">
        <v>0</v>
      </c>
    </row>
    <row r="7401" spans="2:6" hidden="1" x14ac:dyDescent="0.25">
      <c r="B7401" s="2" t="s">
        <v>8991</v>
      </c>
      <c r="C7401" s="2" t="s">
        <v>40</v>
      </c>
      <c r="D7401" s="2" t="s">
        <v>8992</v>
      </c>
      <c r="E7401" s="2"/>
      <c r="F7401" s="3">
        <v>0</v>
      </c>
    </row>
    <row r="7402" spans="2:6" hidden="1" x14ac:dyDescent="0.25">
      <c r="B7402" s="2" t="s">
        <v>9000</v>
      </c>
      <c r="C7402" s="2" t="s">
        <v>40</v>
      </c>
      <c r="D7402" s="2" t="s">
        <v>9001</v>
      </c>
      <c r="E7402" s="2"/>
      <c r="F7402" s="3">
        <v>0</v>
      </c>
    </row>
    <row r="7403" spans="2:6" hidden="1" x14ac:dyDescent="0.25">
      <c r="B7403" s="2" t="s">
        <v>9017</v>
      </c>
      <c r="C7403" s="2" t="s">
        <v>40</v>
      </c>
      <c r="D7403" s="2" t="s">
        <v>9018</v>
      </c>
      <c r="E7403" s="2"/>
      <c r="F7403" s="3">
        <v>0</v>
      </c>
    </row>
    <row r="7404" spans="2:6" hidden="1" x14ac:dyDescent="0.25">
      <c r="B7404" s="2" t="s">
        <v>9019</v>
      </c>
      <c r="C7404" s="2" t="s">
        <v>40</v>
      </c>
      <c r="D7404" s="2" t="s">
        <v>9020</v>
      </c>
      <c r="E7404" s="2"/>
      <c r="F7404" s="3">
        <v>0</v>
      </c>
    </row>
    <row r="7405" spans="2:6" hidden="1" x14ac:dyDescent="0.25">
      <c r="B7405" s="2" t="s">
        <v>9021</v>
      </c>
      <c r="C7405" s="2" t="s">
        <v>40</v>
      </c>
      <c r="D7405" s="2" t="s">
        <v>9022</v>
      </c>
      <c r="E7405" s="2"/>
      <c r="F7405" s="3">
        <v>0</v>
      </c>
    </row>
    <row r="7406" spans="2:6" hidden="1" x14ac:dyDescent="0.25">
      <c r="B7406" s="2" t="s">
        <v>9023</v>
      </c>
      <c r="C7406" s="2" t="s">
        <v>40</v>
      </c>
      <c r="D7406" s="2" t="s">
        <v>6157</v>
      </c>
      <c r="E7406" s="2"/>
      <c r="F7406" s="3">
        <v>0</v>
      </c>
    </row>
    <row r="7407" spans="2:6" hidden="1" x14ac:dyDescent="0.25">
      <c r="B7407" s="2" t="s">
        <v>9024</v>
      </c>
      <c r="C7407" s="2" t="s">
        <v>40</v>
      </c>
      <c r="D7407" s="2" t="s">
        <v>9025</v>
      </c>
      <c r="E7407" s="2"/>
      <c r="F7407" s="3">
        <v>0</v>
      </c>
    </row>
    <row r="7408" spans="2:6" hidden="1" x14ac:dyDescent="0.25">
      <c r="B7408" s="2" t="s">
        <v>9026</v>
      </c>
      <c r="C7408" s="2" t="s">
        <v>40</v>
      </c>
      <c r="D7408" s="2" t="s">
        <v>6161</v>
      </c>
      <c r="E7408" s="2"/>
      <c r="F7408" s="3">
        <v>0</v>
      </c>
    </row>
    <row r="7409" spans="2:6" hidden="1" x14ac:dyDescent="0.25">
      <c r="B7409" s="2" t="s">
        <v>9027</v>
      </c>
      <c r="C7409" s="2" t="s">
        <v>40</v>
      </c>
      <c r="D7409" s="2" t="s">
        <v>9028</v>
      </c>
      <c r="E7409" s="2"/>
      <c r="F7409" s="3">
        <v>0</v>
      </c>
    </row>
    <row r="7410" spans="2:6" hidden="1" x14ac:dyDescent="0.25">
      <c r="B7410" s="2" t="s">
        <v>9029</v>
      </c>
      <c r="C7410" s="2" t="s">
        <v>40</v>
      </c>
      <c r="D7410" s="2" t="s">
        <v>6165</v>
      </c>
      <c r="E7410" s="2"/>
      <c r="F7410" s="3">
        <v>0</v>
      </c>
    </row>
    <row r="7411" spans="2:6" hidden="1" x14ac:dyDescent="0.25">
      <c r="B7411" s="2" t="s">
        <v>9030</v>
      </c>
      <c r="C7411" s="2" t="s">
        <v>40</v>
      </c>
      <c r="D7411" s="2" t="s">
        <v>9031</v>
      </c>
      <c r="E7411" s="2"/>
      <c r="F7411" s="3">
        <v>0</v>
      </c>
    </row>
    <row r="7412" spans="2:6" hidden="1" x14ac:dyDescent="0.25">
      <c r="B7412" s="2" t="s">
        <v>9032</v>
      </c>
      <c r="C7412" s="2" t="s">
        <v>40</v>
      </c>
      <c r="D7412" s="2" t="s">
        <v>6167</v>
      </c>
      <c r="E7412" s="2"/>
      <c r="F7412" s="3">
        <v>0</v>
      </c>
    </row>
    <row r="7413" spans="2:6" hidden="1" x14ac:dyDescent="0.25">
      <c r="B7413" s="2" t="s">
        <v>9033</v>
      </c>
      <c r="C7413" s="2" t="s">
        <v>40</v>
      </c>
      <c r="D7413" s="2" t="s">
        <v>9034</v>
      </c>
      <c r="E7413" s="2"/>
      <c r="F7413" s="3">
        <v>0</v>
      </c>
    </row>
    <row r="7414" spans="2:6" hidden="1" x14ac:dyDescent="0.25">
      <c r="B7414" s="2" t="s">
        <v>9035</v>
      </c>
      <c r="C7414" s="2" t="s">
        <v>40</v>
      </c>
      <c r="D7414" s="2" t="s">
        <v>9036</v>
      </c>
      <c r="E7414" s="2"/>
      <c r="F7414" s="3">
        <v>0</v>
      </c>
    </row>
    <row r="7415" spans="2:6" hidden="1" x14ac:dyDescent="0.25">
      <c r="B7415" s="2" t="s">
        <v>9037</v>
      </c>
      <c r="C7415" s="2" t="s">
        <v>40</v>
      </c>
      <c r="D7415" s="2" t="s">
        <v>6169</v>
      </c>
      <c r="E7415" s="2"/>
      <c r="F7415" s="3">
        <v>0</v>
      </c>
    </row>
    <row r="7416" spans="2:6" hidden="1" x14ac:dyDescent="0.25">
      <c r="B7416" s="2" t="s">
        <v>9038</v>
      </c>
      <c r="C7416" s="2" t="s">
        <v>40</v>
      </c>
      <c r="D7416" s="2" t="s">
        <v>9039</v>
      </c>
      <c r="E7416" s="2"/>
      <c r="F7416" s="3">
        <v>0</v>
      </c>
    </row>
    <row r="7417" spans="2:6" hidden="1" x14ac:dyDescent="0.25">
      <c r="B7417" s="2" t="s">
        <v>9040</v>
      </c>
      <c r="C7417" s="2" t="s">
        <v>40</v>
      </c>
      <c r="D7417" s="2" t="s">
        <v>6174</v>
      </c>
      <c r="E7417" s="2"/>
      <c r="F7417" s="3">
        <v>0</v>
      </c>
    </row>
    <row r="7418" spans="2:6" hidden="1" x14ac:dyDescent="0.25">
      <c r="B7418" s="2" t="s">
        <v>9041</v>
      </c>
      <c r="C7418" s="2" t="s">
        <v>40</v>
      </c>
      <c r="D7418" s="2" t="s">
        <v>6222</v>
      </c>
      <c r="E7418" s="2"/>
      <c r="F7418" s="3">
        <v>0</v>
      </c>
    </row>
    <row r="7419" spans="2:6" hidden="1" x14ac:dyDescent="0.25">
      <c r="B7419" s="2" t="s">
        <v>9042</v>
      </c>
      <c r="C7419" s="2" t="s">
        <v>40</v>
      </c>
      <c r="D7419" s="2" t="s">
        <v>6224</v>
      </c>
      <c r="E7419" s="2"/>
      <c r="F7419" s="3">
        <v>0</v>
      </c>
    </row>
    <row r="7420" spans="2:6" hidden="1" x14ac:dyDescent="0.25">
      <c r="B7420" s="2" t="s">
        <v>9043</v>
      </c>
      <c r="C7420" s="2" t="s">
        <v>40</v>
      </c>
      <c r="D7420" s="2" t="s">
        <v>6226</v>
      </c>
      <c r="E7420" s="2"/>
      <c r="F7420" s="3">
        <v>0</v>
      </c>
    </row>
    <row r="7421" spans="2:6" hidden="1" x14ac:dyDescent="0.25">
      <c r="B7421" s="2" t="s">
        <v>9044</v>
      </c>
      <c r="C7421" s="2" t="s">
        <v>40</v>
      </c>
      <c r="D7421" s="2" t="s">
        <v>2652</v>
      </c>
      <c r="E7421" s="2"/>
      <c r="F7421" s="3">
        <v>0</v>
      </c>
    </row>
    <row r="7422" spans="2:6" hidden="1" x14ac:dyDescent="0.25">
      <c r="B7422" s="2" t="s">
        <v>9045</v>
      </c>
      <c r="C7422" s="2" t="s">
        <v>40</v>
      </c>
      <c r="D7422" s="2" t="s">
        <v>9046</v>
      </c>
      <c r="E7422" s="2"/>
      <c r="F7422" s="3">
        <v>0</v>
      </c>
    </row>
    <row r="7423" spans="2:6" hidden="1" x14ac:dyDescent="0.25">
      <c r="B7423" s="2" t="s">
        <v>9047</v>
      </c>
      <c r="C7423" s="2" t="s">
        <v>40</v>
      </c>
      <c r="D7423" s="2" t="s">
        <v>9048</v>
      </c>
      <c r="E7423" s="2"/>
      <c r="F7423" s="3">
        <v>0</v>
      </c>
    </row>
    <row r="7424" spans="2:6" hidden="1" x14ac:dyDescent="0.25">
      <c r="B7424" s="2" t="s">
        <v>9049</v>
      </c>
      <c r="C7424" s="2" t="s">
        <v>40</v>
      </c>
      <c r="D7424" s="2" t="s">
        <v>9050</v>
      </c>
      <c r="E7424" s="2"/>
      <c r="F7424" s="3">
        <v>0</v>
      </c>
    </row>
    <row r="7425" spans="2:6" hidden="1" x14ac:dyDescent="0.25">
      <c r="B7425" s="2" t="s">
        <v>9051</v>
      </c>
      <c r="C7425" s="2" t="s">
        <v>40</v>
      </c>
      <c r="D7425" s="2" t="s">
        <v>9052</v>
      </c>
      <c r="E7425" s="2"/>
      <c r="F7425" s="3">
        <v>0</v>
      </c>
    </row>
    <row r="7426" spans="2:6" hidden="1" x14ac:dyDescent="0.25">
      <c r="B7426" s="2" t="s">
        <v>9053</v>
      </c>
      <c r="C7426" s="2" t="s">
        <v>40</v>
      </c>
      <c r="D7426" s="2" t="s">
        <v>9054</v>
      </c>
      <c r="E7426" s="2"/>
      <c r="F7426" s="3">
        <v>0</v>
      </c>
    </row>
    <row r="7427" spans="2:6" hidden="1" x14ac:dyDescent="0.25">
      <c r="B7427" s="2" t="s">
        <v>9055</v>
      </c>
      <c r="C7427" s="2" t="s">
        <v>40</v>
      </c>
      <c r="D7427" s="2" t="s">
        <v>9056</v>
      </c>
      <c r="E7427" s="2"/>
      <c r="F7427" s="3">
        <v>0</v>
      </c>
    </row>
    <row r="7428" spans="2:6" hidden="1" x14ac:dyDescent="0.25">
      <c r="B7428" s="2" t="s">
        <v>9057</v>
      </c>
      <c r="C7428" s="2" t="s">
        <v>40</v>
      </c>
      <c r="D7428" s="2" t="s">
        <v>9058</v>
      </c>
      <c r="E7428" s="2"/>
      <c r="F7428" s="3">
        <v>0</v>
      </c>
    </row>
    <row r="7429" spans="2:6" hidden="1" x14ac:dyDescent="0.25">
      <c r="B7429" s="2" t="s">
        <v>9059</v>
      </c>
      <c r="C7429" s="2" t="s">
        <v>40</v>
      </c>
      <c r="D7429" s="2" t="s">
        <v>9060</v>
      </c>
      <c r="E7429" s="2"/>
      <c r="F7429" s="3">
        <v>0</v>
      </c>
    </row>
    <row r="7430" spans="2:6" hidden="1" x14ac:dyDescent="0.25">
      <c r="B7430" s="2" t="s">
        <v>9061</v>
      </c>
      <c r="C7430" s="2" t="s">
        <v>40</v>
      </c>
      <c r="D7430" s="2" t="s">
        <v>9062</v>
      </c>
      <c r="E7430" s="2"/>
      <c r="F7430" s="3">
        <v>0</v>
      </c>
    </row>
    <row r="7431" spans="2:6" hidden="1" x14ac:dyDescent="0.25">
      <c r="B7431" s="2" t="s">
        <v>9063</v>
      </c>
      <c r="C7431" s="2" t="s">
        <v>40</v>
      </c>
      <c r="D7431" s="2" t="s">
        <v>9064</v>
      </c>
      <c r="E7431" s="2"/>
      <c r="F7431" s="3">
        <v>0</v>
      </c>
    </row>
    <row r="7432" spans="2:6" hidden="1" x14ac:dyDescent="0.25">
      <c r="B7432" s="2" t="s">
        <v>9065</v>
      </c>
      <c r="C7432" s="2" t="s">
        <v>40</v>
      </c>
      <c r="D7432" s="2" t="s">
        <v>9066</v>
      </c>
      <c r="E7432" s="2"/>
      <c r="F7432" s="3">
        <v>0</v>
      </c>
    </row>
    <row r="7433" spans="2:6" hidden="1" x14ac:dyDescent="0.25">
      <c r="B7433" s="2" t="s">
        <v>9067</v>
      </c>
      <c r="C7433" s="2" t="s">
        <v>40</v>
      </c>
      <c r="D7433" s="2" t="s">
        <v>9068</v>
      </c>
      <c r="E7433" s="2"/>
      <c r="F7433" s="3">
        <v>0</v>
      </c>
    </row>
    <row r="7434" spans="2:6" hidden="1" x14ac:dyDescent="0.25">
      <c r="B7434" s="2" t="s">
        <v>9069</v>
      </c>
      <c r="C7434" s="2" t="s">
        <v>40</v>
      </c>
      <c r="D7434" s="2" t="s">
        <v>9070</v>
      </c>
      <c r="E7434" s="2"/>
      <c r="F7434" s="3">
        <v>0</v>
      </c>
    </row>
    <row r="7435" spans="2:6" hidden="1" x14ac:dyDescent="0.25">
      <c r="B7435" s="2" t="s">
        <v>9071</v>
      </c>
      <c r="C7435" s="2" t="s">
        <v>40</v>
      </c>
      <c r="D7435" s="2" t="s">
        <v>9072</v>
      </c>
      <c r="E7435" s="2"/>
      <c r="F7435" s="3">
        <v>0</v>
      </c>
    </row>
    <row r="7436" spans="2:6" hidden="1" x14ac:dyDescent="0.25">
      <c r="B7436" s="2" t="s">
        <v>9073</v>
      </c>
      <c r="C7436" s="2" t="s">
        <v>40</v>
      </c>
      <c r="D7436" s="2" t="s">
        <v>9074</v>
      </c>
      <c r="E7436" s="2"/>
      <c r="F7436" s="3">
        <v>0</v>
      </c>
    </row>
    <row r="7437" spans="2:6" hidden="1" x14ac:dyDescent="0.25">
      <c r="B7437" s="2" t="s">
        <v>9075</v>
      </c>
      <c r="C7437" s="2" t="s">
        <v>40</v>
      </c>
      <c r="D7437" s="2" t="s">
        <v>9076</v>
      </c>
      <c r="E7437" s="2"/>
      <c r="F7437" s="3">
        <v>0</v>
      </c>
    </row>
    <row r="7438" spans="2:6" hidden="1" x14ac:dyDescent="0.25">
      <c r="B7438" s="2" t="s">
        <v>9077</v>
      </c>
      <c r="C7438" s="2" t="s">
        <v>40</v>
      </c>
      <c r="D7438" s="2" t="s">
        <v>9078</v>
      </c>
      <c r="E7438" s="2"/>
      <c r="F7438" s="3">
        <v>0</v>
      </c>
    </row>
    <row r="7439" spans="2:6" hidden="1" x14ac:dyDescent="0.25">
      <c r="B7439" s="2" t="s">
        <v>9079</v>
      </c>
      <c r="C7439" s="2" t="s">
        <v>40</v>
      </c>
      <c r="D7439" s="2" t="s">
        <v>9080</v>
      </c>
      <c r="E7439" s="2"/>
      <c r="F7439" s="3">
        <v>0</v>
      </c>
    </row>
    <row r="7440" spans="2:6" hidden="1" x14ac:dyDescent="0.25">
      <c r="B7440" s="2" t="s">
        <v>9081</v>
      </c>
      <c r="C7440" s="2" t="s">
        <v>40</v>
      </c>
      <c r="D7440" s="2" t="s">
        <v>9082</v>
      </c>
      <c r="E7440" s="2"/>
      <c r="F7440" s="3">
        <v>0</v>
      </c>
    </row>
    <row r="7441" spans="2:6" hidden="1" x14ac:dyDescent="0.25">
      <c r="B7441" s="2" t="s">
        <v>9083</v>
      </c>
      <c r="C7441" s="2" t="s">
        <v>40</v>
      </c>
      <c r="D7441" s="2" t="s">
        <v>9084</v>
      </c>
      <c r="E7441" s="2"/>
      <c r="F7441" s="3">
        <v>0</v>
      </c>
    </row>
    <row r="7442" spans="2:6" hidden="1" x14ac:dyDescent="0.25">
      <c r="B7442" s="2" t="s">
        <v>9085</v>
      </c>
      <c r="C7442" s="2" t="s">
        <v>40</v>
      </c>
      <c r="D7442" s="2" t="s">
        <v>9086</v>
      </c>
      <c r="E7442" s="2"/>
      <c r="F7442" s="3">
        <v>0</v>
      </c>
    </row>
    <row r="7443" spans="2:6" hidden="1" x14ac:dyDescent="0.25">
      <c r="B7443" s="2" t="s">
        <v>9087</v>
      </c>
      <c r="C7443" s="2" t="s">
        <v>40</v>
      </c>
      <c r="D7443" s="2" t="s">
        <v>9088</v>
      </c>
      <c r="E7443" s="2"/>
      <c r="F7443" s="3">
        <v>0</v>
      </c>
    </row>
    <row r="7444" spans="2:6" hidden="1" x14ac:dyDescent="0.25">
      <c r="B7444" s="2" t="s">
        <v>9089</v>
      </c>
      <c r="C7444" s="2" t="s">
        <v>40</v>
      </c>
      <c r="D7444" s="2" t="s">
        <v>9090</v>
      </c>
      <c r="E7444" s="2"/>
      <c r="F7444" s="3">
        <v>0</v>
      </c>
    </row>
    <row r="7445" spans="2:6" hidden="1" x14ac:dyDescent="0.25">
      <c r="B7445" s="2" t="s">
        <v>9091</v>
      </c>
      <c r="C7445" s="2" t="s">
        <v>40</v>
      </c>
      <c r="D7445" s="2" t="s">
        <v>9092</v>
      </c>
      <c r="E7445" s="2"/>
      <c r="F7445" s="3">
        <v>0</v>
      </c>
    </row>
    <row r="7446" spans="2:6" hidden="1" x14ac:dyDescent="0.25">
      <c r="B7446" s="2" t="s">
        <v>9093</v>
      </c>
      <c r="C7446" s="2" t="s">
        <v>40</v>
      </c>
      <c r="D7446" s="2" t="s">
        <v>9094</v>
      </c>
      <c r="E7446" s="2"/>
      <c r="F7446" s="3">
        <v>0</v>
      </c>
    </row>
    <row r="7447" spans="2:6" hidden="1" x14ac:dyDescent="0.25">
      <c r="B7447" s="2" t="s">
        <v>9095</v>
      </c>
      <c r="C7447" s="2" t="s">
        <v>40</v>
      </c>
      <c r="D7447" s="2" t="s">
        <v>9096</v>
      </c>
      <c r="E7447" s="2"/>
      <c r="F7447" s="3">
        <v>0</v>
      </c>
    </row>
    <row r="7448" spans="2:6" hidden="1" x14ac:dyDescent="0.25">
      <c r="B7448" s="2" t="s">
        <v>9097</v>
      </c>
      <c r="C7448" s="2" t="s">
        <v>40</v>
      </c>
      <c r="D7448" s="2" t="s">
        <v>9098</v>
      </c>
      <c r="E7448" s="2"/>
      <c r="F7448" s="3">
        <v>0</v>
      </c>
    </row>
    <row r="7449" spans="2:6" hidden="1" x14ac:dyDescent="0.25">
      <c r="B7449" s="2" t="s">
        <v>9099</v>
      </c>
      <c r="C7449" s="2" t="s">
        <v>40</v>
      </c>
      <c r="D7449" s="2" t="s">
        <v>9100</v>
      </c>
      <c r="E7449" s="2"/>
      <c r="F7449" s="3">
        <v>0</v>
      </c>
    </row>
    <row r="7450" spans="2:6" hidden="1" x14ac:dyDescent="0.25">
      <c r="B7450" s="2" t="s">
        <v>9101</v>
      </c>
      <c r="C7450" s="2" t="s">
        <v>40</v>
      </c>
      <c r="D7450" s="2" t="s">
        <v>9102</v>
      </c>
      <c r="E7450" s="2"/>
      <c r="F7450" s="3">
        <v>0</v>
      </c>
    </row>
    <row r="7451" spans="2:6" hidden="1" x14ac:dyDescent="0.25">
      <c r="B7451" s="2" t="s">
        <v>9103</v>
      </c>
      <c r="C7451" s="2" t="s">
        <v>40</v>
      </c>
      <c r="D7451" s="2" t="s">
        <v>9104</v>
      </c>
      <c r="E7451" s="2"/>
      <c r="F7451" s="3">
        <v>0</v>
      </c>
    </row>
    <row r="7452" spans="2:6" hidden="1" x14ac:dyDescent="0.25">
      <c r="B7452" s="2" t="s">
        <v>9105</v>
      </c>
      <c r="C7452" s="2" t="s">
        <v>40</v>
      </c>
      <c r="D7452" s="2" t="s">
        <v>9106</v>
      </c>
      <c r="E7452" s="2"/>
      <c r="F7452" s="3">
        <v>0</v>
      </c>
    </row>
    <row r="7453" spans="2:6" hidden="1" x14ac:dyDescent="0.25">
      <c r="B7453" s="2" t="s">
        <v>9107</v>
      </c>
      <c r="C7453" s="2" t="s">
        <v>40</v>
      </c>
      <c r="D7453" s="2" t="s">
        <v>9108</v>
      </c>
      <c r="E7453" s="2"/>
      <c r="F7453" s="3">
        <v>0</v>
      </c>
    </row>
    <row r="7454" spans="2:6" hidden="1" x14ac:dyDescent="0.25">
      <c r="B7454" s="2" t="s">
        <v>9109</v>
      </c>
      <c r="C7454" s="2" t="s">
        <v>40</v>
      </c>
      <c r="D7454" s="2" t="s">
        <v>9110</v>
      </c>
      <c r="E7454" s="2"/>
      <c r="F7454" s="3">
        <v>0</v>
      </c>
    </row>
    <row r="7455" spans="2:6" hidden="1" x14ac:dyDescent="0.25">
      <c r="B7455" s="2" t="s">
        <v>9111</v>
      </c>
      <c r="C7455" s="2" t="s">
        <v>40</v>
      </c>
      <c r="D7455" s="2" t="s">
        <v>9112</v>
      </c>
      <c r="E7455" s="2"/>
      <c r="F7455" s="3">
        <v>0</v>
      </c>
    </row>
    <row r="7456" spans="2:6" hidden="1" x14ac:dyDescent="0.25">
      <c r="B7456" s="2" t="s">
        <v>9113</v>
      </c>
      <c r="C7456" s="2" t="s">
        <v>40</v>
      </c>
      <c r="D7456" s="2" t="s">
        <v>9114</v>
      </c>
      <c r="E7456" s="2"/>
      <c r="F7456" s="3">
        <v>0</v>
      </c>
    </row>
    <row r="7457" spans="2:6" hidden="1" x14ac:dyDescent="0.25">
      <c r="B7457" s="2" t="s">
        <v>9115</v>
      </c>
      <c r="C7457" s="2" t="s">
        <v>40</v>
      </c>
      <c r="D7457" s="2" t="s">
        <v>9116</v>
      </c>
      <c r="E7457" s="2"/>
      <c r="F7457" s="3">
        <v>0</v>
      </c>
    </row>
    <row r="7458" spans="2:6" hidden="1" x14ac:dyDescent="0.25">
      <c r="B7458" s="2" t="s">
        <v>9117</v>
      </c>
      <c r="C7458" s="2" t="s">
        <v>40</v>
      </c>
      <c r="D7458" s="2" t="s">
        <v>9118</v>
      </c>
      <c r="E7458" s="2"/>
      <c r="F7458" s="3">
        <v>0</v>
      </c>
    </row>
    <row r="7459" spans="2:6" hidden="1" x14ac:dyDescent="0.25">
      <c r="B7459" s="2" t="s">
        <v>9119</v>
      </c>
      <c r="C7459" s="2" t="s">
        <v>40</v>
      </c>
      <c r="D7459" s="2" t="s">
        <v>9120</v>
      </c>
      <c r="E7459" s="2"/>
      <c r="F7459" s="3">
        <v>0</v>
      </c>
    </row>
    <row r="7460" spans="2:6" hidden="1" x14ac:dyDescent="0.25">
      <c r="B7460" s="2" t="s">
        <v>9121</v>
      </c>
      <c r="C7460" s="2" t="s">
        <v>40</v>
      </c>
      <c r="D7460" s="2" t="s">
        <v>9122</v>
      </c>
      <c r="E7460" s="2"/>
      <c r="F7460" s="3">
        <v>0</v>
      </c>
    </row>
    <row r="7461" spans="2:6" hidden="1" x14ac:dyDescent="0.25">
      <c r="B7461" s="2" t="s">
        <v>9123</v>
      </c>
      <c r="C7461" s="2" t="s">
        <v>40</v>
      </c>
      <c r="D7461" s="2" t="s">
        <v>9124</v>
      </c>
      <c r="E7461" s="2"/>
      <c r="F7461" s="3">
        <v>0</v>
      </c>
    </row>
    <row r="7462" spans="2:6" hidden="1" x14ac:dyDescent="0.25">
      <c r="B7462" s="2" t="s">
        <v>9125</v>
      </c>
      <c r="C7462" s="2" t="s">
        <v>40</v>
      </c>
      <c r="D7462" s="2" t="s">
        <v>9126</v>
      </c>
      <c r="E7462" s="2"/>
      <c r="F7462" s="3">
        <v>0</v>
      </c>
    </row>
    <row r="7463" spans="2:6" hidden="1" x14ac:dyDescent="0.25">
      <c r="B7463" s="2" t="s">
        <v>9127</v>
      </c>
      <c r="C7463" s="2" t="s">
        <v>40</v>
      </c>
      <c r="D7463" s="2" t="s">
        <v>9128</v>
      </c>
      <c r="E7463" s="2"/>
      <c r="F7463" s="3">
        <v>0</v>
      </c>
    </row>
    <row r="7464" spans="2:6" hidden="1" x14ac:dyDescent="0.25">
      <c r="B7464" s="2" t="s">
        <v>9129</v>
      </c>
      <c r="C7464" s="2" t="s">
        <v>40</v>
      </c>
      <c r="D7464" s="2" t="s">
        <v>9130</v>
      </c>
      <c r="E7464" s="2"/>
      <c r="F7464" s="3">
        <v>0</v>
      </c>
    </row>
    <row r="7465" spans="2:6" hidden="1" x14ac:dyDescent="0.25">
      <c r="B7465" s="2" t="s">
        <v>9131</v>
      </c>
      <c r="C7465" s="2" t="s">
        <v>40</v>
      </c>
      <c r="D7465" s="2" t="s">
        <v>9132</v>
      </c>
      <c r="E7465" s="2"/>
      <c r="F7465" s="3">
        <v>0</v>
      </c>
    </row>
    <row r="7466" spans="2:6" hidden="1" x14ac:dyDescent="0.25">
      <c r="B7466" s="2" t="s">
        <v>9133</v>
      </c>
      <c r="C7466" s="2" t="s">
        <v>40</v>
      </c>
      <c r="D7466" s="2" t="s">
        <v>9134</v>
      </c>
      <c r="E7466" s="2"/>
      <c r="F7466" s="3">
        <v>0</v>
      </c>
    </row>
    <row r="7467" spans="2:6" hidden="1" x14ac:dyDescent="0.25">
      <c r="B7467" s="2" t="s">
        <v>9135</v>
      </c>
      <c r="C7467" s="2" t="s">
        <v>40</v>
      </c>
      <c r="D7467" s="2" t="s">
        <v>9136</v>
      </c>
      <c r="E7467" s="2"/>
      <c r="F7467" s="3">
        <v>0</v>
      </c>
    </row>
    <row r="7468" spans="2:6" hidden="1" x14ac:dyDescent="0.25">
      <c r="B7468" s="2" t="s">
        <v>9137</v>
      </c>
      <c r="C7468" s="2" t="s">
        <v>40</v>
      </c>
      <c r="D7468" s="2" t="s">
        <v>9138</v>
      </c>
      <c r="E7468" s="2"/>
      <c r="F7468" s="3">
        <v>0</v>
      </c>
    </row>
    <row r="7469" spans="2:6" hidden="1" x14ac:dyDescent="0.25">
      <c r="B7469" s="2" t="s">
        <v>9139</v>
      </c>
      <c r="C7469" s="2" t="s">
        <v>40</v>
      </c>
      <c r="D7469" s="2" t="s">
        <v>9140</v>
      </c>
      <c r="E7469" s="2"/>
      <c r="F7469" s="3">
        <v>0</v>
      </c>
    </row>
    <row r="7470" spans="2:6" hidden="1" x14ac:dyDescent="0.25">
      <c r="B7470" s="2" t="s">
        <v>9141</v>
      </c>
      <c r="C7470" s="2" t="s">
        <v>40</v>
      </c>
      <c r="D7470" s="2" t="s">
        <v>9142</v>
      </c>
      <c r="E7470" s="2"/>
      <c r="F7470" s="3">
        <v>0</v>
      </c>
    </row>
    <row r="7471" spans="2:6" hidden="1" x14ac:dyDescent="0.25">
      <c r="B7471" s="2" t="s">
        <v>9143</v>
      </c>
      <c r="C7471" s="2" t="s">
        <v>40</v>
      </c>
      <c r="D7471" s="2" t="s">
        <v>9144</v>
      </c>
      <c r="E7471" s="2"/>
      <c r="F7471" s="3">
        <v>0</v>
      </c>
    </row>
    <row r="7472" spans="2:6" hidden="1" x14ac:dyDescent="0.25">
      <c r="B7472" s="2" t="s">
        <v>9145</v>
      </c>
      <c r="C7472" s="2" t="s">
        <v>40</v>
      </c>
      <c r="D7472" s="2" t="s">
        <v>9146</v>
      </c>
      <c r="E7472" s="2"/>
      <c r="F7472" s="3">
        <v>0</v>
      </c>
    </row>
    <row r="7473" spans="2:6" hidden="1" x14ac:dyDescent="0.25">
      <c r="B7473" s="2" t="s">
        <v>9147</v>
      </c>
      <c r="C7473" s="2" t="s">
        <v>40</v>
      </c>
      <c r="D7473" s="2" t="s">
        <v>9148</v>
      </c>
      <c r="E7473" s="2"/>
      <c r="F7473" s="3">
        <v>0</v>
      </c>
    </row>
    <row r="7474" spans="2:6" hidden="1" x14ac:dyDescent="0.25">
      <c r="B7474" s="2" t="s">
        <v>9149</v>
      </c>
      <c r="C7474" s="2" t="s">
        <v>40</v>
      </c>
      <c r="D7474" s="2" t="s">
        <v>9150</v>
      </c>
      <c r="E7474" s="2"/>
      <c r="F7474" s="3">
        <v>0</v>
      </c>
    </row>
    <row r="7475" spans="2:6" hidden="1" x14ac:dyDescent="0.25">
      <c r="B7475" s="2" t="s">
        <v>9151</v>
      </c>
      <c r="C7475" s="2" t="s">
        <v>40</v>
      </c>
      <c r="D7475" s="2" t="s">
        <v>9152</v>
      </c>
      <c r="E7475" s="2"/>
      <c r="F7475" s="3">
        <v>0</v>
      </c>
    </row>
    <row r="7476" spans="2:6" hidden="1" x14ac:dyDescent="0.25">
      <c r="B7476" s="2" t="s">
        <v>9153</v>
      </c>
      <c r="C7476" s="2" t="s">
        <v>40</v>
      </c>
      <c r="D7476" s="2" t="s">
        <v>9154</v>
      </c>
      <c r="E7476" s="2"/>
      <c r="F7476" s="3">
        <v>0</v>
      </c>
    </row>
    <row r="7477" spans="2:6" hidden="1" x14ac:dyDescent="0.25">
      <c r="B7477" s="2" t="s">
        <v>9155</v>
      </c>
      <c r="C7477" s="2" t="s">
        <v>40</v>
      </c>
      <c r="D7477" s="2" t="s">
        <v>9156</v>
      </c>
      <c r="E7477" s="2"/>
      <c r="F7477" s="3">
        <v>0</v>
      </c>
    </row>
    <row r="7478" spans="2:6" hidden="1" x14ac:dyDescent="0.25">
      <c r="B7478" s="2" t="s">
        <v>9157</v>
      </c>
      <c r="C7478" s="2" t="s">
        <v>40</v>
      </c>
      <c r="D7478" s="2" t="s">
        <v>9158</v>
      </c>
      <c r="E7478" s="2"/>
      <c r="F7478" s="3">
        <v>0</v>
      </c>
    </row>
    <row r="7479" spans="2:6" hidden="1" x14ac:dyDescent="0.25">
      <c r="B7479" s="2" t="s">
        <v>9159</v>
      </c>
      <c r="C7479" s="2" t="s">
        <v>40</v>
      </c>
      <c r="D7479" s="2" t="s">
        <v>9160</v>
      </c>
      <c r="E7479" s="2"/>
      <c r="F7479" s="3">
        <v>0</v>
      </c>
    </row>
    <row r="7480" spans="2:6" hidden="1" x14ac:dyDescent="0.25">
      <c r="B7480" s="2" t="s">
        <v>9161</v>
      </c>
      <c r="C7480" s="2" t="s">
        <v>40</v>
      </c>
      <c r="D7480" s="2" t="s">
        <v>9162</v>
      </c>
      <c r="E7480" s="2"/>
      <c r="F7480" s="3">
        <v>0</v>
      </c>
    </row>
    <row r="7481" spans="2:6" hidden="1" x14ac:dyDescent="0.25">
      <c r="B7481" s="2" t="s">
        <v>9163</v>
      </c>
      <c r="C7481" s="2" t="s">
        <v>40</v>
      </c>
      <c r="D7481" s="2" t="s">
        <v>9164</v>
      </c>
      <c r="E7481" s="2"/>
      <c r="F7481" s="3">
        <v>0</v>
      </c>
    </row>
    <row r="7482" spans="2:6" hidden="1" x14ac:dyDescent="0.25">
      <c r="B7482" s="2" t="s">
        <v>9165</v>
      </c>
      <c r="C7482" s="2" t="s">
        <v>40</v>
      </c>
      <c r="D7482" s="2" t="s">
        <v>9166</v>
      </c>
      <c r="E7482" s="2"/>
      <c r="F7482" s="3">
        <v>0</v>
      </c>
    </row>
    <row r="7483" spans="2:6" hidden="1" x14ac:dyDescent="0.25">
      <c r="B7483" s="2" t="s">
        <v>9167</v>
      </c>
      <c r="C7483" s="2" t="s">
        <v>40</v>
      </c>
      <c r="D7483" s="2" t="s">
        <v>9168</v>
      </c>
      <c r="E7483" s="2"/>
      <c r="F7483" s="3">
        <v>0</v>
      </c>
    </row>
    <row r="7484" spans="2:6" hidden="1" x14ac:dyDescent="0.25">
      <c r="B7484" s="2" t="s">
        <v>9169</v>
      </c>
      <c r="C7484" s="2" t="s">
        <v>40</v>
      </c>
      <c r="D7484" s="2" t="s">
        <v>9170</v>
      </c>
      <c r="E7484" s="2"/>
      <c r="F7484" s="3">
        <v>0</v>
      </c>
    </row>
    <row r="7485" spans="2:6" hidden="1" x14ac:dyDescent="0.25">
      <c r="B7485" s="2" t="s">
        <v>9171</v>
      </c>
      <c r="C7485" s="2" t="s">
        <v>40</v>
      </c>
      <c r="D7485" s="2" t="s">
        <v>9172</v>
      </c>
      <c r="E7485" s="2"/>
      <c r="F7485" s="3">
        <v>0</v>
      </c>
    </row>
    <row r="7486" spans="2:6" hidden="1" x14ac:dyDescent="0.25">
      <c r="B7486" s="2" t="s">
        <v>9173</v>
      </c>
      <c r="C7486" s="2" t="s">
        <v>40</v>
      </c>
      <c r="D7486" s="2" t="s">
        <v>9174</v>
      </c>
      <c r="E7486" s="2"/>
      <c r="F7486" s="3">
        <v>0</v>
      </c>
    </row>
    <row r="7487" spans="2:6" hidden="1" x14ac:dyDescent="0.25">
      <c r="B7487" s="2" t="s">
        <v>9175</v>
      </c>
      <c r="C7487" s="2" t="s">
        <v>40</v>
      </c>
      <c r="D7487" s="2" t="s">
        <v>9176</v>
      </c>
      <c r="E7487" s="2"/>
      <c r="F7487" s="3">
        <v>0</v>
      </c>
    </row>
    <row r="7488" spans="2:6" hidden="1" x14ac:dyDescent="0.25">
      <c r="B7488" s="2" t="s">
        <v>9177</v>
      </c>
      <c r="C7488" s="2" t="s">
        <v>40</v>
      </c>
      <c r="D7488" s="2" t="s">
        <v>9178</v>
      </c>
      <c r="E7488" s="2"/>
      <c r="F7488" s="3">
        <v>0</v>
      </c>
    </row>
    <row r="7489" spans="2:6" hidden="1" x14ac:dyDescent="0.25">
      <c r="B7489" s="2" t="s">
        <v>9179</v>
      </c>
      <c r="C7489" s="2" t="s">
        <v>40</v>
      </c>
      <c r="D7489" s="2" t="s">
        <v>9180</v>
      </c>
      <c r="E7489" s="2"/>
      <c r="F7489" s="3">
        <v>0</v>
      </c>
    </row>
    <row r="7490" spans="2:6" hidden="1" x14ac:dyDescent="0.25">
      <c r="B7490" s="2" t="s">
        <v>9181</v>
      </c>
      <c r="C7490" s="2" t="s">
        <v>40</v>
      </c>
      <c r="D7490" s="2" t="s">
        <v>9182</v>
      </c>
      <c r="E7490" s="2"/>
      <c r="F7490" s="3">
        <v>0</v>
      </c>
    </row>
    <row r="7491" spans="2:6" hidden="1" x14ac:dyDescent="0.25">
      <c r="B7491" s="2" t="s">
        <v>9183</v>
      </c>
      <c r="C7491" s="2" t="s">
        <v>40</v>
      </c>
      <c r="D7491" s="2" t="s">
        <v>9184</v>
      </c>
      <c r="E7491" s="2"/>
      <c r="F7491" s="3">
        <v>0</v>
      </c>
    </row>
    <row r="7492" spans="2:6" hidden="1" x14ac:dyDescent="0.25">
      <c r="B7492" s="2" t="s">
        <v>9185</v>
      </c>
      <c r="C7492" s="2" t="s">
        <v>40</v>
      </c>
      <c r="D7492" s="2" t="s">
        <v>9186</v>
      </c>
      <c r="E7492" s="2"/>
      <c r="F7492" s="3">
        <v>0</v>
      </c>
    </row>
    <row r="7493" spans="2:6" hidden="1" x14ac:dyDescent="0.25">
      <c r="B7493" s="2" t="s">
        <v>9187</v>
      </c>
      <c r="C7493" s="2" t="s">
        <v>40</v>
      </c>
      <c r="D7493" s="2" t="s">
        <v>9188</v>
      </c>
      <c r="E7493" s="2"/>
      <c r="F7493" s="3">
        <v>0</v>
      </c>
    </row>
    <row r="7494" spans="2:6" hidden="1" x14ac:dyDescent="0.25">
      <c r="B7494" s="2" t="s">
        <v>9189</v>
      </c>
      <c r="C7494" s="2" t="s">
        <v>40</v>
      </c>
      <c r="D7494" s="2" t="s">
        <v>9190</v>
      </c>
      <c r="E7494" s="2"/>
      <c r="F7494" s="3">
        <v>0</v>
      </c>
    </row>
    <row r="7495" spans="2:6" hidden="1" x14ac:dyDescent="0.25">
      <c r="B7495" s="2" t="s">
        <v>9191</v>
      </c>
      <c r="C7495" s="2" t="s">
        <v>40</v>
      </c>
      <c r="D7495" s="2" t="s">
        <v>9192</v>
      </c>
      <c r="E7495" s="2"/>
      <c r="F7495" s="3">
        <v>0</v>
      </c>
    </row>
    <row r="7496" spans="2:6" hidden="1" x14ac:dyDescent="0.25">
      <c r="B7496" s="2" t="s">
        <v>9193</v>
      </c>
      <c r="C7496" s="2" t="s">
        <v>40</v>
      </c>
      <c r="D7496" s="2" t="s">
        <v>9194</v>
      </c>
      <c r="E7496" s="2"/>
      <c r="F7496" s="3">
        <v>0</v>
      </c>
    </row>
    <row r="7497" spans="2:6" hidden="1" x14ac:dyDescent="0.25">
      <c r="B7497" s="2" t="s">
        <v>9195</v>
      </c>
      <c r="C7497" s="2" t="s">
        <v>40</v>
      </c>
      <c r="D7497" s="2" t="s">
        <v>9196</v>
      </c>
      <c r="E7497" s="2"/>
      <c r="F7497" s="3">
        <v>0</v>
      </c>
    </row>
    <row r="7498" spans="2:6" hidden="1" x14ac:dyDescent="0.25">
      <c r="B7498" s="2" t="s">
        <v>9197</v>
      </c>
      <c r="C7498" s="2" t="s">
        <v>40</v>
      </c>
      <c r="D7498" s="2" t="s">
        <v>9198</v>
      </c>
      <c r="E7498" s="2"/>
      <c r="F7498" s="3">
        <v>0</v>
      </c>
    </row>
    <row r="7499" spans="2:6" hidden="1" x14ac:dyDescent="0.25">
      <c r="B7499" s="2" t="s">
        <v>9199</v>
      </c>
      <c r="C7499" s="2" t="s">
        <v>40</v>
      </c>
      <c r="D7499" s="2" t="s">
        <v>9200</v>
      </c>
      <c r="E7499" s="2"/>
      <c r="F7499" s="3">
        <v>0</v>
      </c>
    </row>
    <row r="7500" spans="2:6" hidden="1" x14ac:dyDescent="0.25">
      <c r="B7500" s="2" t="s">
        <v>9201</v>
      </c>
      <c r="C7500" s="2" t="s">
        <v>40</v>
      </c>
      <c r="D7500" s="2" t="s">
        <v>9202</v>
      </c>
      <c r="E7500" s="2"/>
      <c r="F7500" s="3">
        <v>0</v>
      </c>
    </row>
    <row r="7501" spans="2:6" hidden="1" x14ac:dyDescent="0.25">
      <c r="B7501" s="2" t="s">
        <v>9203</v>
      </c>
      <c r="C7501" s="2" t="s">
        <v>40</v>
      </c>
      <c r="D7501" s="2" t="s">
        <v>9204</v>
      </c>
      <c r="E7501" s="2"/>
      <c r="F7501" s="3">
        <v>0</v>
      </c>
    </row>
    <row r="7502" spans="2:6" hidden="1" x14ac:dyDescent="0.25">
      <c r="B7502" s="2" t="s">
        <v>9205</v>
      </c>
      <c r="C7502" s="2" t="s">
        <v>40</v>
      </c>
      <c r="D7502" s="2" t="s">
        <v>9206</v>
      </c>
      <c r="E7502" s="2"/>
      <c r="F7502" s="3">
        <v>0</v>
      </c>
    </row>
    <row r="7503" spans="2:6" hidden="1" x14ac:dyDescent="0.25">
      <c r="B7503" s="2" t="s">
        <v>9207</v>
      </c>
      <c r="C7503" s="2" t="s">
        <v>40</v>
      </c>
      <c r="D7503" s="2" t="s">
        <v>9208</v>
      </c>
      <c r="E7503" s="2"/>
      <c r="F7503" s="3">
        <v>0</v>
      </c>
    </row>
    <row r="7504" spans="2:6" hidden="1" x14ac:dyDescent="0.25">
      <c r="B7504" s="2" t="s">
        <v>9213</v>
      </c>
      <c r="C7504" s="2" t="s">
        <v>40</v>
      </c>
      <c r="D7504" s="2" t="s">
        <v>9214</v>
      </c>
      <c r="E7504" s="2"/>
      <c r="F7504" s="3">
        <v>0</v>
      </c>
    </row>
    <row r="7505" spans="2:6" hidden="1" x14ac:dyDescent="0.25">
      <c r="B7505" s="2" t="s">
        <v>9243</v>
      </c>
      <c r="C7505" s="2" t="s">
        <v>40</v>
      </c>
      <c r="D7505" s="2" t="s">
        <v>9244</v>
      </c>
      <c r="E7505" s="2"/>
      <c r="F7505" s="3">
        <v>0</v>
      </c>
    </row>
    <row r="7506" spans="2:6" hidden="1" x14ac:dyDescent="0.25">
      <c r="B7506" s="2" t="s">
        <v>9245</v>
      </c>
      <c r="C7506" s="2" t="s">
        <v>40</v>
      </c>
      <c r="D7506" s="2" t="s">
        <v>9246</v>
      </c>
      <c r="E7506" s="2"/>
      <c r="F7506" s="3">
        <v>0</v>
      </c>
    </row>
    <row r="7507" spans="2:6" hidden="1" x14ac:dyDescent="0.25">
      <c r="B7507" s="2" t="s">
        <v>9247</v>
      </c>
      <c r="C7507" s="2" t="s">
        <v>40</v>
      </c>
      <c r="D7507" s="2" t="s">
        <v>9248</v>
      </c>
      <c r="E7507" s="2"/>
      <c r="F7507" s="3">
        <v>0</v>
      </c>
    </row>
    <row r="7508" spans="2:6" hidden="1" x14ac:dyDescent="0.25">
      <c r="B7508" s="2" t="s">
        <v>9251</v>
      </c>
      <c r="C7508" s="2" t="s">
        <v>40</v>
      </c>
      <c r="D7508" s="2" t="s">
        <v>9252</v>
      </c>
      <c r="E7508" s="2"/>
      <c r="F7508" s="3">
        <v>0</v>
      </c>
    </row>
    <row r="7509" spans="2:6" hidden="1" x14ac:dyDescent="0.25">
      <c r="B7509" s="2" t="s">
        <v>9241</v>
      </c>
      <c r="C7509" s="2" t="s">
        <v>40</v>
      </c>
      <c r="D7509" s="2" t="s">
        <v>9242</v>
      </c>
      <c r="E7509" s="2"/>
      <c r="F7509" s="3">
        <v>0</v>
      </c>
    </row>
    <row r="7510" spans="2:6" hidden="1" x14ac:dyDescent="0.25">
      <c r="B7510" s="2" t="s">
        <v>9286</v>
      </c>
      <c r="C7510" s="2" t="s">
        <v>40</v>
      </c>
      <c r="D7510" s="2" t="s">
        <v>9287</v>
      </c>
      <c r="E7510" s="2"/>
      <c r="F7510" s="3">
        <v>0</v>
      </c>
    </row>
    <row r="7511" spans="2:6" hidden="1" x14ac:dyDescent="0.25">
      <c r="B7511" s="2" t="s">
        <v>9291</v>
      </c>
      <c r="C7511" s="2" t="s">
        <v>40</v>
      </c>
      <c r="D7511" s="2" t="s">
        <v>9292</v>
      </c>
      <c r="E7511" s="2"/>
      <c r="F7511" s="3">
        <v>0</v>
      </c>
    </row>
    <row r="7512" spans="2:6" hidden="1" x14ac:dyDescent="0.25">
      <c r="B7512" s="2" t="s">
        <v>9312</v>
      </c>
      <c r="C7512" s="2" t="s">
        <v>40</v>
      </c>
      <c r="D7512" s="2" t="s">
        <v>9313</v>
      </c>
      <c r="E7512" s="2"/>
      <c r="F7512" s="3">
        <v>0</v>
      </c>
    </row>
    <row r="7513" spans="2:6" hidden="1" x14ac:dyDescent="0.25">
      <c r="B7513" s="2" t="s">
        <v>9314</v>
      </c>
      <c r="C7513" s="2" t="s">
        <v>40</v>
      </c>
      <c r="D7513" s="2" t="s">
        <v>9315</v>
      </c>
      <c r="E7513" s="2"/>
      <c r="F7513" s="3">
        <v>0</v>
      </c>
    </row>
    <row r="7514" spans="2:6" hidden="1" x14ac:dyDescent="0.25">
      <c r="B7514" s="2" t="s">
        <v>9331</v>
      </c>
      <c r="C7514" s="2" t="s">
        <v>40</v>
      </c>
      <c r="D7514" s="2" t="s">
        <v>9332</v>
      </c>
      <c r="E7514" s="2"/>
      <c r="F7514" s="3">
        <v>0</v>
      </c>
    </row>
    <row r="7515" spans="2:6" hidden="1" x14ac:dyDescent="0.25">
      <c r="B7515" s="2" t="s">
        <v>9335</v>
      </c>
      <c r="C7515" s="2" t="s">
        <v>40</v>
      </c>
      <c r="D7515" s="2" t="s">
        <v>9336</v>
      </c>
      <c r="E7515" s="2"/>
      <c r="F7515" s="3">
        <v>0</v>
      </c>
    </row>
    <row r="7516" spans="2:6" hidden="1" x14ac:dyDescent="0.25">
      <c r="B7516" s="2" t="s">
        <v>9337</v>
      </c>
      <c r="C7516" s="2" t="s">
        <v>40</v>
      </c>
      <c r="D7516" s="2" t="s">
        <v>9338</v>
      </c>
      <c r="E7516" s="2"/>
      <c r="F7516" s="3">
        <v>0</v>
      </c>
    </row>
    <row r="7517" spans="2:6" hidden="1" x14ac:dyDescent="0.25">
      <c r="B7517" s="2" t="s">
        <v>9339</v>
      </c>
      <c r="C7517" s="2" t="s">
        <v>40</v>
      </c>
      <c r="D7517" s="2" t="s">
        <v>9340</v>
      </c>
      <c r="E7517" s="2"/>
      <c r="F7517" s="3">
        <v>0</v>
      </c>
    </row>
    <row r="7518" spans="2:6" hidden="1" x14ac:dyDescent="0.25">
      <c r="B7518" s="2" t="s">
        <v>9442</v>
      </c>
      <c r="C7518" s="2" t="s">
        <v>40</v>
      </c>
      <c r="D7518" s="2" t="s">
        <v>9116</v>
      </c>
      <c r="E7518" s="2"/>
      <c r="F7518" s="3">
        <v>0</v>
      </c>
    </row>
    <row r="7519" spans="2:6" hidden="1" x14ac:dyDescent="0.25">
      <c r="B7519" s="2" t="s">
        <v>9476</v>
      </c>
      <c r="C7519" s="2" t="s">
        <v>40</v>
      </c>
      <c r="D7519" s="2" t="s">
        <v>9477</v>
      </c>
      <c r="E7519" s="2"/>
      <c r="F7519" s="3">
        <v>0</v>
      </c>
    </row>
    <row r="7520" spans="2:6" hidden="1" x14ac:dyDescent="0.25">
      <c r="B7520" s="2" t="s">
        <v>9486</v>
      </c>
      <c r="C7520" s="2" t="s">
        <v>40</v>
      </c>
      <c r="D7520" s="2" t="s">
        <v>9487</v>
      </c>
      <c r="E7520" s="2"/>
      <c r="F7520" s="3">
        <v>0</v>
      </c>
    </row>
    <row r="7521" spans="2:6" hidden="1" x14ac:dyDescent="0.25">
      <c r="B7521" s="2" t="s">
        <v>9501</v>
      </c>
      <c r="C7521" s="2" t="s">
        <v>40</v>
      </c>
      <c r="D7521" s="2" t="s">
        <v>9502</v>
      </c>
      <c r="E7521" s="2"/>
      <c r="F7521" s="3">
        <v>0</v>
      </c>
    </row>
    <row r="7522" spans="2:6" hidden="1" x14ac:dyDescent="0.25">
      <c r="B7522" s="2" t="s">
        <v>9511</v>
      </c>
      <c r="C7522" s="2" t="s">
        <v>40</v>
      </c>
      <c r="D7522" s="2" t="s">
        <v>9512</v>
      </c>
      <c r="E7522" s="2"/>
      <c r="F7522" s="3">
        <v>0</v>
      </c>
    </row>
    <row r="7523" spans="2:6" hidden="1" x14ac:dyDescent="0.25">
      <c r="B7523" s="2" t="s">
        <v>9532</v>
      </c>
      <c r="C7523" s="2" t="s">
        <v>40</v>
      </c>
      <c r="D7523" s="2" t="s">
        <v>9533</v>
      </c>
      <c r="E7523" s="2"/>
      <c r="F7523" s="3">
        <v>0</v>
      </c>
    </row>
    <row r="7524" spans="2:6" hidden="1" x14ac:dyDescent="0.25">
      <c r="B7524" s="2" t="s">
        <v>9573</v>
      </c>
      <c r="C7524" s="2" t="s">
        <v>40</v>
      </c>
      <c r="D7524" s="2" t="s">
        <v>9574</v>
      </c>
      <c r="E7524" s="2"/>
      <c r="F7524" s="3">
        <v>0</v>
      </c>
    </row>
    <row r="7525" spans="2:6" hidden="1" x14ac:dyDescent="0.25">
      <c r="B7525" s="2" t="s">
        <v>9597</v>
      </c>
      <c r="C7525" s="2" t="s">
        <v>40</v>
      </c>
      <c r="D7525" s="2" t="s">
        <v>9598</v>
      </c>
      <c r="E7525" s="2"/>
      <c r="F7525" s="3">
        <v>0</v>
      </c>
    </row>
    <row r="7526" spans="2:6" hidden="1" x14ac:dyDescent="0.25">
      <c r="B7526" s="2" t="s">
        <v>9599</v>
      </c>
      <c r="C7526" s="2" t="s">
        <v>40</v>
      </c>
      <c r="D7526" s="2" t="s">
        <v>9600</v>
      </c>
      <c r="E7526" s="2"/>
      <c r="F7526" s="3">
        <v>0</v>
      </c>
    </row>
    <row r="7527" spans="2:6" hidden="1" x14ac:dyDescent="0.25">
      <c r="B7527" s="2" t="s">
        <v>9605</v>
      </c>
      <c r="C7527" s="2" t="s">
        <v>40</v>
      </c>
      <c r="D7527" s="2" t="s">
        <v>9606</v>
      </c>
      <c r="E7527" s="2"/>
      <c r="F7527" s="3">
        <v>0</v>
      </c>
    </row>
    <row r="7528" spans="2:6" hidden="1" x14ac:dyDescent="0.25">
      <c r="B7528" s="2" t="s">
        <v>9710</v>
      </c>
      <c r="C7528" s="2" t="s">
        <v>40</v>
      </c>
      <c r="D7528" s="2" t="s">
        <v>9711</v>
      </c>
      <c r="E7528" s="2"/>
      <c r="F7528" s="3">
        <v>0</v>
      </c>
    </row>
    <row r="7529" spans="2:6" hidden="1" x14ac:dyDescent="0.25">
      <c r="B7529" s="2" t="s">
        <v>9720</v>
      </c>
      <c r="C7529" s="2" t="s">
        <v>40</v>
      </c>
      <c r="D7529" s="2" t="s">
        <v>9721</v>
      </c>
      <c r="E7529" s="2"/>
      <c r="F7529" s="3">
        <v>0</v>
      </c>
    </row>
    <row r="7530" spans="2:6" hidden="1" x14ac:dyDescent="0.25">
      <c r="B7530" s="2" t="s">
        <v>9725</v>
      </c>
      <c r="C7530" s="2" t="s">
        <v>40</v>
      </c>
      <c r="D7530" s="2" t="s">
        <v>9726</v>
      </c>
      <c r="E7530" s="2"/>
      <c r="F7530" s="3">
        <v>0</v>
      </c>
    </row>
    <row r="7531" spans="2:6" hidden="1" x14ac:dyDescent="0.25">
      <c r="B7531" s="2" t="s">
        <v>9807</v>
      </c>
      <c r="C7531" s="2" t="s">
        <v>40</v>
      </c>
      <c r="D7531" s="2" t="s">
        <v>9808</v>
      </c>
      <c r="E7531" s="2"/>
      <c r="F7531" s="3">
        <v>0</v>
      </c>
    </row>
    <row r="7532" spans="2:6" hidden="1" x14ac:dyDescent="0.25">
      <c r="B7532" s="2" t="s">
        <v>9809</v>
      </c>
      <c r="C7532" s="2" t="s">
        <v>40</v>
      </c>
      <c r="D7532" s="2" t="s">
        <v>9810</v>
      </c>
      <c r="E7532" s="2"/>
      <c r="F7532" s="3">
        <v>0</v>
      </c>
    </row>
    <row r="7533" spans="2:6" hidden="1" x14ac:dyDescent="0.25">
      <c r="B7533" s="2" t="s">
        <v>9811</v>
      </c>
      <c r="C7533" s="2" t="s">
        <v>40</v>
      </c>
      <c r="D7533" s="2" t="s">
        <v>9810</v>
      </c>
      <c r="E7533" s="2"/>
      <c r="F7533" s="3">
        <v>0</v>
      </c>
    </row>
    <row r="7534" spans="2:6" hidden="1" x14ac:dyDescent="0.25">
      <c r="B7534" s="2" t="s">
        <v>9812</v>
      </c>
      <c r="C7534" s="2" t="s">
        <v>40</v>
      </c>
      <c r="D7534" s="2" t="s">
        <v>9813</v>
      </c>
      <c r="E7534" s="2"/>
      <c r="F7534" s="3">
        <v>0</v>
      </c>
    </row>
    <row r="7535" spans="2:6" hidden="1" x14ac:dyDescent="0.25">
      <c r="B7535" s="2" t="s">
        <v>9814</v>
      </c>
      <c r="C7535" s="2" t="s">
        <v>40</v>
      </c>
      <c r="D7535" s="2" t="s">
        <v>9815</v>
      </c>
      <c r="E7535" s="2"/>
      <c r="F7535" s="3">
        <v>0</v>
      </c>
    </row>
    <row r="7536" spans="2:6" hidden="1" x14ac:dyDescent="0.25">
      <c r="B7536" s="2" t="s">
        <v>9816</v>
      </c>
      <c r="C7536" s="2" t="s">
        <v>40</v>
      </c>
      <c r="D7536" s="2" t="s">
        <v>9817</v>
      </c>
      <c r="E7536" s="2"/>
      <c r="F7536" s="3">
        <v>0</v>
      </c>
    </row>
    <row r="7537" spans="2:6" hidden="1" x14ac:dyDescent="0.25">
      <c r="B7537" s="2" t="s">
        <v>9818</v>
      </c>
      <c r="C7537" s="2" t="s">
        <v>40</v>
      </c>
      <c r="D7537" s="2" t="s">
        <v>9819</v>
      </c>
      <c r="E7537" s="2"/>
      <c r="F7537" s="3">
        <v>0</v>
      </c>
    </row>
    <row r="7538" spans="2:6" hidden="1" x14ac:dyDescent="0.25">
      <c r="B7538" s="2" t="s">
        <v>9820</v>
      </c>
      <c r="C7538" s="2" t="s">
        <v>40</v>
      </c>
      <c r="D7538" s="2" t="s">
        <v>9821</v>
      </c>
      <c r="E7538" s="2"/>
      <c r="F7538" s="3">
        <v>0</v>
      </c>
    </row>
    <row r="7539" spans="2:6" hidden="1" x14ac:dyDescent="0.25">
      <c r="B7539" s="2" t="s">
        <v>9822</v>
      </c>
      <c r="C7539" s="2" t="s">
        <v>40</v>
      </c>
      <c r="D7539" s="2" t="s">
        <v>9808</v>
      </c>
      <c r="E7539" s="2"/>
      <c r="F7539" s="3">
        <v>0</v>
      </c>
    </row>
    <row r="7540" spans="2:6" hidden="1" x14ac:dyDescent="0.25">
      <c r="B7540" s="2" t="s">
        <v>9823</v>
      </c>
      <c r="C7540" s="2" t="s">
        <v>40</v>
      </c>
      <c r="D7540" s="2" t="s">
        <v>9824</v>
      </c>
      <c r="E7540" s="2"/>
      <c r="F7540" s="3">
        <v>0</v>
      </c>
    </row>
    <row r="7541" spans="2:6" hidden="1" x14ac:dyDescent="0.25">
      <c r="B7541" s="2" t="s">
        <v>9825</v>
      </c>
      <c r="C7541" s="2" t="s">
        <v>40</v>
      </c>
      <c r="D7541" s="2" t="s">
        <v>9826</v>
      </c>
      <c r="E7541" s="2"/>
      <c r="F7541" s="3">
        <v>0</v>
      </c>
    </row>
    <row r="7542" spans="2:6" hidden="1" x14ac:dyDescent="0.25">
      <c r="B7542" s="2" t="s">
        <v>9827</v>
      </c>
      <c r="C7542" s="2" t="s">
        <v>40</v>
      </c>
      <c r="D7542" s="2" t="s">
        <v>9828</v>
      </c>
      <c r="E7542" s="2"/>
      <c r="F7542" s="3">
        <v>0</v>
      </c>
    </row>
    <row r="7543" spans="2:6" hidden="1" x14ac:dyDescent="0.25">
      <c r="B7543" s="2" t="s">
        <v>9829</v>
      </c>
      <c r="C7543" s="2" t="s">
        <v>40</v>
      </c>
      <c r="D7543" s="2" t="s">
        <v>9830</v>
      </c>
      <c r="E7543" s="2"/>
      <c r="F7543" s="3">
        <v>0</v>
      </c>
    </row>
    <row r="7544" spans="2:6" hidden="1" x14ac:dyDescent="0.25">
      <c r="B7544" s="2" t="s">
        <v>9834</v>
      </c>
      <c r="C7544" s="2" t="s">
        <v>40</v>
      </c>
      <c r="D7544" s="2" t="s">
        <v>9835</v>
      </c>
      <c r="E7544" s="2"/>
      <c r="F7544" s="3">
        <v>0</v>
      </c>
    </row>
    <row r="7545" spans="2:6" hidden="1" x14ac:dyDescent="0.25">
      <c r="B7545" s="2" t="s">
        <v>9951</v>
      </c>
      <c r="C7545" s="2" t="s">
        <v>40</v>
      </c>
      <c r="D7545" s="2" t="s">
        <v>9952</v>
      </c>
      <c r="E7545" s="2"/>
      <c r="F7545" s="3">
        <v>0</v>
      </c>
    </row>
    <row r="7546" spans="2:6" hidden="1" x14ac:dyDescent="0.25">
      <c r="B7546" s="2" t="s">
        <v>9953</v>
      </c>
      <c r="C7546" s="2" t="s">
        <v>40</v>
      </c>
      <c r="D7546" s="2" t="s">
        <v>9954</v>
      </c>
      <c r="E7546" s="2"/>
      <c r="F7546" s="3">
        <v>0</v>
      </c>
    </row>
    <row r="7547" spans="2:6" hidden="1" x14ac:dyDescent="0.25">
      <c r="B7547" s="2" t="s">
        <v>9981</v>
      </c>
      <c r="C7547" s="2" t="s">
        <v>40</v>
      </c>
      <c r="D7547" s="2" t="s">
        <v>9982</v>
      </c>
      <c r="E7547" s="2"/>
      <c r="F7547" s="3">
        <v>0</v>
      </c>
    </row>
    <row r="7548" spans="2:6" hidden="1" x14ac:dyDescent="0.25">
      <c r="B7548" s="2" t="s">
        <v>9983</v>
      </c>
      <c r="C7548" s="2" t="s">
        <v>40</v>
      </c>
      <c r="D7548" s="2" t="s">
        <v>9984</v>
      </c>
      <c r="E7548" s="2"/>
      <c r="F7548" s="3">
        <v>0</v>
      </c>
    </row>
    <row r="7549" spans="2:6" hidden="1" x14ac:dyDescent="0.25">
      <c r="B7549" s="2" t="s">
        <v>9985</v>
      </c>
      <c r="C7549" s="2" t="s">
        <v>40</v>
      </c>
      <c r="D7549" s="2" t="s">
        <v>9986</v>
      </c>
      <c r="E7549" s="2"/>
      <c r="F7549" s="3">
        <v>0</v>
      </c>
    </row>
    <row r="7550" spans="2:6" hidden="1" x14ac:dyDescent="0.25">
      <c r="B7550" s="2" t="s">
        <v>9987</v>
      </c>
      <c r="C7550" s="2" t="s">
        <v>40</v>
      </c>
      <c r="D7550" s="2" t="s">
        <v>9988</v>
      </c>
      <c r="E7550" s="2"/>
      <c r="F7550" s="3">
        <v>0</v>
      </c>
    </row>
    <row r="7551" spans="2:6" hidden="1" x14ac:dyDescent="0.25">
      <c r="B7551" s="2" t="s">
        <v>9989</v>
      </c>
      <c r="C7551" s="2" t="s">
        <v>40</v>
      </c>
      <c r="D7551" s="2" t="s">
        <v>9990</v>
      </c>
      <c r="E7551" s="2"/>
      <c r="F7551" s="3">
        <v>0</v>
      </c>
    </row>
    <row r="7552" spans="2:6" hidden="1" x14ac:dyDescent="0.25">
      <c r="B7552" s="2" t="s">
        <v>9991</v>
      </c>
      <c r="C7552" s="2" t="s">
        <v>40</v>
      </c>
      <c r="D7552" s="2" t="s">
        <v>9992</v>
      </c>
      <c r="E7552" s="2"/>
      <c r="F7552" s="3">
        <v>0</v>
      </c>
    </row>
    <row r="7553" spans="2:6" hidden="1" x14ac:dyDescent="0.25">
      <c r="B7553" s="2" t="s">
        <v>9993</v>
      </c>
      <c r="C7553" s="2" t="s">
        <v>40</v>
      </c>
      <c r="D7553" s="2" t="s">
        <v>9994</v>
      </c>
      <c r="E7553" s="2"/>
      <c r="F7553" s="3">
        <v>0</v>
      </c>
    </row>
    <row r="7554" spans="2:6" hidden="1" x14ac:dyDescent="0.25">
      <c r="B7554" s="2" t="s">
        <v>9995</v>
      </c>
      <c r="C7554" s="2" t="s">
        <v>40</v>
      </c>
      <c r="D7554" s="2" t="s">
        <v>9996</v>
      </c>
      <c r="E7554" s="2"/>
      <c r="F7554" s="3">
        <v>0</v>
      </c>
    </row>
    <row r="7555" spans="2:6" hidden="1" x14ac:dyDescent="0.25">
      <c r="B7555" s="2" t="s">
        <v>9997</v>
      </c>
      <c r="C7555" s="2" t="s">
        <v>40</v>
      </c>
      <c r="D7555" s="2" t="s">
        <v>9998</v>
      </c>
      <c r="E7555" s="2"/>
      <c r="F7555" s="3">
        <v>0</v>
      </c>
    </row>
    <row r="7556" spans="2:6" hidden="1" x14ac:dyDescent="0.25">
      <c r="B7556" s="2" t="s">
        <v>9999</v>
      </c>
      <c r="C7556" s="2" t="s">
        <v>40</v>
      </c>
      <c r="D7556" s="2" t="s">
        <v>10000</v>
      </c>
      <c r="E7556" s="2"/>
      <c r="F7556" s="3">
        <v>0</v>
      </c>
    </row>
    <row r="7557" spans="2:6" hidden="1" x14ac:dyDescent="0.25">
      <c r="B7557" s="2" t="s">
        <v>10001</v>
      </c>
      <c r="C7557" s="2" t="s">
        <v>40</v>
      </c>
      <c r="D7557" s="2" t="s">
        <v>10002</v>
      </c>
      <c r="E7557" s="2"/>
      <c r="F7557" s="3">
        <v>0</v>
      </c>
    </row>
    <row r="7558" spans="2:6" hidden="1" x14ac:dyDescent="0.25">
      <c r="B7558" s="2" t="s">
        <v>10003</v>
      </c>
      <c r="C7558" s="2" t="s">
        <v>40</v>
      </c>
      <c r="D7558" s="2" t="s">
        <v>10004</v>
      </c>
      <c r="E7558" s="2"/>
      <c r="F7558" s="3">
        <v>0</v>
      </c>
    </row>
    <row r="7559" spans="2:6" hidden="1" x14ac:dyDescent="0.25">
      <c r="B7559" s="2" t="s">
        <v>10005</v>
      </c>
      <c r="C7559" s="2" t="s">
        <v>40</v>
      </c>
      <c r="D7559" s="2" t="s">
        <v>10006</v>
      </c>
      <c r="E7559" s="2"/>
      <c r="F7559" s="3">
        <v>0</v>
      </c>
    </row>
    <row r="7560" spans="2:6" hidden="1" x14ac:dyDescent="0.25">
      <c r="B7560" s="2" t="s">
        <v>10007</v>
      </c>
      <c r="C7560" s="2" t="s">
        <v>40</v>
      </c>
      <c r="D7560" s="2" t="s">
        <v>10008</v>
      </c>
      <c r="E7560" s="2"/>
      <c r="F7560" s="3">
        <v>0</v>
      </c>
    </row>
    <row r="7561" spans="2:6" hidden="1" x14ac:dyDescent="0.25">
      <c r="B7561" s="2" t="s">
        <v>10009</v>
      </c>
      <c r="C7561" s="2" t="s">
        <v>40</v>
      </c>
      <c r="D7561" s="2" t="s">
        <v>10010</v>
      </c>
      <c r="E7561" s="2"/>
      <c r="F7561" s="3">
        <v>0</v>
      </c>
    </row>
    <row r="7562" spans="2:6" hidden="1" x14ac:dyDescent="0.25">
      <c r="B7562" s="2" t="s">
        <v>10011</v>
      </c>
      <c r="C7562" s="2" t="s">
        <v>40</v>
      </c>
      <c r="D7562" s="2" t="s">
        <v>10012</v>
      </c>
      <c r="E7562" s="2"/>
      <c r="F7562" s="3">
        <v>0</v>
      </c>
    </row>
    <row r="7563" spans="2:6" hidden="1" x14ac:dyDescent="0.25">
      <c r="B7563" s="2" t="s">
        <v>10013</v>
      </c>
      <c r="C7563" s="2" t="s">
        <v>40</v>
      </c>
      <c r="D7563" s="2" t="s">
        <v>10014</v>
      </c>
      <c r="E7563" s="2"/>
      <c r="F7563" s="3">
        <v>0</v>
      </c>
    </row>
    <row r="7564" spans="2:6" hidden="1" x14ac:dyDescent="0.25">
      <c r="B7564" s="2" t="s">
        <v>10015</v>
      </c>
      <c r="C7564" s="2" t="s">
        <v>40</v>
      </c>
      <c r="D7564" s="2" t="s">
        <v>10016</v>
      </c>
      <c r="E7564" s="2"/>
      <c r="F7564" s="3">
        <v>0</v>
      </c>
    </row>
    <row r="7565" spans="2:6" hidden="1" x14ac:dyDescent="0.25">
      <c r="B7565" s="2" t="s">
        <v>10132</v>
      </c>
      <c r="C7565" s="2" t="s">
        <v>40</v>
      </c>
      <c r="D7565" s="2" t="s">
        <v>10133</v>
      </c>
      <c r="E7565" s="2"/>
      <c r="F7565" s="3">
        <v>0</v>
      </c>
    </row>
    <row r="7566" spans="2:6" hidden="1" x14ac:dyDescent="0.25">
      <c r="B7566" s="2" t="s">
        <v>10138</v>
      </c>
      <c r="C7566" s="2" t="s">
        <v>40</v>
      </c>
      <c r="D7566" s="2" t="s">
        <v>10139</v>
      </c>
      <c r="E7566" s="2"/>
      <c r="F7566" s="3">
        <v>0</v>
      </c>
    </row>
    <row r="7567" spans="2:6" hidden="1" x14ac:dyDescent="0.25">
      <c r="B7567" s="2" t="s">
        <v>10140</v>
      </c>
      <c r="C7567" s="2" t="s">
        <v>40</v>
      </c>
      <c r="D7567" s="2" t="s">
        <v>10141</v>
      </c>
      <c r="E7567" s="2"/>
      <c r="F7567" s="3">
        <v>0</v>
      </c>
    </row>
    <row r="7568" spans="2:6" hidden="1" x14ac:dyDescent="0.25">
      <c r="B7568" s="2" t="s">
        <v>10142</v>
      </c>
      <c r="C7568" s="2" t="s">
        <v>40</v>
      </c>
      <c r="D7568" s="2" t="s">
        <v>10143</v>
      </c>
      <c r="E7568" s="2"/>
      <c r="F7568" s="3">
        <v>0</v>
      </c>
    </row>
    <row r="7569" spans="2:6" hidden="1" x14ac:dyDescent="0.25">
      <c r="B7569" s="2" t="s">
        <v>10144</v>
      </c>
      <c r="C7569" s="2" t="s">
        <v>40</v>
      </c>
      <c r="D7569" s="2" t="s">
        <v>10145</v>
      </c>
      <c r="E7569" s="2"/>
      <c r="F7569" s="3">
        <v>0</v>
      </c>
    </row>
    <row r="7570" spans="2:6" hidden="1" x14ac:dyDescent="0.25">
      <c r="B7570" s="2" t="s">
        <v>10146</v>
      </c>
      <c r="C7570" s="2" t="s">
        <v>40</v>
      </c>
      <c r="D7570" s="2" t="s">
        <v>10147</v>
      </c>
      <c r="E7570" s="2"/>
      <c r="F7570" s="3">
        <v>0</v>
      </c>
    </row>
    <row r="7571" spans="2:6" hidden="1" x14ac:dyDescent="0.25">
      <c r="B7571" s="2" t="s">
        <v>10148</v>
      </c>
      <c r="C7571" s="2" t="s">
        <v>40</v>
      </c>
      <c r="D7571" s="2" t="s">
        <v>10149</v>
      </c>
      <c r="E7571" s="2"/>
      <c r="F7571" s="3">
        <v>0</v>
      </c>
    </row>
    <row r="7572" spans="2:6" hidden="1" x14ac:dyDescent="0.25">
      <c r="B7572" s="2" t="s">
        <v>10150</v>
      </c>
      <c r="C7572" s="2" t="s">
        <v>40</v>
      </c>
      <c r="D7572" s="2" t="s">
        <v>10151</v>
      </c>
      <c r="E7572" s="2"/>
      <c r="F7572" s="3">
        <v>0</v>
      </c>
    </row>
    <row r="7573" spans="2:6" hidden="1" x14ac:dyDescent="0.25">
      <c r="B7573" s="2" t="s">
        <v>10152</v>
      </c>
      <c r="C7573" s="2" t="s">
        <v>40</v>
      </c>
      <c r="D7573" s="2" t="s">
        <v>10153</v>
      </c>
      <c r="E7573" s="2"/>
      <c r="F7573" s="3">
        <v>0</v>
      </c>
    </row>
    <row r="7574" spans="2:6" hidden="1" x14ac:dyDescent="0.25">
      <c r="B7574" s="2" t="s">
        <v>10226</v>
      </c>
      <c r="C7574" s="2" t="s">
        <v>40</v>
      </c>
      <c r="D7574" s="2" t="s">
        <v>10227</v>
      </c>
      <c r="E7574" s="2"/>
      <c r="F7574" s="3">
        <v>0</v>
      </c>
    </row>
    <row r="7575" spans="2:6" hidden="1" x14ac:dyDescent="0.25">
      <c r="B7575" s="2" t="s">
        <v>10228</v>
      </c>
      <c r="C7575" s="2" t="s">
        <v>40</v>
      </c>
      <c r="D7575" s="2" t="s">
        <v>10229</v>
      </c>
      <c r="E7575" s="2"/>
      <c r="F7575" s="3">
        <v>0</v>
      </c>
    </row>
    <row r="7576" spans="2:6" hidden="1" x14ac:dyDescent="0.25">
      <c r="B7576" s="2" t="s">
        <v>10240</v>
      </c>
      <c r="C7576" s="2" t="s">
        <v>40</v>
      </c>
      <c r="D7576" s="2" t="s">
        <v>10241</v>
      </c>
      <c r="E7576" s="2"/>
      <c r="F7576" s="3">
        <v>0</v>
      </c>
    </row>
    <row r="7577" spans="2:6" hidden="1" x14ac:dyDescent="0.25">
      <c r="B7577" s="2" t="s">
        <v>10266</v>
      </c>
      <c r="C7577" s="2" t="s">
        <v>40</v>
      </c>
      <c r="D7577" s="2" t="s">
        <v>10267</v>
      </c>
      <c r="E7577" s="2"/>
      <c r="F7577" s="3">
        <v>-1</v>
      </c>
    </row>
    <row r="7578" spans="2:6" hidden="1" x14ac:dyDescent="0.25">
      <c r="B7578" s="2" t="s">
        <v>10272</v>
      </c>
      <c r="C7578" s="2" t="s">
        <v>40</v>
      </c>
      <c r="D7578" s="2" t="s">
        <v>10273</v>
      </c>
      <c r="E7578" s="2"/>
      <c r="F7578" s="3">
        <v>-1</v>
      </c>
    </row>
    <row r="7579" spans="2:6" hidden="1" x14ac:dyDescent="0.25">
      <c r="B7579" s="2" t="s">
        <v>10274</v>
      </c>
      <c r="C7579" s="2" t="s">
        <v>40</v>
      </c>
      <c r="D7579" s="2" t="s">
        <v>10275</v>
      </c>
      <c r="E7579" s="2"/>
      <c r="F7579" s="3">
        <v>0</v>
      </c>
    </row>
    <row r="7580" spans="2:6" hidden="1" x14ac:dyDescent="0.25">
      <c r="B7580" s="2" t="s">
        <v>10276</v>
      </c>
      <c r="C7580" s="2" t="s">
        <v>40</v>
      </c>
      <c r="D7580" s="2" t="s">
        <v>10277</v>
      </c>
      <c r="E7580" s="2"/>
      <c r="F7580" s="3">
        <v>0</v>
      </c>
    </row>
    <row r="7581" spans="2:6" hidden="1" x14ac:dyDescent="0.25">
      <c r="B7581" s="2" t="s">
        <v>10278</v>
      </c>
      <c r="C7581" s="2" t="s">
        <v>40</v>
      </c>
      <c r="D7581" s="2" t="s">
        <v>10279</v>
      </c>
      <c r="E7581" s="2"/>
      <c r="F7581" s="3">
        <v>0</v>
      </c>
    </row>
    <row r="7582" spans="2:6" hidden="1" x14ac:dyDescent="0.25">
      <c r="B7582" s="2" t="s">
        <v>10288</v>
      </c>
      <c r="C7582" s="2" t="s">
        <v>40</v>
      </c>
      <c r="D7582" s="2" t="s">
        <v>10289</v>
      </c>
      <c r="E7582" s="2"/>
      <c r="F7582" s="3">
        <v>0</v>
      </c>
    </row>
    <row r="7583" spans="2:6" hidden="1" x14ac:dyDescent="0.25">
      <c r="B7583" s="2" t="s">
        <v>10313</v>
      </c>
      <c r="C7583" s="2" t="s">
        <v>40</v>
      </c>
      <c r="D7583" s="2" t="s">
        <v>10314</v>
      </c>
      <c r="E7583" s="2"/>
      <c r="F7583" s="3">
        <v>0</v>
      </c>
    </row>
    <row r="7584" spans="2:6" hidden="1" x14ac:dyDescent="0.25">
      <c r="B7584" s="2" t="s">
        <v>10315</v>
      </c>
      <c r="C7584" s="2" t="s">
        <v>40</v>
      </c>
      <c r="D7584" s="2" t="s">
        <v>10316</v>
      </c>
      <c r="E7584" s="2"/>
      <c r="F7584" s="3">
        <v>0</v>
      </c>
    </row>
    <row r="7585" spans="2:6" hidden="1" x14ac:dyDescent="0.25">
      <c r="B7585" s="2" t="s">
        <v>10317</v>
      </c>
      <c r="C7585" s="2" t="s">
        <v>40</v>
      </c>
      <c r="D7585" s="2" t="s">
        <v>10318</v>
      </c>
      <c r="E7585" s="2"/>
      <c r="F7585" s="3">
        <v>0</v>
      </c>
    </row>
    <row r="7586" spans="2:6" hidden="1" x14ac:dyDescent="0.25">
      <c r="B7586" s="2" t="s">
        <v>10319</v>
      </c>
      <c r="C7586" s="2" t="s">
        <v>40</v>
      </c>
      <c r="D7586" s="2" t="s">
        <v>10320</v>
      </c>
      <c r="E7586" s="2"/>
      <c r="F7586" s="3">
        <v>0</v>
      </c>
    </row>
    <row r="7587" spans="2:6" hidden="1" x14ac:dyDescent="0.25">
      <c r="B7587" s="2" t="s">
        <v>10321</v>
      </c>
      <c r="C7587" s="2" t="s">
        <v>40</v>
      </c>
      <c r="D7587" s="2" t="s">
        <v>10322</v>
      </c>
      <c r="E7587" s="2"/>
      <c r="F7587" s="3">
        <v>0</v>
      </c>
    </row>
    <row r="7588" spans="2:6" hidden="1" x14ac:dyDescent="0.25">
      <c r="B7588" s="2" t="s">
        <v>10603</v>
      </c>
      <c r="C7588" s="2" t="s">
        <v>40</v>
      </c>
      <c r="D7588" s="2" t="s">
        <v>10604</v>
      </c>
      <c r="E7588" s="2"/>
      <c r="F7588" s="3">
        <v>0</v>
      </c>
    </row>
    <row r="7589" spans="2:6" hidden="1" x14ac:dyDescent="0.25">
      <c r="B7589" s="2" t="s">
        <v>10605</v>
      </c>
      <c r="C7589" s="2" t="s">
        <v>40</v>
      </c>
      <c r="D7589" s="2" t="s">
        <v>10606</v>
      </c>
      <c r="E7589" s="2"/>
      <c r="F7589" s="3">
        <v>0</v>
      </c>
    </row>
    <row r="7590" spans="2:6" hidden="1" x14ac:dyDescent="0.25">
      <c r="B7590" s="2" t="s">
        <v>10617</v>
      </c>
      <c r="C7590" s="2" t="s">
        <v>40</v>
      </c>
      <c r="D7590" s="2" t="s">
        <v>10618</v>
      </c>
      <c r="E7590" s="2"/>
      <c r="F7590" s="3">
        <v>0</v>
      </c>
    </row>
    <row r="7591" spans="2:6" hidden="1" x14ac:dyDescent="0.25">
      <c r="B7591" s="2" t="s">
        <v>10628</v>
      </c>
      <c r="C7591" s="2" t="s">
        <v>40</v>
      </c>
      <c r="D7591" s="2" t="s">
        <v>10629</v>
      </c>
      <c r="E7591" s="2"/>
      <c r="F7591" s="3">
        <v>0</v>
      </c>
    </row>
    <row r="7592" spans="2:6" hidden="1" x14ac:dyDescent="0.25">
      <c r="B7592" s="2" t="s">
        <v>10630</v>
      </c>
      <c r="C7592" s="2" t="s">
        <v>40</v>
      </c>
      <c r="D7592" s="2" t="s">
        <v>10631</v>
      </c>
      <c r="E7592" s="2"/>
      <c r="F7592" s="3">
        <v>0</v>
      </c>
    </row>
    <row r="7593" spans="2:6" hidden="1" x14ac:dyDescent="0.25">
      <c r="B7593" s="2" t="s">
        <v>10632</v>
      </c>
      <c r="C7593" s="2" t="s">
        <v>40</v>
      </c>
      <c r="D7593" s="2" t="s">
        <v>10633</v>
      </c>
      <c r="E7593" s="2"/>
      <c r="F7593" s="3">
        <v>0</v>
      </c>
    </row>
    <row r="7594" spans="2:6" hidden="1" x14ac:dyDescent="0.25">
      <c r="B7594" s="2" t="s">
        <v>10634</v>
      </c>
      <c r="C7594" s="2" t="s">
        <v>40</v>
      </c>
      <c r="D7594" s="2" t="s">
        <v>10635</v>
      </c>
      <c r="E7594" s="2"/>
      <c r="F7594" s="3">
        <v>0</v>
      </c>
    </row>
    <row r="7595" spans="2:6" hidden="1" x14ac:dyDescent="0.25">
      <c r="B7595" s="2" t="s">
        <v>10636</v>
      </c>
      <c r="C7595" s="2" t="s">
        <v>40</v>
      </c>
      <c r="D7595" s="2" t="s">
        <v>10637</v>
      </c>
      <c r="E7595" s="2"/>
      <c r="F7595" s="3">
        <v>0</v>
      </c>
    </row>
    <row r="7596" spans="2:6" hidden="1" x14ac:dyDescent="0.25">
      <c r="B7596" s="2" t="s">
        <v>10638</v>
      </c>
      <c r="C7596" s="2" t="s">
        <v>40</v>
      </c>
      <c r="D7596" s="2" t="s">
        <v>10639</v>
      </c>
      <c r="E7596" s="2"/>
      <c r="F7596" s="3">
        <v>0</v>
      </c>
    </row>
    <row r="7597" spans="2:6" hidden="1" x14ac:dyDescent="0.25">
      <c r="B7597" s="2" t="s">
        <v>10640</v>
      </c>
      <c r="C7597" s="2" t="s">
        <v>40</v>
      </c>
      <c r="D7597" s="2" t="s">
        <v>10641</v>
      </c>
      <c r="E7597" s="2"/>
      <c r="F7597" s="3">
        <v>0</v>
      </c>
    </row>
    <row r="7598" spans="2:6" hidden="1" x14ac:dyDescent="0.25">
      <c r="B7598" s="2" t="s">
        <v>10925</v>
      </c>
      <c r="C7598" s="2" t="s">
        <v>40</v>
      </c>
      <c r="D7598" s="2" t="s">
        <v>10926</v>
      </c>
      <c r="E7598" s="2"/>
      <c r="F7598" s="3">
        <v>0</v>
      </c>
    </row>
    <row r="7599" spans="2:6" hidden="1" x14ac:dyDescent="0.25">
      <c r="B7599" s="2" t="s">
        <v>11226</v>
      </c>
      <c r="C7599" s="2" t="s">
        <v>40</v>
      </c>
      <c r="D7599" s="2" t="s">
        <v>11227</v>
      </c>
      <c r="E7599" s="2"/>
      <c r="F7599" s="3">
        <v>0</v>
      </c>
    </row>
    <row r="7600" spans="2:6" hidden="1" x14ac:dyDescent="0.25">
      <c r="B7600" s="2" t="s">
        <v>11228</v>
      </c>
      <c r="C7600" s="2" t="s">
        <v>40</v>
      </c>
      <c r="D7600" s="2" t="s">
        <v>11229</v>
      </c>
      <c r="E7600" s="2"/>
      <c r="F7600" s="3">
        <v>0</v>
      </c>
    </row>
    <row r="7601" spans="2:6" hidden="1" x14ac:dyDescent="0.25">
      <c r="B7601" s="2" t="s">
        <v>11286</v>
      </c>
      <c r="C7601" s="2" t="s">
        <v>40</v>
      </c>
      <c r="D7601" s="2" t="s">
        <v>11287</v>
      </c>
      <c r="E7601" s="2"/>
      <c r="F7601" s="3">
        <v>0</v>
      </c>
    </row>
    <row r="7602" spans="2:6" hidden="1" x14ac:dyDescent="0.25">
      <c r="B7602" s="2" t="s">
        <v>11288</v>
      </c>
      <c r="C7602" s="2" t="s">
        <v>40</v>
      </c>
      <c r="D7602" s="2" t="s">
        <v>11289</v>
      </c>
      <c r="E7602" s="2"/>
      <c r="F7602" s="3">
        <v>0</v>
      </c>
    </row>
    <row r="7603" spans="2:6" hidden="1" x14ac:dyDescent="0.25">
      <c r="B7603" s="2" t="s">
        <v>11455</v>
      </c>
      <c r="C7603" s="2" t="s">
        <v>40</v>
      </c>
      <c r="D7603" s="2" t="s">
        <v>11456</v>
      </c>
      <c r="E7603" s="2"/>
      <c r="F7603" s="3">
        <v>0</v>
      </c>
    </row>
    <row r="7604" spans="2:6" hidden="1" x14ac:dyDescent="0.25">
      <c r="B7604" s="2" t="s">
        <v>11457</v>
      </c>
      <c r="C7604" s="2" t="s">
        <v>40</v>
      </c>
      <c r="D7604" s="2" t="s">
        <v>11458</v>
      </c>
      <c r="E7604" s="2"/>
      <c r="F7604" s="3">
        <v>0</v>
      </c>
    </row>
    <row r="7605" spans="2:6" hidden="1" x14ac:dyDescent="0.25">
      <c r="B7605" s="2" t="s">
        <v>11459</v>
      </c>
      <c r="C7605" s="2" t="s">
        <v>40</v>
      </c>
      <c r="D7605" s="2" t="s">
        <v>11460</v>
      </c>
      <c r="E7605" s="2"/>
      <c r="F7605" s="3">
        <v>0</v>
      </c>
    </row>
    <row r="7606" spans="2:6" hidden="1" x14ac:dyDescent="0.25">
      <c r="B7606" s="2" t="s">
        <v>11461</v>
      </c>
      <c r="C7606" s="2" t="s">
        <v>40</v>
      </c>
      <c r="D7606" s="2" t="s">
        <v>11462</v>
      </c>
      <c r="E7606" s="2"/>
      <c r="F7606" s="3">
        <v>0</v>
      </c>
    </row>
    <row r="7607" spans="2:6" hidden="1" x14ac:dyDescent="0.25">
      <c r="B7607" s="2" t="s">
        <v>11463</v>
      </c>
      <c r="C7607" s="2" t="s">
        <v>40</v>
      </c>
      <c r="D7607" s="2" t="s">
        <v>11464</v>
      </c>
      <c r="E7607" s="2"/>
      <c r="F7607" s="3">
        <v>0</v>
      </c>
    </row>
    <row r="7608" spans="2:6" hidden="1" x14ac:dyDescent="0.25">
      <c r="B7608" s="2" t="s">
        <v>11489</v>
      </c>
      <c r="C7608" s="2" t="s">
        <v>40</v>
      </c>
      <c r="D7608" s="2" t="s">
        <v>11490</v>
      </c>
      <c r="E7608" s="2"/>
      <c r="F7608" s="3">
        <v>0</v>
      </c>
    </row>
    <row r="7609" spans="2:6" hidden="1" x14ac:dyDescent="0.25">
      <c r="B7609" s="2" t="s">
        <v>11491</v>
      </c>
      <c r="C7609" s="2" t="s">
        <v>40</v>
      </c>
      <c r="D7609" s="2" t="s">
        <v>11492</v>
      </c>
      <c r="E7609" s="2"/>
      <c r="F7609" s="3">
        <v>0</v>
      </c>
    </row>
    <row r="7610" spans="2:6" hidden="1" x14ac:dyDescent="0.25">
      <c r="B7610" s="2" t="s">
        <v>11499</v>
      </c>
      <c r="C7610" s="2" t="s">
        <v>40</v>
      </c>
      <c r="D7610" s="2" t="s">
        <v>11500</v>
      </c>
      <c r="E7610" s="2"/>
      <c r="F7610" s="3">
        <v>0</v>
      </c>
    </row>
    <row r="7611" spans="2:6" hidden="1" x14ac:dyDescent="0.25">
      <c r="B7611" s="2" t="s">
        <v>11503</v>
      </c>
      <c r="C7611" s="2" t="s">
        <v>40</v>
      </c>
      <c r="D7611" s="2" t="s">
        <v>11504</v>
      </c>
      <c r="E7611" s="2"/>
      <c r="F7611" s="3">
        <v>0</v>
      </c>
    </row>
    <row r="7612" spans="2:6" hidden="1" x14ac:dyDescent="0.25">
      <c r="B7612" s="2" t="s">
        <v>11505</v>
      </c>
      <c r="C7612" s="2" t="s">
        <v>40</v>
      </c>
      <c r="D7612" s="2" t="s">
        <v>11506</v>
      </c>
      <c r="E7612" s="2"/>
      <c r="F7612" s="3">
        <v>0</v>
      </c>
    </row>
    <row r="7613" spans="2:6" hidden="1" x14ac:dyDescent="0.25">
      <c r="B7613" s="2" t="s">
        <v>11511</v>
      </c>
      <c r="C7613" s="2" t="s">
        <v>40</v>
      </c>
      <c r="D7613" s="2" t="s">
        <v>145</v>
      </c>
      <c r="E7613" s="2"/>
      <c r="F7613" s="3">
        <v>0</v>
      </c>
    </row>
    <row r="7614" spans="2:6" hidden="1" x14ac:dyDescent="0.25">
      <c r="B7614" s="2" t="s">
        <v>11512</v>
      </c>
      <c r="C7614" s="2" t="s">
        <v>40</v>
      </c>
      <c r="D7614" s="2" t="s">
        <v>11513</v>
      </c>
      <c r="E7614" s="2"/>
      <c r="F7614" s="3">
        <v>0</v>
      </c>
    </row>
    <row r="7615" spans="2:6" hidden="1" x14ac:dyDescent="0.25">
      <c r="B7615" s="2" t="s">
        <v>11514</v>
      </c>
      <c r="C7615" s="2" t="s">
        <v>40</v>
      </c>
      <c r="D7615" s="2" t="s">
        <v>11515</v>
      </c>
      <c r="E7615" s="2"/>
      <c r="F7615" s="3">
        <v>0</v>
      </c>
    </row>
    <row r="7616" spans="2:6" hidden="1" x14ac:dyDescent="0.25">
      <c r="B7616" s="2" t="s">
        <v>11516</v>
      </c>
      <c r="C7616" s="2" t="s">
        <v>40</v>
      </c>
      <c r="D7616" s="2" t="s">
        <v>11517</v>
      </c>
      <c r="E7616" s="2"/>
      <c r="F7616" s="3">
        <v>0</v>
      </c>
    </row>
    <row r="7617" spans="2:6" hidden="1" x14ac:dyDescent="0.25">
      <c r="B7617" s="2" t="s">
        <v>11537</v>
      </c>
      <c r="C7617" s="2" t="s">
        <v>40</v>
      </c>
      <c r="D7617" s="2" t="s">
        <v>11538</v>
      </c>
      <c r="E7617" s="2"/>
      <c r="F7617" s="3">
        <v>0</v>
      </c>
    </row>
    <row r="7618" spans="2:6" hidden="1" x14ac:dyDescent="0.25">
      <c r="B7618" s="2" t="s">
        <v>11539</v>
      </c>
      <c r="C7618" s="2" t="s">
        <v>40</v>
      </c>
      <c r="D7618" s="2" t="s">
        <v>11540</v>
      </c>
      <c r="E7618" s="2"/>
      <c r="F7618" s="3">
        <v>0</v>
      </c>
    </row>
    <row r="7619" spans="2:6" hidden="1" x14ac:dyDescent="0.25">
      <c r="B7619" s="2" t="s">
        <v>11541</v>
      </c>
      <c r="C7619" s="2" t="s">
        <v>40</v>
      </c>
      <c r="D7619" s="2" t="s">
        <v>11542</v>
      </c>
      <c r="E7619" s="2"/>
      <c r="F7619" s="3">
        <v>0</v>
      </c>
    </row>
    <row r="7620" spans="2:6" hidden="1" x14ac:dyDescent="0.25">
      <c r="B7620" s="2" t="s">
        <v>11543</v>
      </c>
      <c r="C7620" s="2" t="s">
        <v>40</v>
      </c>
      <c r="D7620" s="2" t="s">
        <v>11544</v>
      </c>
      <c r="E7620" s="2"/>
      <c r="F7620" s="3">
        <v>0</v>
      </c>
    </row>
    <row r="7621" spans="2:6" hidden="1" x14ac:dyDescent="0.25">
      <c r="B7621" s="2" t="s">
        <v>11545</v>
      </c>
      <c r="C7621" s="2" t="s">
        <v>40</v>
      </c>
      <c r="D7621" s="2" t="s">
        <v>11546</v>
      </c>
      <c r="E7621" s="2"/>
      <c r="F7621" s="3">
        <v>0</v>
      </c>
    </row>
    <row r="7622" spans="2:6" hidden="1" x14ac:dyDescent="0.25">
      <c r="B7622" s="2" t="s">
        <v>11547</v>
      </c>
      <c r="C7622" s="2" t="s">
        <v>40</v>
      </c>
      <c r="D7622" s="2" t="s">
        <v>11548</v>
      </c>
      <c r="E7622" s="2"/>
      <c r="F7622" s="3">
        <v>0</v>
      </c>
    </row>
    <row r="7623" spans="2:6" hidden="1" x14ac:dyDescent="0.25">
      <c r="B7623" s="2" t="s">
        <v>11549</v>
      </c>
      <c r="C7623" s="2" t="s">
        <v>40</v>
      </c>
      <c r="D7623" s="2" t="s">
        <v>11550</v>
      </c>
      <c r="E7623" s="2"/>
      <c r="F7623" s="3">
        <v>0</v>
      </c>
    </row>
    <row r="7624" spans="2:6" hidden="1" x14ac:dyDescent="0.25">
      <c r="B7624" s="2" t="s">
        <v>11551</v>
      </c>
      <c r="C7624" s="2" t="s">
        <v>40</v>
      </c>
      <c r="D7624" s="2" t="s">
        <v>11552</v>
      </c>
      <c r="E7624" s="2"/>
      <c r="F7624" s="3">
        <v>0</v>
      </c>
    </row>
    <row r="7625" spans="2:6" hidden="1" x14ac:dyDescent="0.25">
      <c r="B7625" s="2" t="s">
        <v>11785</v>
      </c>
      <c r="C7625" s="2" t="s">
        <v>40</v>
      </c>
      <c r="D7625" s="2" t="s">
        <v>11786</v>
      </c>
      <c r="E7625" s="2"/>
      <c r="F7625" s="3">
        <v>0</v>
      </c>
    </row>
    <row r="7626" spans="2:6" hidden="1" x14ac:dyDescent="0.25">
      <c r="B7626" s="2" t="s">
        <v>11787</v>
      </c>
      <c r="C7626" s="2" t="s">
        <v>40</v>
      </c>
      <c r="D7626" s="2" t="s">
        <v>11788</v>
      </c>
      <c r="E7626" s="2"/>
      <c r="F7626" s="3">
        <v>0</v>
      </c>
    </row>
    <row r="7627" spans="2:6" hidden="1" x14ac:dyDescent="0.25">
      <c r="B7627" s="2" t="s">
        <v>11792</v>
      </c>
      <c r="C7627" s="2" t="s">
        <v>40</v>
      </c>
      <c r="D7627" s="2" t="s">
        <v>11793</v>
      </c>
      <c r="E7627" s="2"/>
      <c r="F7627" s="3">
        <v>0</v>
      </c>
    </row>
    <row r="7628" spans="2:6" hidden="1" x14ac:dyDescent="0.25">
      <c r="B7628" s="2" t="s">
        <v>11824</v>
      </c>
      <c r="C7628" s="2" t="s">
        <v>40</v>
      </c>
      <c r="D7628" s="2" t="s">
        <v>11825</v>
      </c>
      <c r="E7628" s="2"/>
      <c r="F7628" s="3">
        <v>0</v>
      </c>
    </row>
    <row r="7629" spans="2:6" hidden="1" x14ac:dyDescent="0.25">
      <c r="B7629" s="2" t="s">
        <v>11826</v>
      </c>
      <c r="C7629" s="2" t="s">
        <v>40</v>
      </c>
      <c r="D7629" s="2" t="s">
        <v>11827</v>
      </c>
      <c r="E7629" s="2"/>
      <c r="F7629" s="3">
        <v>0</v>
      </c>
    </row>
    <row r="7630" spans="2:6" hidden="1" x14ac:dyDescent="0.25">
      <c r="B7630" s="2" t="s">
        <v>11828</v>
      </c>
      <c r="C7630" s="2" t="s">
        <v>40</v>
      </c>
      <c r="D7630" s="2" t="s">
        <v>11829</v>
      </c>
      <c r="E7630" s="2"/>
      <c r="F7630" s="3">
        <v>0</v>
      </c>
    </row>
    <row r="7631" spans="2:6" hidden="1" x14ac:dyDescent="0.25">
      <c r="B7631" s="2" t="s">
        <v>11830</v>
      </c>
      <c r="C7631" s="2" t="s">
        <v>40</v>
      </c>
      <c r="D7631" s="2" t="s">
        <v>11831</v>
      </c>
      <c r="E7631" s="2"/>
      <c r="F7631" s="3">
        <v>0</v>
      </c>
    </row>
    <row r="7632" spans="2:6" hidden="1" x14ac:dyDescent="0.25">
      <c r="B7632" s="2" t="s">
        <v>11832</v>
      </c>
      <c r="C7632" s="2" t="s">
        <v>40</v>
      </c>
      <c r="D7632" s="2" t="s">
        <v>11833</v>
      </c>
      <c r="E7632" s="2"/>
      <c r="F7632" s="3">
        <v>0</v>
      </c>
    </row>
    <row r="7633" spans="2:6" hidden="1" x14ac:dyDescent="0.25">
      <c r="B7633" s="2" t="s">
        <v>11834</v>
      </c>
      <c r="C7633" s="2" t="s">
        <v>40</v>
      </c>
      <c r="D7633" s="2" t="s">
        <v>11835</v>
      </c>
      <c r="E7633" s="2"/>
      <c r="F7633" s="3">
        <v>0</v>
      </c>
    </row>
    <row r="7634" spans="2:6" hidden="1" x14ac:dyDescent="0.25">
      <c r="B7634" s="2" t="s">
        <v>11836</v>
      </c>
      <c r="C7634" s="2" t="s">
        <v>40</v>
      </c>
      <c r="D7634" s="2" t="s">
        <v>11837</v>
      </c>
      <c r="E7634" s="2"/>
      <c r="F7634" s="3">
        <v>0</v>
      </c>
    </row>
    <row r="7635" spans="2:6" hidden="1" x14ac:dyDescent="0.25">
      <c r="B7635" s="2" t="s">
        <v>11838</v>
      </c>
      <c r="C7635" s="2" t="s">
        <v>40</v>
      </c>
      <c r="D7635" s="2" t="s">
        <v>11839</v>
      </c>
      <c r="E7635" s="2"/>
      <c r="F7635" s="3">
        <v>0</v>
      </c>
    </row>
    <row r="7636" spans="2:6" hidden="1" x14ac:dyDescent="0.25">
      <c r="B7636" s="2" t="s">
        <v>11840</v>
      </c>
      <c r="C7636" s="2" t="s">
        <v>40</v>
      </c>
      <c r="D7636" s="2" t="s">
        <v>11841</v>
      </c>
      <c r="E7636" s="2"/>
      <c r="F7636" s="3">
        <v>0</v>
      </c>
    </row>
    <row r="7637" spans="2:6" hidden="1" x14ac:dyDescent="0.25">
      <c r="B7637" s="2" t="s">
        <v>11842</v>
      </c>
      <c r="C7637" s="2" t="s">
        <v>40</v>
      </c>
      <c r="D7637" s="2" t="s">
        <v>11843</v>
      </c>
      <c r="E7637" s="2"/>
      <c r="F7637" s="3">
        <v>0</v>
      </c>
    </row>
    <row r="7638" spans="2:6" hidden="1" x14ac:dyDescent="0.25">
      <c r="B7638" s="2" t="s">
        <v>11844</v>
      </c>
      <c r="C7638" s="2" t="s">
        <v>40</v>
      </c>
      <c r="D7638" s="2" t="s">
        <v>11845</v>
      </c>
      <c r="E7638" s="2"/>
      <c r="F7638" s="3">
        <v>0</v>
      </c>
    </row>
    <row r="7639" spans="2:6" hidden="1" x14ac:dyDescent="0.25">
      <c r="B7639" s="2" t="s">
        <v>11846</v>
      </c>
      <c r="C7639" s="2" t="s">
        <v>40</v>
      </c>
      <c r="D7639" s="2" t="s">
        <v>11847</v>
      </c>
      <c r="E7639" s="2"/>
      <c r="F7639" s="3">
        <v>0</v>
      </c>
    </row>
    <row r="7640" spans="2:6" hidden="1" x14ac:dyDescent="0.25">
      <c r="B7640" s="2" t="s">
        <v>11874</v>
      </c>
      <c r="C7640" s="2" t="s">
        <v>40</v>
      </c>
      <c r="D7640" s="2" t="s">
        <v>11875</v>
      </c>
      <c r="E7640" s="2"/>
      <c r="F7640" s="3">
        <v>0</v>
      </c>
    </row>
    <row r="7641" spans="2:6" hidden="1" x14ac:dyDescent="0.25">
      <c r="B7641" s="2" t="s">
        <v>11892</v>
      </c>
      <c r="C7641" s="2" t="s">
        <v>40</v>
      </c>
      <c r="D7641" s="2" t="s">
        <v>6137</v>
      </c>
      <c r="E7641" s="2"/>
      <c r="F7641" s="3">
        <v>0</v>
      </c>
    </row>
    <row r="7642" spans="2:6" hidden="1" x14ac:dyDescent="0.25">
      <c r="B7642" s="2" t="s">
        <v>11902</v>
      </c>
      <c r="C7642" s="2" t="s">
        <v>40</v>
      </c>
      <c r="D7642" s="2" t="s">
        <v>11903</v>
      </c>
      <c r="E7642" s="2"/>
      <c r="F7642" s="3">
        <v>0</v>
      </c>
    </row>
    <row r="7643" spans="2:6" hidden="1" x14ac:dyDescent="0.25">
      <c r="B7643" s="2" t="s">
        <v>11904</v>
      </c>
      <c r="C7643" s="2" t="s">
        <v>40</v>
      </c>
      <c r="D7643" s="2" t="s">
        <v>11905</v>
      </c>
      <c r="E7643" s="2"/>
      <c r="F7643" s="3">
        <v>0</v>
      </c>
    </row>
    <row r="7644" spans="2:6" hidden="1" x14ac:dyDescent="0.25">
      <c r="B7644" s="2" t="s">
        <v>11906</v>
      </c>
      <c r="C7644" s="2" t="s">
        <v>40</v>
      </c>
      <c r="D7644" s="2" t="s">
        <v>11907</v>
      </c>
      <c r="E7644" s="2"/>
      <c r="F7644" s="3">
        <v>0</v>
      </c>
    </row>
    <row r="7645" spans="2:6" hidden="1" x14ac:dyDescent="0.25">
      <c r="B7645" s="2" t="s">
        <v>11908</v>
      </c>
      <c r="C7645" s="2" t="s">
        <v>40</v>
      </c>
      <c r="D7645" s="2" t="s">
        <v>11909</v>
      </c>
      <c r="E7645" s="2"/>
      <c r="F7645" s="3">
        <v>0</v>
      </c>
    </row>
    <row r="7646" spans="2:6" hidden="1" x14ac:dyDescent="0.25">
      <c r="B7646" s="2" t="s">
        <v>11910</v>
      </c>
      <c r="C7646" s="2" t="s">
        <v>40</v>
      </c>
      <c r="D7646" s="2" t="s">
        <v>11911</v>
      </c>
      <c r="E7646" s="2"/>
      <c r="F7646" s="3">
        <v>0</v>
      </c>
    </row>
    <row r="7647" spans="2:6" hidden="1" x14ac:dyDescent="0.25">
      <c r="B7647" s="2" t="s">
        <v>11912</v>
      </c>
      <c r="C7647" s="2" t="s">
        <v>40</v>
      </c>
      <c r="D7647" s="2" t="s">
        <v>11913</v>
      </c>
      <c r="E7647" s="2"/>
      <c r="F7647" s="3">
        <v>0</v>
      </c>
    </row>
    <row r="7648" spans="2:6" hidden="1" x14ac:dyDescent="0.25">
      <c r="B7648" s="2" t="s">
        <v>11914</v>
      </c>
      <c r="C7648" s="2" t="s">
        <v>40</v>
      </c>
      <c r="D7648" s="2" t="s">
        <v>11915</v>
      </c>
      <c r="E7648" s="2"/>
      <c r="F7648" s="3">
        <v>0</v>
      </c>
    </row>
    <row r="7649" spans="2:6" hidden="1" x14ac:dyDescent="0.25">
      <c r="B7649" s="2" t="s">
        <v>11916</v>
      </c>
      <c r="C7649" s="2" t="s">
        <v>40</v>
      </c>
      <c r="D7649" s="2" t="s">
        <v>11917</v>
      </c>
      <c r="E7649" s="2"/>
      <c r="F7649" s="3">
        <v>0</v>
      </c>
    </row>
    <row r="7650" spans="2:6" hidden="1" x14ac:dyDescent="0.25">
      <c r="B7650" s="2" t="s">
        <v>11918</v>
      </c>
      <c r="C7650" s="2" t="s">
        <v>40</v>
      </c>
      <c r="D7650" s="2" t="s">
        <v>11919</v>
      </c>
      <c r="E7650" s="2"/>
      <c r="F7650" s="3">
        <v>0</v>
      </c>
    </row>
    <row r="7651" spans="2:6" hidden="1" x14ac:dyDescent="0.25">
      <c r="B7651" s="2" t="s">
        <v>11920</v>
      </c>
      <c r="C7651" s="2" t="s">
        <v>40</v>
      </c>
      <c r="D7651" s="2" t="s">
        <v>11921</v>
      </c>
      <c r="E7651" s="2"/>
      <c r="F7651" s="3">
        <v>0</v>
      </c>
    </row>
    <row r="7652" spans="2:6" hidden="1" x14ac:dyDescent="0.25">
      <c r="B7652" s="2" t="s">
        <v>11922</v>
      </c>
      <c r="C7652" s="2" t="s">
        <v>40</v>
      </c>
      <c r="D7652" s="2" t="s">
        <v>11923</v>
      </c>
      <c r="E7652" s="2"/>
      <c r="F7652" s="3">
        <v>0</v>
      </c>
    </row>
    <row r="7653" spans="2:6" hidden="1" x14ac:dyDescent="0.25">
      <c r="B7653" s="2" t="s">
        <v>11924</v>
      </c>
      <c r="C7653" s="2" t="s">
        <v>40</v>
      </c>
      <c r="D7653" s="2" t="s">
        <v>11925</v>
      </c>
      <c r="E7653" s="2"/>
      <c r="F7653" s="3">
        <v>0</v>
      </c>
    </row>
    <row r="7654" spans="2:6" hidden="1" x14ac:dyDescent="0.25">
      <c r="B7654" s="2" t="s">
        <v>11926</v>
      </c>
      <c r="C7654" s="2" t="s">
        <v>40</v>
      </c>
      <c r="D7654" s="2" t="s">
        <v>11927</v>
      </c>
      <c r="E7654" s="2"/>
      <c r="F7654" s="3">
        <v>0</v>
      </c>
    </row>
    <row r="7655" spans="2:6" hidden="1" x14ac:dyDescent="0.25">
      <c r="B7655" s="2" t="s">
        <v>11981</v>
      </c>
      <c r="C7655" s="2" t="s">
        <v>40</v>
      </c>
      <c r="D7655" s="2" t="s">
        <v>11982</v>
      </c>
      <c r="E7655" s="2"/>
      <c r="F7655" s="3">
        <v>-1</v>
      </c>
    </row>
    <row r="7656" spans="2:6" hidden="1" x14ac:dyDescent="0.25">
      <c r="B7656" s="2" t="s">
        <v>11983</v>
      </c>
      <c r="C7656" s="2" t="s">
        <v>40</v>
      </c>
      <c r="D7656" s="2" t="s">
        <v>11984</v>
      </c>
      <c r="E7656" s="2"/>
      <c r="F7656" s="3">
        <v>0</v>
      </c>
    </row>
    <row r="7657" spans="2:6" hidden="1" x14ac:dyDescent="0.25">
      <c r="B7657" s="2" t="s">
        <v>11985</v>
      </c>
      <c r="C7657" s="2" t="s">
        <v>40</v>
      </c>
      <c r="D7657" s="2" t="s">
        <v>11986</v>
      </c>
      <c r="E7657" s="2"/>
      <c r="F7657" s="3">
        <v>0</v>
      </c>
    </row>
    <row r="7658" spans="2:6" hidden="1" x14ac:dyDescent="0.25">
      <c r="B7658" s="2" t="s">
        <v>11987</v>
      </c>
      <c r="C7658" s="2" t="s">
        <v>40</v>
      </c>
      <c r="D7658" s="2" t="s">
        <v>11988</v>
      </c>
      <c r="E7658" s="2"/>
      <c r="F7658" s="3">
        <v>0</v>
      </c>
    </row>
    <row r="7659" spans="2:6" hidden="1" x14ac:dyDescent="0.25">
      <c r="B7659" s="2" t="s">
        <v>11989</v>
      </c>
      <c r="C7659" s="2" t="s">
        <v>40</v>
      </c>
      <c r="D7659" s="2" t="s">
        <v>11990</v>
      </c>
      <c r="E7659" s="2"/>
      <c r="F7659" s="3">
        <v>0</v>
      </c>
    </row>
    <row r="7660" spans="2:6" hidden="1" x14ac:dyDescent="0.25">
      <c r="B7660" s="2" t="s">
        <v>11991</v>
      </c>
      <c r="C7660" s="2" t="s">
        <v>40</v>
      </c>
      <c r="D7660" s="2" t="s">
        <v>11992</v>
      </c>
      <c r="E7660" s="2"/>
      <c r="F7660" s="3">
        <v>0</v>
      </c>
    </row>
    <row r="7661" spans="2:6" hidden="1" x14ac:dyDescent="0.25">
      <c r="B7661" s="2" t="s">
        <v>12039</v>
      </c>
      <c r="C7661" s="2" t="s">
        <v>40</v>
      </c>
      <c r="D7661" s="2" t="s">
        <v>3944</v>
      </c>
      <c r="E7661" s="2"/>
      <c r="F7661" s="3">
        <v>0</v>
      </c>
    </row>
    <row r="7662" spans="2:6" hidden="1" x14ac:dyDescent="0.25">
      <c r="B7662" s="2" t="s">
        <v>12068</v>
      </c>
      <c r="C7662" s="2" t="s">
        <v>40</v>
      </c>
      <c r="D7662" s="2" t="s">
        <v>3903</v>
      </c>
      <c r="E7662" s="2"/>
      <c r="F7662" s="3">
        <v>0</v>
      </c>
    </row>
    <row r="7663" spans="2:6" hidden="1" x14ac:dyDescent="0.25">
      <c r="B7663" s="2" t="s">
        <v>12069</v>
      </c>
      <c r="C7663" s="2" t="s">
        <v>40</v>
      </c>
      <c r="D7663" s="2" t="s">
        <v>3905</v>
      </c>
      <c r="E7663" s="2"/>
      <c r="F7663" s="3">
        <v>0</v>
      </c>
    </row>
    <row r="7664" spans="2:6" hidden="1" x14ac:dyDescent="0.25">
      <c r="B7664" s="2" t="s">
        <v>12144</v>
      </c>
      <c r="C7664" s="2" t="s">
        <v>40</v>
      </c>
      <c r="D7664" s="2" t="s">
        <v>12145</v>
      </c>
      <c r="E7664" s="2"/>
      <c r="F7664" s="3">
        <v>0</v>
      </c>
    </row>
    <row r="7665" spans="2:6" hidden="1" x14ac:dyDescent="0.25">
      <c r="B7665" s="2" t="s">
        <v>12146</v>
      </c>
      <c r="C7665" s="2" t="s">
        <v>40</v>
      </c>
      <c r="D7665" s="2" t="s">
        <v>12147</v>
      </c>
      <c r="E7665" s="2"/>
      <c r="F7665" s="3">
        <v>0</v>
      </c>
    </row>
    <row r="7666" spans="2:6" hidden="1" x14ac:dyDescent="0.25">
      <c r="B7666" s="2" t="s">
        <v>12197</v>
      </c>
      <c r="C7666" s="2" t="s">
        <v>40</v>
      </c>
      <c r="D7666" s="2" t="s">
        <v>12198</v>
      </c>
      <c r="E7666" s="2"/>
      <c r="F7666" s="3">
        <v>0</v>
      </c>
    </row>
    <row r="7667" spans="2:6" hidden="1" x14ac:dyDescent="0.25">
      <c r="B7667" s="2" t="s">
        <v>12226</v>
      </c>
      <c r="C7667" s="2" t="s">
        <v>40</v>
      </c>
      <c r="D7667" s="2" t="s">
        <v>12227</v>
      </c>
      <c r="E7667" s="2"/>
      <c r="F7667" s="3">
        <v>0</v>
      </c>
    </row>
    <row r="7668" spans="2:6" hidden="1" x14ac:dyDescent="0.25">
      <c r="B7668" s="2" t="s">
        <v>12259</v>
      </c>
      <c r="C7668" s="2" t="s">
        <v>40</v>
      </c>
      <c r="D7668" s="2" t="s">
        <v>12260</v>
      </c>
      <c r="E7668" s="2"/>
      <c r="F7668" s="3">
        <v>0</v>
      </c>
    </row>
    <row r="7669" spans="2:6" hidden="1" x14ac:dyDescent="0.25">
      <c r="B7669" s="2" t="s">
        <v>12261</v>
      </c>
      <c r="C7669" s="2" t="s">
        <v>40</v>
      </c>
      <c r="D7669" s="2" t="s">
        <v>12262</v>
      </c>
      <c r="E7669" s="2"/>
      <c r="F7669" s="3">
        <v>0</v>
      </c>
    </row>
    <row r="7670" spans="2:6" hidden="1" x14ac:dyDescent="0.25">
      <c r="B7670" s="2" t="s">
        <v>12263</v>
      </c>
      <c r="C7670" s="2" t="s">
        <v>40</v>
      </c>
      <c r="D7670" s="2" t="s">
        <v>12264</v>
      </c>
      <c r="E7670" s="2"/>
      <c r="F7670" s="3">
        <v>0</v>
      </c>
    </row>
    <row r="7671" spans="2:6" hidden="1" x14ac:dyDescent="0.25">
      <c r="B7671" s="2" t="s">
        <v>12295</v>
      </c>
      <c r="C7671" s="2" t="s">
        <v>40</v>
      </c>
      <c r="D7671" s="2" t="s">
        <v>12296</v>
      </c>
      <c r="E7671" s="2"/>
      <c r="F7671" s="3">
        <v>0</v>
      </c>
    </row>
    <row r="7672" spans="2:6" hidden="1" x14ac:dyDescent="0.25">
      <c r="B7672" s="2" t="s">
        <v>12333</v>
      </c>
      <c r="C7672" s="2" t="s">
        <v>40</v>
      </c>
      <c r="D7672" s="2" t="s">
        <v>12334</v>
      </c>
      <c r="E7672" s="2"/>
      <c r="F7672" s="3">
        <v>0</v>
      </c>
    </row>
    <row r="7673" spans="2:6" hidden="1" x14ac:dyDescent="0.25">
      <c r="B7673" s="2" t="s">
        <v>12335</v>
      </c>
      <c r="C7673" s="2" t="s">
        <v>40</v>
      </c>
      <c r="D7673" s="2" t="s">
        <v>12336</v>
      </c>
      <c r="E7673" s="2"/>
      <c r="F7673" s="3">
        <v>0</v>
      </c>
    </row>
    <row r="7674" spans="2:6" hidden="1" x14ac:dyDescent="0.25">
      <c r="B7674" s="2" t="s">
        <v>12337</v>
      </c>
      <c r="C7674" s="2" t="s">
        <v>40</v>
      </c>
      <c r="D7674" s="2" t="s">
        <v>12338</v>
      </c>
      <c r="E7674" s="2"/>
      <c r="F7674" s="3">
        <v>0</v>
      </c>
    </row>
    <row r="7675" spans="2:6" hidden="1" x14ac:dyDescent="0.25">
      <c r="B7675" s="2" t="s">
        <v>12339</v>
      </c>
      <c r="C7675" s="2" t="s">
        <v>40</v>
      </c>
      <c r="D7675" s="2" t="s">
        <v>12340</v>
      </c>
      <c r="E7675" s="2"/>
      <c r="F7675" s="3">
        <v>0</v>
      </c>
    </row>
    <row r="7676" spans="2:6" hidden="1" x14ac:dyDescent="0.25">
      <c r="B7676" s="2" t="s">
        <v>12341</v>
      </c>
      <c r="C7676" s="2" t="s">
        <v>40</v>
      </c>
      <c r="D7676" s="2" t="s">
        <v>12342</v>
      </c>
      <c r="E7676" s="2"/>
      <c r="F7676" s="3">
        <v>0</v>
      </c>
    </row>
    <row r="7677" spans="2:6" hidden="1" x14ac:dyDescent="0.25">
      <c r="B7677" s="2" t="s">
        <v>12343</v>
      </c>
      <c r="C7677" s="2" t="s">
        <v>40</v>
      </c>
      <c r="D7677" s="2" t="s">
        <v>12344</v>
      </c>
      <c r="E7677" s="2"/>
      <c r="F7677" s="3">
        <v>-1</v>
      </c>
    </row>
    <row r="7678" spans="2:6" hidden="1" x14ac:dyDescent="0.25">
      <c r="B7678" s="2" t="s">
        <v>12345</v>
      </c>
      <c r="C7678" s="2" t="s">
        <v>40</v>
      </c>
      <c r="D7678" s="2" t="s">
        <v>12346</v>
      </c>
      <c r="E7678" s="2"/>
      <c r="F7678" s="3">
        <v>0</v>
      </c>
    </row>
    <row r="7679" spans="2:6" hidden="1" x14ac:dyDescent="0.25">
      <c r="B7679" s="2" t="s">
        <v>12347</v>
      </c>
      <c r="C7679" s="2" t="s">
        <v>40</v>
      </c>
      <c r="D7679" s="2" t="s">
        <v>12348</v>
      </c>
      <c r="E7679" s="2"/>
      <c r="F7679" s="3">
        <v>0</v>
      </c>
    </row>
    <row r="7680" spans="2:6" hidden="1" x14ac:dyDescent="0.25">
      <c r="B7680" s="2" t="s">
        <v>12349</v>
      </c>
      <c r="C7680" s="2" t="s">
        <v>40</v>
      </c>
      <c r="D7680" s="2" t="s">
        <v>12350</v>
      </c>
      <c r="E7680" s="2"/>
      <c r="F7680" s="3">
        <v>0</v>
      </c>
    </row>
    <row r="7681" spans="2:6" hidden="1" x14ac:dyDescent="0.25">
      <c r="B7681" s="2" t="s">
        <v>12351</v>
      </c>
      <c r="C7681" s="2" t="s">
        <v>40</v>
      </c>
      <c r="D7681" s="2" t="s">
        <v>12352</v>
      </c>
      <c r="E7681" s="2"/>
      <c r="F7681" s="3">
        <v>0</v>
      </c>
    </row>
    <row r="7682" spans="2:6" hidden="1" x14ac:dyDescent="0.25">
      <c r="B7682" s="2" t="s">
        <v>12353</v>
      </c>
      <c r="C7682" s="2" t="s">
        <v>40</v>
      </c>
      <c r="D7682" s="2" t="s">
        <v>12354</v>
      </c>
      <c r="E7682" s="2"/>
      <c r="F7682" s="3">
        <v>0</v>
      </c>
    </row>
    <row r="7683" spans="2:6" hidden="1" x14ac:dyDescent="0.25">
      <c r="B7683" s="2" t="s">
        <v>12355</v>
      </c>
      <c r="C7683" s="2" t="s">
        <v>40</v>
      </c>
      <c r="D7683" s="2" t="s">
        <v>12356</v>
      </c>
      <c r="E7683" s="2"/>
      <c r="F7683" s="3">
        <v>-7</v>
      </c>
    </row>
    <row r="7684" spans="2:6" hidden="1" x14ac:dyDescent="0.25">
      <c r="B7684" s="2" t="s">
        <v>12357</v>
      </c>
      <c r="C7684" s="2" t="s">
        <v>40</v>
      </c>
      <c r="D7684" s="2" t="s">
        <v>12358</v>
      </c>
      <c r="E7684" s="2"/>
      <c r="F7684" s="3">
        <v>0</v>
      </c>
    </row>
    <row r="7685" spans="2:6" hidden="1" x14ac:dyDescent="0.25">
      <c r="B7685" s="2" t="s">
        <v>12359</v>
      </c>
      <c r="C7685" s="2" t="s">
        <v>40</v>
      </c>
      <c r="D7685" s="2" t="s">
        <v>12360</v>
      </c>
      <c r="E7685" s="2"/>
      <c r="F7685" s="3">
        <v>-7</v>
      </c>
    </row>
    <row r="7686" spans="2:6" hidden="1" x14ac:dyDescent="0.25">
      <c r="B7686" s="2" t="s">
        <v>12361</v>
      </c>
      <c r="C7686" s="2" t="s">
        <v>40</v>
      </c>
      <c r="D7686" s="2" t="s">
        <v>12362</v>
      </c>
      <c r="E7686" s="2"/>
      <c r="F7686" s="3">
        <v>0</v>
      </c>
    </row>
    <row r="7687" spans="2:6" hidden="1" x14ac:dyDescent="0.25">
      <c r="B7687" s="2" t="s">
        <v>12363</v>
      </c>
      <c r="C7687" s="2" t="s">
        <v>40</v>
      </c>
      <c r="D7687" s="2" t="s">
        <v>12364</v>
      </c>
      <c r="E7687" s="2"/>
      <c r="F7687" s="3">
        <v>0</v>
      </c>
    </row>
    <row r="7688" spans="2:6" hidden="1" x14ac:dyDescent="0.25">
      <c r="B7688" s="2" t="s">
        <v>12365</v>
      </c>
      <c r="C7688" s="2" t="s">
        <v>40</v>
      </c>
      <c r="D7688" s="2" t="s">
        <v>12366</v>
      </c>
      <c r="E7688" s="2"/>
      <c r="F7688" s="3">
        <v>0</v>
      </c>
    </row>
    <row r="7689" spans="2:6" hidden="1" x14ac:dyDescent="0.25">
      <c r="B7689" s="2" t="s">
        <v>12367</v>
      </c>
      <c r="C7689" s="2" t="s">
        <v>40</v>
      </c>
      <c r="D7689" s="2" t="s">
        <v>12368</v>
      </c>
      <c r="E7689" s="2"/>
      <c r="F7689" s="3">
        <v>0</v>
      </c>
    </row>
    <row r="7690" spans="2:6" hidden="1" x14ac:dyDescent="0.25">
      <c r="B7690" s="2" t="s">
        <v>12369</v>
      </c>
      <c r="C7690" s="2" t="s">
        <v>40</v>
      </c>
      <c r="D7690" s="2" t="s">
        <v>12370</v>
      </c>
      <c r="E7690" s="2"/>
      <c r="F7690" s="3">
        <v>0</v>
      </c>
    </row>
    <row r="7691" spans="2:6" hidden="1" x14ac:dyDescent="0.25">
      <c r="B7691" s="2" t="s">
        <v>12371</v>
      </c>
      <c r="C7691" s="2" t="s">
        <v>40</v>
      </c>
      <c r="D7691" s="2" t="s">
        <v>12372</v>
      </c>
      <c r="E7691" s="2"/>
      <c r="F7691" s="3">
        <v>0</v>
      </c>
    </row>
    <row r="7692" spans="2:6" hidden="1" x14ac:dyDescent="0.25">
      <c r="B7692" s="2" t="s">
        <v>12373</v>
      </c>
      <c r="C7692" s="2" t="s">
        <v>40</v>
      </c>
      <c r="D7692" s="2" t="s">
        <v>12374</v>
      </c>
      <c r="E7692" s="2"/>
      <c r="F7692" s="3">
        <v>0</v>
      </c>
    </row>
    <row r="7693" spans="2:6" hidden="1" x14ac:dyDescent="0.25">
      <c r="B7693" s="2" t="s">
        <v>12375</v>
      </c>
      <c r="C7693" s="2" t="s">
        <v>40</v>
      </c>
      <c r="D7693" s="2" t="s">
        <v>12376</v>
      </c>
      <c r="E7693" s="2"/>
      <c r="F7693" s="3">
        <v>0</v>
      </c>
    </row>
    <row r="7694" spans="2:6" hidden="1" x14ac:dyDescent="0.25">
      <c r="B7694" s="2" t="s">
        <v>12377</v>
      </c>
      <c r="C7694" s="2" t="s">
        <v>40</v>
      </c>
      <c r="D7694" s="2" t="s">
        <v>12378</v>
      </c>
      <c r="E7694" s="2"/>
      <c r="F7694" s="3">
        <v>0</v>
      </c>
    </row>
    <row r="7695" spans="2:6" hidden="1" x14ac:dyDescent="0.25">
      <c r="B7695" s="2" t="s">
        <v>12379</v>
      </c>
      <c r="C7695" s="2" t="s">
        <v>40</v>
      </c>
      <c r="D7695" s="2" t="s">
        <v>12380</v>
      </c>
      <c r="E7695" s="2"/>
      <c r="F7695" s="3">
        <v>0</v>
      </c>
    </row>
    <row r="7696" spans="2:6" hidden="1" x14ac:dyDescent="0.25">
      <c r="B7696" s="2" t="s">
        <v>12381</v>
      </c>
      <c r="C7696" s="2" t="s">
        <v>40</v>
      </c>
      <c r="D7696" s="2" t="s">
        <v>12382</v>
      </c>
      <c r="E7696" s="2"/>
      <c r="F7696" s="3">
        <v>0</v>
      </c>
    </row>
    <row r="7697" spans="2:6" hidden="1" x14ac:dyDescent="0.25">
      <c r="B7697" s="2" t="s">
        <v>12383</v>
      </c>
      <c r="C7697" s="2" t="s">
        <v>40</v>
      </c>
      <c r="D7697" s="2" t="s">
        <v>12384</v>
      </c>
      <c r="E7697" s="2"/>
      <c r="F7697" s="3">
        <v>0</v>
      </c>
    </row>
    <row r="7698" spans="2:6" hidden="1" x14ac:dyDescent="0.25">
      <c r="B7698" s="2" t="s">
        <v>12385</v>
      </c>
      <c r="C7698" s="2" t="s">
        <v>40</v>
      </c>
      <c r="D7698" s="2" t="s">
        <v>12386</v>
      </c>
      <c r="E7698" s="2"/>
      <c r="F7698" s="3">
        <v>0</v>
      </c>
    </row>
    <row r="7699" spans="2:6" hidden="1" x14ac:dyDescent="0.25">
      <c r="B7699" s="2" t="s">
        <v>12392</v>
      </c>
      <c r="C7699" s="2" t="s">
        <v>40</v>
      </c>
      <c r="D7699" s="2" t="s">
        <v>12393</v>
      </c>
      <c r="E7699" s="2"/>
      <c r="F7699" s="3">
        <v>0</v>
      </c>
    </row>
    <row r="7700" spans="2:6" hidden="1" x14ac:dyDescent="0.25">
      <c r="B7700" s="2" t="s">
        <v>12394</v>
      </c>
      <c r="C7700" s="2" t="s">
        <v>40</v>
      </c>
      <c r="D7700" s="2" t="s">
        <v>12395</v>
      </c>
      <c r="E7700" s="2"/>
      <c r="F7700" s="3">
        <v>0</v>
      </c>
    </row>
    <row r="7701" spans="2:6" hidden="1" x14ac:dyDescent="0.25">
      <c r="B7701" s="2" t="s">
        <v>12396</v>
      </c>
      <c r="C7701" s="2" t="s">
        <v>40</v>
      </c>
      <c r="D7701" s="2" t="s">
        <v>12397</v>
      </c>
      <c r="E7701" s="2"/>
      <c r="F7701" s="3">
        <v>0</v>
      </c>
    </row>
    <row r="7702" spans="2:6" hidden="1" x14ac:dyDescent="0.25">
      <c r="B7702" s="2" t="s">
        <v>12398</v>
      </c>
      <c r="C7702" s="2" t="s">
        <v>40</v>
      </c>
      <c r="D7702" s="2" t="s">
        <v>12399</v>
      </c>
      <c r="E7702" s="2"/>
      <c r="F7702" s="3">
        <v>0</v>
      </c>
    </row>
    <row r="7703" spans="2:6" hidden="1" x14ac:dyDescent="0.25">
      <c r="B7703" s="2" t="s">
        <v>12400</v>
      </c>
      <c r="C7703" s="2" t="s">
        <v>40</v>
      </c>
      <c r="D7703" s="2" t="s">
        <v>12401</v>
      </c>
      <c r="E7703" s="2"/>
      <c r="F7703" s="3">
        <v>0</v>
      </c>
    </row>
    <row r="7704" spans="2:6" hidden="1" x14ac:dyDescent="0.25">
      <c r="B7704" s="2" t="s">
        <v>12402</v>
      </c>
      <c r="C7704" s="2" t="s">
        <v>40</v>
      </c>
      <c r="D7704" s="2" t="s">
        <v>12403</v>
      </c>
      <c r="E7704" s="2"/>
      <c r="F7704" s="3">
        <v>0</v>
      </c>
    </row>
    <row r="7705" spans="2:6" hidden="1" x14ac:dyDescent="0.25">
      <c r="B7705" s="2" t="s">
        <v>12404</v>
      </c>
      <c r="C7705" s="2" t="s">
        <v>40</v>
      </c>
      <c r="D7705" s="2" t="s">
        <v>12405</v>
      </c>
      <c r="E7705" s="2"/>
      <c r="F7705" s="3">
        <v>0</v>
      </c>
    </row>
    <row r="7706" spans="2:6" hidden="1" x14ac:dyDescent="0.25">
      <c r="B7706" s="2" t="s">
        <v>12406</v>
      </c>
      <c r="C7706" s="2" t="s">
        <v>40</v>
      </c>
      <c r="D7706" s="2" t="s">
        <v>12407</v>
      </c>
      <c r="E7706" s="2"/>
      <c r="F7706" s="3">
        <v>0</v>
      </c>
    </row>
    <row r="7707" spans="2:6" hidden="1" x14ac:dyDescent="0.25">
      <c r="B7707" s="2" t="s">
        <v>12408</v>
      </c>
      <c r="C7707" s="2" t="s">
        <v>40</v>
      </c>
      <c r="D7707" s="2" t="s">
        <v>12409</v>
      </c>
      <c r="E7707" s="2"/>
      <c r="F7707" s="3">
        <v>0</v>
      </c>
    </row>
    <row r="7708" spans="2:6" hidden="1" x14ac:dyDescent="0.25">
      <c r="B7708" s="2" t="s">
        <v>12410</v>
      </c>
      <c r="C7708" s="2" t="s">
        <v>40</v>
      </c>
      <c r="D7708" s="2" t="s">
        <v>12411</v>
      </c>
      <c r="E7708" s="2"/>
      <c r="F7708" s="3">
        <v>0</v>
      </c>
    </row>
    <row r="7709" spans="2:6" hidden="1" x14ac:dyDescent="0.25">
      <c r="B7709" s="2" t="s">
        <v>12412</v>
      </c>
      <c r="C7709" s="2" t="s">
        <v>40</v>
      </c>
      <c r="D7709" s="2" t="s">
        <v>12413</v>
      </c>
      <c r="E7709" s="2"/>
      <c r="F7709" s="3">
        <v>0</v>
      </c>
    </row>
    <row r="7710" spans="2:6" hidden="1" x14ac:dyDescent="0.25">
      <c r="B7710" s="2" t="s">
        <v>12414</v>
      </c>
      <c r="C7710" s="2" t="s">
        <v>40</v>
      </c>
      <c r="D7710" s="2" t="s">
        <v>12415</v>
      </c>
      <c r="E7710" s="2"/>
      <c r="F7710" s="3">
        <v>-4</v>
      </c>
    </row>
    <row r="7711" spans="2:6" hidden="1" x14ac:dyDescent="0.25">
      <c r="B7711" s="2" t="s">
        <v>12416</v>
      </c>
      <c r="C7711" s="2" t="s">
        <v>40</v>
      </c>
      <c r="D7711" s="2" t="s">
        <v>12417</v>
      </c>
      <c r="E7711" s="2"/>
      <c r="F7711" s="3">
        <v>0</v>
      </c>
    </row>
    <row r="7712" spans="2:6" hidden="1" x14ac:dyDescent="0.25">
      <c r="B7712" s="2" t="s">
        <v>12418</v>
      </c>
      <c r="C7712" s="2" t="s">
        <v>40</v>
      </c>
      <c r="D7712" s="2" t="s">
        <v>12419</v>
      </c>
      <c r="E7712" s="2"/>
      <c r="F7712" s="3">
        <v>0</v>
      </c>
    </row>
    <row r="7713" spans="2:6" hidden="1" x14ac:dyDescent="0.25">
      <c r="B7713" s="2" t="s">
        <v>12420</v>
      </c>
      <c r="C7713" s="2" t="s">
        <v>40</v>
      </c>
      <c r="D7713" s="2" t="s">
        <v>12421</v>
      </c>
      <c r="E7713" s="2"/>
      <c r="F7713" s="3">
        <v>-2</v>
      </c>
    </row>
    <row r="7714" spans="2:6" hidden="1" x14ac:dyDescent="0.25">
      <c r="B7714" s="2" t="s">
        <v>12422</v>
      </c>
      <c r="C7714" s="2" t="s">
        <v>40</v>
      </c>
      <c r="D7714" s="2" t="s">
        <v>12423</v>
      </c>
      <c r="E7714" s="2"/>
      <c r="F7714" s="3">
        <v>0</v>
      </c>
    </row>
    <row r="7715" spans="2:6" hidden="1" x14ac:dyDescent="0.25">
      <c r="B7715" s="2" t="s">
        <v>12424</v>
      </c>
      <c r="C7715" s="2" t="s">
        <v>40</v>
      </c>
      <c r="D7715" s="2" t="s">
        <v>12425</v>
      </c>
      <c r="E7715" s="2"/>
      <c r="F7715" s="3">
        <v>0</v>
      </c>
    </row>
    <row r="7716" spans="2:6" hidden="1" x14ac:dyDescent="0.25">
      <c r="B7716" s="2" t="s">
        <v>12426</v>
      </c>
      <c r="C7716" s="2" t="s">
        <v>40</v>
      </c>
      <c r="D7716" s="2" t="s">
        <v>12427</v>
      </c>
      <c r="E7716" s="2"/>
      <c r="F7716" s="3">
        <v>0</v>
      </c>
    </row>
    <row r="7717" spans="2:6" hidden="1" x14ac:dyDescent="0.25">
      <c r="B7717" s="2" t="s">
        <v>12428</v>
      </c>
      <c r="C7717" s="2" t="s">
        <v>40</v>
      </c>
      <c r="D7717" s="2" t="s">
        <v>12429</v>
      </c>
      <c r="E7717" s="2"/>
      <c r="F7717" s="3">
        <v>0</v>
      </c>
    </row>
    <row r="7718" spans="2:6" hidden="1" x14ac:dyDescent="0.25">
      <c r="B7718" s="2" t="s">
        <v>12430</v>
      </c>
      <c r="C7718" s="2" t="s">
        <v>40</v>
      </c>
      <c r="D7718" s="2" t="s">
        <v>12431</v>
      </c>
      <c r="E7718" s="2"/>
      <c r="F7718" s="3">
        <v>0</v>
      </c>
    </row>
    <row r="7719" spans="2:6" hidden="1" x14ac:dyDescent="0.25">
      <c r="B7719" s="2" t="s">
        <v>12432</v>
      </c>
      <c r="C7719" s="2" t="s">
        <v>40</v>
      </c>
      <c r="D7719" s="2" t="s">
        <v>12433</v>
      </c>
      <c r="E7719" s="2"/>
      <c r="F7719" s="3">
        <v>0</v>
      </c>
    </row>
    <row r="7720" spans="2:6" hidden="1" x14ac:dyDescent="0.25">
      <c r="B7720" s="2" t="s">
        <v>12434</v>
      </c>
      <c r="C7720" s="2" t="s">
        <v>40</v>
      </c>
      <c r="D7720" s="2" t="s">
        <v>12435</v>
      </c>
      <c r="E7720" s="2"/>
      <c r="F7720" s="3">
        <v>0</v>
      </c>
    </row>
    <row r="7721" spans="2:6" hidden="1" x14ac:dyDescent="0.25">
      <c r="B7721" s="2" t="s">
        <v>12436</v>
      </c>
      <c r="C7721" s="2" t="s">
        <v>40</v>
      </c>
      <c r="D7721" s="2" t="s">
        <v>12437</v>
      </c>
      <c r="E7721" s="2"/>
      <c r="F7721" s="3">
        <v>0</v>
      </c>
    </row>
    <row r="7722" spans="2:6" hidden="1" x14ac:dyDescent="0.25">
      <c r="B7722" s="2" t="s">
        <v>12438</v>
      </c>
      <c r="C7722" s="2" t="s">
        <v>40</v>
      </c>
      <c r="D7722" s="2" t="s">
        <v>12439</v>
      </c>
      <c r="E7722" s="2"/>
      <c r="F7722" s="3">
        <v>0</v>
      </c>
    </row>
    <row r="7723" spans="2:6" hidden="1" x14ac:dyDescent="0.25">
      <c r="B7723" s="2" t="s">
        <v>12440</v>
      </c>
      <c r="C7723" s="2" t="s">
        <v>40</v>
      </c>
      <c r="D7723" s="2" t="s">
        <v>12441</v>
      </c>
      <c r="E7723" s="2"/>
      <c r="F7723" s="3">
        <v>0</v>
      </c>
    </row>
    <row r="7724" spans="2:6" hidden="1" x14ac:dyDescent="0.25">
      <c r="B7724" s="2" t="s">
        <v>12442</v>
      </c>
      <c r="C7724" s="2" t="s">
        <v>40</v>
      </c>
      <c r="D7724" s="2" t="s">
        <v>12443</v>
      </c>
      <c r="E7724" s="2"/>
      <c r="F7724" s="3">
        <v>0</v>
      </c>
    </row>
    <row r="7725" spans="2:6" hidden="1" x14ac:dyDescent="0.25">
      <c r="B7725" s="2" t="s">
        <v>12444</v>
      </c>
      <c r="C7725" s="2" t="s">
        <v>40</v>
      </c>
      <c r="D7725" s="2" t="s">
        <v>12445</v>
      </c>
      <c r="E7725" s="2"/>
      <c r="F7725" s="3">
        <v>0</v>
      </c>
    </row>
    <row r="7726" spans="2:6" hidden="1" x14ac:dyDescent="0.25">
      <c r="B7726" s="2" t="s">
        <v>12446</v>
      </c>
      <c r="C7726" s="2" t="s">
        <v>40</v>
      </c>
      <c r="D7726" s="2" t="s">
        <v>12447</v>
      </c>
      <c r="E7726" s="2"/>
      <c r="F7726" s="3">
        <v>0</v>
      </c>
    </row>
    <row r="7727" spans="2:6" hidden="1" x14ac:dyDescent="0.25">
      <c r="B7727" s="2" t="s">
        <v>12448</v>
      </c>
      <c r="C7727" s="2" t="s">
        <v>40</v>
      </c>
      <c r="D7727" s="2" t="s">
        <v>12449</v>
      </c>
      <c r="E7727" s="2"/>
      <c r="F7727" s="3">
        <v>0</v>
      </c>
    </row>
    <row r="7728" spans="2:6" hidden="1" x14ac:dyDescent="0.25">
      <c r="B7728" s="2" t="s">
        <v>12450</v>
      </c>
      <c r="C7728" s="2" t="s">
        <v>40</v>
      </c>
      <c r="D7728" s="2" t="s">
        <v>12451</v>
      </c>
      <c r="E7728" s="2"/>
      <c r="F7728" s="3">
        <v>0</v>
      </c>
    </row>
    <row r="7729" spans="2:6" hidden="1" x14ac:dyDescent="0.25">
      <c r="B7729" s="2" t="s">
        <v>12452</v>
      </c>
      <c r="C7729" s="2" t="s">
        <v>40</v>
      </c>
      <c r="D7729" s="2" t="s">
        <v>12453</v>
      </c>
      <c r="E7729" s="2"/>
      <c r="F7729" s="3">
        <v>0</v>
      </c>
    </row>
    <row r="7730" spans="2:6" hidden="1" x14ac:dyDescent="0.25">
      <c r="B7730" s="2" t="s">
        <v>12476</v>
      </c>
      <c r="C7730" s="2" t="s">
        <v>40</v>
      </c>
      <c r="D7730" s="2" t="s">
        <v>12477</v>
      </c>
      <c r="E7730" s="2"/>
      <c r="F7730" s="3">
        <v>0</v>
      </c>
    </row>
    <row r="7731" spans="2:6" hidden="1" x14ac:dyDescent="0.25">
      <c r="B7731" s="2" t="s">
        <v>12478</v>
      </c>
      <c r="C7731" s="2" t="s">
        <v>40</v>
      </c>
      <c r="D7731" s="2" t="s">
        <v>12479</v>
      </c>
      <c r="E7731" s="2"/>
      <c r="F7731" s="3">
        <v>0</v>
      </c>
    </row>
    <row r="7732" spans="2:6" hidden="1" x14ac:dyDescent="0.25">
      <c r="B7732" s="2" t="s">
        <v>12480</v>
      </c>
      <c r="C7732" s="2" t="s">
        <v>40</v>
      </c>
      <c r="D7732" s="2" t="s">
        <v>12481</v>
      </c>
      <c r="E7732" s="2"/>
      <c r="F7732" s="3">
        <v>-1</v>
      </c>
    </row>
    <row r="7733" spans="2:6" hidden="1" x14ac:dyDescent="0.25">
      <c r="B7733" s="2" t="s">
        <v>12482</v>
      </c>
      <c r="C7733" s="2" t="s">
        <v>40</v>
      </c>
      <c r="D7733" s="2" t="s">
        <v>12483</v>
      </c>
      <c r="E7733" s="2"/>
      <c r="F7733" s="3">
        <v>0</v>
      </c>
    </row>
    <row r="7734" spans="2:6" hidden="1" x14ac:dyDescent="0.25">
      <c r="B7734" s="2" t="s">
        <v>12484</v>
      </c>
      <c r="C7734" s="2" t="s">
        <v>40</v>
      </c>
      <c r="D7734" s="2" t="s">
        <v>12485</v>
      </c>
      <c r="E7734" s="2"/>
      <c r="F7734" s="3">
        <v>0</v>
      </c>
    </row>
    <row r="7735" spans="2:6" hidden="1" x14ac:dyDescent="0.25">
      <c r="B7735" s="2" t="s">
        <v>12486</v>
      </c>
      <c r="C7735" s="2" t="s">
        <v>40</v>
      </c>
      <c r="D7735" s="2" t="s">
        <v>12487</v>
      </c>
      <c r="E7735" s="2"/>
      <c r="F7735" s="3">
        <v>0</v>
      </c>
    </row>
    <row r="7736" spans="2:6" hidden="1" x14ac:dyDescent="0.25">
      <c r="B7736" s="2" t="s">
        <v>12488</v>
      </c>
      <c r="C7736" s="2" t="s">
        <v>40</v>
      </c>
      <c r="D7736" s="2" t="s">
        <v>12489</v>
      </c>
      <c r="E7736" s="2"/>
      <c r="F7736" s="3">
        <v>0</v>
      </c>
    </row>
    <row r="7737" spans="2:6" hidden="1" x14ac:dyDescent="0.25">
      <c r="B7737" s="2" t="s">
        <v>12490</v>
      </c>
      <c r="C7737" s="2" t="s">
        <v>40</v>
      </c>
      <c r="D7737" s="2" t="s">
        <v>12491</v>
      </c>
      <c r="E7737" s="2"/>
      <c r="F7737" s="3">
        <v>0</v>
      </c>
    </row>
    <row r="7738" spans="2:6" hidden="1" x14ac:dyDescent="0.25">
      <c r="B7738" s="2" t="s">
        <v>12568</v>
      </c>
      <c r="C7738" s="2" t="s">
        <v>40</v>
      </c>
      <c r="D7738" s="2" t="s">
        <v>12569</v>
      </c>
      <c r="E7738" s="2"/>
      <c r="F7738" s="3">
        <v>0</v>
      </c>
    </row>
    <row r="7739" spans="2:6" hidden="1" x14ac:dyDescent="0.25">
      <c r="B7739" s="2" t="s">
        <v>12570</v>
      </c>
      <c r="C7739" s="2" t="s">
        <v>40</v>
      </c>
      <c r="D7739" s="2" t="s">
        <v>12571</v>
      </c>
      <c r="E7739" s="2"/>
      <c r="F7739" s="3">
        <v>0</v>
      </c>
    </row>
    <row r="7740" spans="2:6" hidden="1" x14ac:dyDescent="0.25">
      <c r="B7740" s="2" t="s">
        <v>12572</v>
      </c>
      <c r="C7740" s="2" t="s">
        <v>40</v>
      </c>
      <c r="D7740" s="2" t="s">
        <v>12573</v>
      </c>
      <c r="E7740" s="2"/>
      <c r="F7740" s="3">
        <v>0</v>
      </c>
    </row>
    <row r="7741" spans="2:6" hidden="1" x14ac:dyDescent="0.25">
      <c r="B7741" s="2" t="s">
        <v>12574</v>
      </c>
      <c r="C7741" s="2" t="s">
        <v>40</v>
      </c>
      <c r="D7741" s="2" t="s">
        <v>12575</v>
      </c>
      <c r="E7741" s="2"/>
      <c r="F7741" s="3">
        <v>0</v>
      </c>
    </row>
    <row r="7742" spans="2:6" hidden="1" x14ac:dyDescent="0.25">
      <c r="B7742" s="2" t="s">
        <v>12576</v>
      </c>
      <c r="C7742" s="2" t="s">
        <v>40</v>
      </c>
      <c r="D7742" s="2" t="s">
        <v>12577</v>
      </c>
      <c r="E7742" s="2"/>
      <c r="F7742" s="3">
        <v>0</v>
      </c>
    </row>
    <row r="7743" spans="2:6" hidden="1" x14ac:dyDescent="0.25">
      <c r="B7743" s="2" t="s">
        <v>12578</v>
      </c>
      <c r="C7743" s="2" t="s">
        <v>40</v>
      </c>
      <c r="D7743" s="2" t="s">
        <v>12579</v>
      </c>
      <c r="E7743" s="2"/>
      <c r="F7743" s="3">
        <v>0</v>
      </c>
    </row>
    <row r="7744" spans="2:6" hidden="1" x14ac:dyDescent="0.25">
      <c r="B7744" s="2" t="s">
        <v>12580</v>
      </c>
      <c r="C7744" s="2" t="s">
        <v>40</v>
      </c>
      <c r="D7744" s="2" t="s">
        <v>12581</v>
      </c>
      <c r="E7744" s="2"/>
      <c r="F7744" s="3">
        <v>0</v>
      </c>
    </row>
    <row r="7745" spans="2:6" hidden="1" x14ac:dyDescent="0.25">
      <c r="B7745" s="2" t="s">
        <v>12582</v>
      </c>
      <c r="C7745" s="2" t="s">
        <v>40</v>
      </c>
      <c r="D7745" s="2" t="s">
        <v>12583</v>
      </c>
      <c r="E7745" s="2"/>
      <c r="F7745" s="3">
        <v>0</v>
      </c>
    </row>
    <row r="7746" spans="2:6" hidden="1" x14ac:dyDescent="0.25">
      <c r="B7746" s="2" t="s">
        <v>12584</v>
      </c>
      <c r="C7746" s="2" t="s">
        <v>40</v>
      </c>
      <c r="D7746" s="2" t="s">
        <v>12585</v>
      </c>
      <c r="E7746" s="2"/>
      <c r="F7746" s="3">
        <v>0</v>
      </c>
    </row>
    <row r="7747" spans="2:6" hidden="1" x14ac:dyDescent="0.25">
      <c r="B7747" s="2" t="s">
        <v>12586</v>
      </c>
      <c r="C7747" s="2" t="s">
        <v>40</v>
      </c>
      <c r="D7747" s="2" t="s">
        <v>12587</v>
      </c>
      <c r="E7747" s="2"/>
      <c r="F7747" s="3">
        <v>0</v>
      </c>
    </row>
    <row r="7748" spans="2:6" hidden="1" x14ac:dyDescent="0.25">
      <c r="B7748" s="2" t="s">
        <v>12676</v>
      </c>
      <c r="C7748" s="2" t="s">
        <v>40</v>
      </c>
      <c r="D7748" s="2" t="s">
        <v>12677</v>
      </c>
      <c r="E7748" s="2"/>
      <c r="F7748" s="3">
        <v>0</v>
      </c>
    </row>
    <row r="7749" spans="2:6" hidden="1" x14ac:dyDescent="0.25">
      <c r="B7749" s="2" t="s">
        <v>12678</v>
      </c>
      <c r="C7749" s="2" t="s">
        <v>40</v>
      </c>
      <c r="D7749" s="2" t="s">
        <v>12679</v>
      </c>
      <c r="E7749" s="2"/>
      <c r="F7749" s="3">
        <v>0</v>
      </c>
    </row>
    <row r="7750" spans="2:6" hidden="1" x14ac:dyDescent="0.25">
      <c r="B7750" s="2" t="s">
        <v>12680</v>
      </c>
      <c r="C7750" s="2" t="s">
        <v>40</v>
      </c>
      <c r="D7750" s="2" t="s">
        <v>12681</v>
      </c>
      <c r="E7750" s="2"/>
      <c r="F7750" s="3">
        <v>0</v>
      </c>
    </row>
    <row r="7751" spans="2:6" hidden="1" x14ac:dyDescent="0.25">
      <c r="B7751" s="2" t="s">
        <v>12682</v>
      </c>
      <c r="C7751" s="2" t="s">
        <v>40</v>
      </c>
      <c r="D7751" s="2" t="s">
        <v>12683</v>
      </c>
      <c r="E7751" s="2"/>
      <c r="F7751" s="3">
        <v>0</v>
      </c>
    </row>
    <row r="7752" spans="2:6" hidden="1" x14ac:dyDescent="0.25">
      <c r="B7752" s="2" t="s">
        <v>12684</v>
      </c>
      <c r="C7752" s="2" t="s">
        <v>40</v>
      </c>
      <c r="D7752" s="2" t="s">
        <v>12685</v>
      </c>
      <c r="E7752" s="2"/>
      <c r="F7752" s="3">
        <v>0</v>
      </c>
    </row>
    <row r="7753" spans="2:6" hidden="1" x14ac:dyDescent="0.25">
      <c r="B7753" s="2" t="s">
        <v>12686</v>
      </c>
      <c r="C7753" s="2" t="s">
        <v>40</v>
      </c>
      <c r="D7753" s="2" t="s">
        <v>12687</v>
      </c>
      <c r="E7753" s="2"/>
      <c r="F7753" s="3">
        <v>0</v>
      </c>
    </row>
    <row r="7754" spans="2:6" hidden="1" x14ac:dyDescent="0.25">
      <c r="B7754" s="2" t="s">
        <v>12688</v>
      </c>
      <c r="C7754" s="2" t="s">
        <v>40</v>
      </c>
      <c r="D7754" s="2" t="s">
        <v>12689</v>
      </c>
      <c r="E7754" s="2"/>
      <c r="F7754" s="3">
        <v>0</v>
      </c>
    </row>
    <row r="7755" spans="2:6" hidden="1" x14ac:dyDescent="0.25">
      <c r="B7755" s="2" t="s">
        <v>12690</v>
      </c>
      <c r="C7755" s="2" t="s">
        <v>40</v>
      </c>
      <c r="D7755" s="2" t="s">
        <v>12691</v>
      </c>
      <c r="E7755" s="2"/>
      <c r="F7755" s="3">
        <v>0</v>
      </c>
    </row>
    <row r="7756" spans="2:6" hidden="1" x14ac:dyDescent="0.25">
      <c r="B7756" s="2" t="s">
        <v>12692</v>
      </c>
      <c r="C7756" s="2" t="s">
        <v>40</v>
      </c>
      <c r="D7756" s="2" t="s">
        <v>12693</v>
      </c>
      <c r="E7756" s="2"/>
      <c r="F7756" s="3">
        <v>-1</v>
      </c>
    </row>
    <row r="7757" spans="2:6" hidden="1" x14ac:dyDescent="0.25">
      <c r="B7757" s="2" t="s">
        <v>12694</v>
      </c>
      <c r="C7757" s="2" t="s">
        <v>40</v>
      </c>
      <c r="D7757" s="2" t="s">
        <v>12695</v>
      </c>
      <c r="E7757" s="2"/>
      <c r="F7757" s="3">
        <v>0</v>
      </c>
    </row>
    <row r="7758" spans="2:6" hidden="1" x14ac:dyDescent="0.25">
      <c r="B7758" s="2" t="s">
        <v>12696</v>
      </c>
      <c r="C7758" s="2" t="s">
        <v>40</v>
      </c>
      <c r="D7758" s="2" t="s">
        <v>12697</v>
      </c>
      <c r="E7758" s="2"/>
      <c r="F7758" s="3">
        <v>-3</v>
      </c>
    </row>
    <row r="7759" spans="2:6" hidden="1" x14ac:dyDescent="0.25">
      <c r="B7759" s="2" t="s">
        <v>12698</v>
      </c>
      <c r="C7759" s="2" t="s">
        <v>40</v>
      </c>
      <c r="D7759" s="2" t="s">
        <v>12699</v>
      </c>
      <c r="E7759" s="2"/>
      <c r="F7759" s="3">
        <v>-1</v>
      </c>
    </row>
    <row r="7760" spans="2:6" hidden="1" x14ac:dyDescent="0.25">
      <c r="B7760" s="2" t="s">
        <v>12700</v>
      </c>
      <c r="C7760" s="2" t="s">
        <v>40</v>
      </c>
      <c r="D7760" s="2" t="s">
        <v>12701</v>
      </c>
      <c r="E7760" s="2"/>
      <c r="F7760" s="3">
        <v>0</v>
      </c>
    </row>
    <row r="7761" spans="2:6" hidden="1" x14ac:dyDescent="0.25">
      <c r="B7761" s="2" t="s">
        <v>12702</v>
      </c>
      <c r="C7761" s="2" t="s">
        <v>40</v>
      </c>
      <c r="D7761" s="2" t="s">
        <v>12703</v>
      </c>
      <c r="E7761" s="2"/>
      <c r="F7761" s="3">
        <v>0</v>
      </c>
    </row>
    <row r="7762" spans="2:6" hidden="1" x14ac:dyDescent="0.25">
      <c r="B7762" s="2" t="s">
        <v>12704</v>
      </c>
      <c r="C7762" s="2" t="s">
        <v>40</v>
      </c>
      <c r="D7762" s="2" t="s">
        <v>12705</v>
      </c>
      <c r="E7762" s="2"/>
      <c r="F7762" s="3">
        <v>0</v>
      </c>
    </row>
    <row r="7763" spans="2:6" hidden="1" x14ac:dyDescent="0.25">
      <c r="B7763" s="2" t="s">
        <v>12706</v>
      </c>
      <c r="C7763" s="2" t="s">
        <v>40</v>
      </c>
      <c r="D7763" s="2" t="s">
        <v>12707</v>
      </c>
      <c r="E7763" s="2"/>
      <c r="F7763" s="3">
        <v>0</v>
      </c>
    </row>
    <row r="7764" spans="2:6" hidden="1" x14ac:dyDescent="0.25">
      <c r="B7764" s="2" t="s">
        <v>12708</v>
      </c>
      <c r="C7764" s="2" t="s">
        <v>40</v>
      </c>
      <c r="D7764" s="2" t="s">
        <v>12709</v>
      </c>
      <c r="E7764" s="2"/>
      <c r="F7764" s="3">
        <v>0</v>
      </c>
    </row>
    <row r="7765" spans="2:6" hidden="1" x14ac:dyDescent="0.25">
      <c r="B7765" s="2" t="s">
        <v>12710</v>
      </c>
      <c r="C7765" s="2" t="s">
        <v>40</v>
      </c>
      <c r="D7765" s="2" t="s">
        <v>12711</v>
      </c>
      <c r="E7765" s="2"/>
      <c r="F7765" s="3">
        <v>0</v>
      </c>
    </row>
    <row r="7766" spans="2:6" hidden="1" x14ac:dyDescent="0.25">
      <c r="B7766" s="2" t="s">
        <v>12712</v>
      </c>
      <c r="C7766" s="2" t="s">
        <v>40</v>
      </c>
      <c r="D7766" s="2" t="s">
        <v>12713</v>
      </c>
      <c r="E7766" s="2"/>
      <c r="F7766" s="3">
        <v>0</v>
      </c>
    </row>
    <row r="7767" spans="2:6" hidden="1" x14ac:dyDescent="0.25">
      <c r="B7767" s="2" t="s">
        <v>12714</v>
      </c>
      <c r="C7767" s="2" t="s">
        <v>40</v>
      </c>
      <c r="D7767" s="2" t="s">
        <v>12715</v>
      </c>
      <c r="E7767" s="2"/>
      <c r="F7767" s="3">
        <v>0</v>
      </c>
    </row>
    <row r="7768" spans="2:6" hidden="1" x14ac:dyDescent="0.25">
      <c r="B7768" s="2" t="s">
        <v>12716</v>
      </c>
      <c r="C7768" s="2" t="s">
        <v>40</v>
      </c>
      <c r="D7768" s="2" t="s">
        <v>12717</v>
      </c>
      <c r="E7768" s="2"/>
      <c r="F7768" s="3">
        <v>-1</v>
      </c>
    </row>
    <row r="7769" spans="2:6" hidden="1" x14ac:dyDescent="0.25">
      <c r="B7769" s="2" t="s">
        <v>12718</v>
      </c>
      <c r="C7769" s="2" t="s">
        <v>40</v>
      </c>
      <c r="D7769" s="2" t="s">
        <v>12719</v>
      </c>
      <c r="E7769" s="2"/>
      <c r="F7769" s="3">
        <v>-2</v>
      </c>
    </row>
    <row r="7770" spans="2:6" hidden="1" x14ac:dyDescent="0.25">
      <c r="B7770" s="2" t="s">
        <v>12720</v>
      </c>
      <c r="C7770" s="2" t="s">
        <v>40</v>
      </c>
      <c r="D7770" s="2" t="s">
        <v>12721</v>
      </c>
      <c r="E7770" s="2"/>
      <c r="F7770" s="3">
        <v>-1</v>
      </c>
    </row>
    <row r="7771" spans="2:6" hidden="1" x14ac:dyDescent="0.25">
      <c r="B7771" s="2" t="s">
        <v>12722</v>
      </c>
      <c r="C7771" s="2" t="s">
        <v>40</v>
      </c>
      <c r="D7771" s="2" t="s">
        <v>3492</v>
      </c>
      <c r="E7771" s="2"/>
      <c r="F7771" s="3">
        <v>0</v>
      </c>
    </row>
    <row r="7772" spans="2:6" hidden="1" x14ac:dyDescent="0.25">
      <c r="B7772" s="2" t="s">
        <v>12723</v>
      </c>
      <c r="C7772" s="2" t="s">
        <v>40</v>
      </c>
      <c r="D7772" s="2" t="s">
        <v>12724</v>
      </c>
      <c r="E7772" s="2"/>
      <c r="F7772" s="3">
        <v>0</v>
      </c>
    </row>
    <row r="7773" spans="2:6" hidden="1" x14ac:dyDescent="0.25">
      <c r="B7773" s="2" t="s">
        <v>12725</v>
      </c>
      <c r="C7773" s="2" t="s">
        <v>40</v>
      </c>
      <c r="D7773" s="2" t="s">
        <v>3496</v>
      </c>
      <c r="E7773" s="2"/>
      <c r="F7773" s="3">
        <v>0</v>
      </c>
    </row>
    <row r="7774" spans="2:6" hidden="1" x14ac:dyDescent="0.25">
      <c r="B7774" s="2" t="s">
        <v>12726</v>
      </c>
      <c r="C7774" s="2" t="s">
        <v>40</v>
      </c>
      <c r="D7774" s="2" t="s">
        <v>12727</v>
      </c>
      <c r="E7774" s="2"/>
      <c r="F7774" s="3">
        <v>0</v>
      </c>
    </row>
    <row r="7775" spans="2:6" hidden="1" x14ac:dyDescent="0.25">
      <c r="B7775" s="2" t="s">
        <v>12728</v>
      </c>
      <c r="C7775" s="2" t="s">
        <v>40</v>
      </c>
      <c r="D7775" s="2" t="s">
        <v>12729</v>
      </c>
      <c r="E7775" s="2"/>
      <c r="F7775" s="3">
        <v>0</v>
      </c>
    </row>
    <row r="7776" spans="2:6" hidden="1" x14ac:dyDescent="0.25">
      <c r="B7776" s="2" t="s">
        <v>12730</v>
      </c>
      <c r="C7776" s="2" t="s">
        <v>40</v>
      </c>
      <c r="D7776" s="2" t="s">
        <v>12731</v>
      </c>
      <c r="E7776" s="2"/>
      <c r="F7776" s="3">
        <v>0</v>
      </c>
    </row>
    <row r="7777" spans="2:6" hidden="1" x14ac:dyDescent="0.25">
      <c r="B7777" s="2" t="s">
        <v>12732</v>
      </c>
      <c r="C7777" s="2" t="s">
        <v>40</v>
      </c>
      <c r="D7777" s="2" t="s">
        <v>12733</v>
      </c>
      <c r="E7777" s="2"/>
      <c r="F7777" s="3">
        <v>0</v>
      </c>
    </row>
    <row r="7778" spans="2:6" hidden="1" x14ac:dyDescent="0.25">
      <c r="B7778" s="2" t="s">
        <v>12734</v>
      </c>
      <c r="C7778" s="2" t="s">
        <v>40</v>
      </c>
      <c r="D7778" s="2" t="s">
        <v>12735</v>
      </c>
      <c r="E7778" s="2"/>
      <c r="F7778" s="3">
        <v>0</v>
      </c>
    </row>
    <row r="7779" spans="2:6" hidden="1" x14ac:dyDescent="0.25">
      <c r="B7779" s="2" t="s">
        <v>12905</v>
      </c>
      <c r="C7779" s="2" t="s">
        <v>40</v>
      </c>
      <c r="D7779" s="2" t="s">
        <v>12906</v>
      </c>
      <c r="E7779" s="2"/>
      <c r="F7779" s="3">
        <v>0</v>
      </c>
    </row>
    <row r="7780" spans="2:6" hidden="1" x14ac:dyDescent="0.25">
      <c r="B7780" s="2" t="s">
        <v>12943</v>
      </c>
      <c r="C7780" s="2" t="s">
        <v>40</v>
      </c>
      <c r="D7780" s="2" t="s">
        <v>12944</v>
      </c>
      <c r="E7780" s="2"/>
      <c r="F7780" s="3">
        <v>0</v>
      </c>
    </row>
    <row r="7781" spans="2:6" hidden="1" x14ac:dyDescent="0.25">
      <c r="B7781" s="2" t="s">
        <v>12945</v>
      </c>
      <c r="C7781" s="2" t="s">
        <v>40</v>
      </c>
      <c r="D7781" s="2" t="s">
        <v>12946</v>
      </c>
      <c r="E7781" s="2"/>
      <c r="F7781" s="3">
        <v>0</v>
      </c>
    </row>
    <row r="7782" spans="2:6" hidden="1" x14ac:dyDescent="0.25">
      <c r="B7782" s="2" t="s">
        <v>12947</v>
      </c>
      <c r="C7782" s="2" t="s">
        <v>40</v>
      </c>
      <c r="D7782" s="2" t="s">
        <v>12948</v>
      </c>
      <c r="E7782" s="2"/>
      <c r="F7782" s="3">
        <v>0</v>
      </c>
    </row>
    <row r="7783" spans="2:6" hidden="1" x14ac:dyDescent="0.25">
      <c r="B7783" s="2" t="s">
        <v>12949</v>
      </c>
      <c r="C7783" s="2" t="s">
        <v>40</v>
      </c>
      <c r="D7783" s="2" t="s">
        <v>12950</v>
      </c>
      <c r="E7783" s="2"/>
      <c r="F7783" s="3">
        <v>0</v>
      </c>
    </row>
    <row r="7784" spans="2:6" hidden="1" x14ac:dyDescent="0.25">
      <c r="B7784" s="2" t="s">
        <v>12951</v>
      </c>
      <c r="C7784" s="2" t="s">
        <v>40</v>
      </c>
      <c r="D7784" s="2" t="s">
        <v>12952</v>
      </c>
      <c r="E7784" s="2"/>
      <c r="F7784" s="3">
        <v>0</v>
      </c>
    </row>
    <row r="7785" spans="2:6" hidden="1" x14ac:dyDescent="0.25">
      <c r="B7785" s="2" t="s">
        <v>12953</v>
      </c>
      <c r="C7785" s="2" t="s">
        <v>40</v>
      </c>
      <c r="D7785" s="2" t="s">
        <v>12954</v>
      </c>
      <c r="E7785" s="2"/>
      <c r="F7785" s="3">
        <v>0</v>
      </c>
    </row>
    <row r="7786" spans="2:6" hidden="1" x14ac:dyDescent="0.25">
      <c r="B7786" s="2" t="s">
        <v>12955</v>
      </c>
      <c r="C7786" s="2" t="s">
        <v>40</v>
      </c>
      <c r="D7786" s="2" t="s">
        <v>12956</v>
      </c>
      <c r="E7786" s="2"/>
      <c r="F7786" s="3">
        <v>0</v>
      </c>
    </row>
    <row r="7787" spans="2:6" hidden="1" x14ac:dyDescent="0.25">
      <c r="B7787" s="2" t="s">
        <v>12957</v>
      </c>
      <c r="C7787" s="2" t="s">
        <v>40</v>
      </c>
      <c r="D7787" s="2" t="s">
        <v>12958</v>
      </c>
      <c r="E7787" s="2"/>
      <c r="F7787" s="3">
        <v>0</v>
      </c>
    </row>
    <row r="7788" spans="2:6" hidden="1" x14ac:dyDescent="0.25">
      <c r="B7788" s="2" t="s">
        <v>12959</v>
      </c>
      <c r="C7788" s="2" t="s">
        <v>40</v>
      </c>
      <c r="D7788" s="2" t="s">
        <v>12960</v>
      </c>
      <c r="E7788" s="2"/>
      <c r="F7788" s="3">
        <v>0</v>
      </c>
    </row>
    <row r="7789" spans="2:6" hidden="1" x14ac:dyDescent="0.25">
      <c r="B7789" s="2" t="s">
        <v>12961</v>
      </c>
      <c r="C7789" s="2" t="s">
        <v>40</v>
      </c>
      <c r="D7789" s="2" t="s">
        <v>12960</v>
      </c>
      <c r="E7789" s="2"/>
      <c r="F7789" s="3">
        <v>0</v>
      </c>
    </row>
    <row r="7790" spans="2:6" hidden="1" x14ac:dyDescent="0.25">
      <c r="B7790" s="2" t="s">
        <v>12962</v>
      </c>
      <c r="C7790" s="2" t="s">
        <v>40</v>
      </c>
      <c r="D7790" s="2" t="s">
        <v>12963</v>
      </c>
      <c r="E7790" s="2"/>
      <c r="F7790" s="3">
        <v>0</v>
      </c>
    </row>
    <row r="7791" spans="2:6" hidden="1" x14ac:dyDescent="0.25">
      <c r="B7791" s="2" t="s">
        <v>13146</v>
      </c>
      <c r="C7791" s="2" t="s">
        <v>40</v>
      </c>
      <c r="D7791" s="2" t="s">
        <v>13147</v>
      </c>
      <c r="E7791" s="2"/>
      <c r="F7791" s="3">
        <v>0</v>
      </c>
    </row>
    <row r="7792" spans="2:6" hidden="1" x14ac:dyDescent="0.25">
      <c r="B7792" s="2" t="s">
        <v>13148</v>
      </c>
      <c r="C7792" s="2" t="s">
        <v>40</v>
      </c>
      <c r="D7792" s="2" t="s">
        <v>13149</v>
      </c>
      <c r="E7792" s="2"/>
      <c r="F7792" s="3">
        <v>0</v>
      </c>
    </row>
    <row r="7793" spans="2:6" hidden="1" x14ac:dyDescent="0.25">
      <c r="B7793" s="2" t="s">
        <v>13150</v>
      </c>
      <c r="C7793" s="2" t="s">
        <v>40</v>
      </c>
      <c r="D7793" s="2" t="s">
        <v>13151</v>
      </c>
      <c r="E7793" s="2"/>
      <c r="F7793" s="3">
        <v>0</v>
      </c>
    </row>
    <row r="7794" spans="2:6" hidden="1" x14ac:dyDescent="0.25">
      <c r="B7794" s="2" t="s">
        <v>13152</v>
      </c>
      <c r="C7794" s="2" t="s">
        <v>40</v>
      </c>
      <c r="D7794" s="2" t="s">
        <v>13153</v>
      </c>
      <c r="E7794" s="2"/>
      <c r="F7794" s="3">
        <v>0</v>
      </c>
    </row>
    <row r="7795" spans="2:6" hidden="1" x14ac:dyDescent="0.25">
      <c r="B7795" s="2" t="s">
        <v>13154</v>
      </c>
      <c r="C7795" s="2" t="s">
        <v>40</v>
      </c>
      <c r="D7795" s="2" t="s">
        <v>13155</v>
      </c>
      <c r="E7795" s="2"/>
      <c r="F7795" s="3">
        <v>0</v>
      </c>
    </row>
    <row r="7796" spans="2:6" hidden="1" x14ac:dyDescent="0.25">
      <c r="B7796" s="2" t="s">
        <v>13156</v>
      </c>
      <c r="C7796" s="2" t="s">
        <v>40</v>
      </c>
      <c r="D7796" s="2" t="s">
        <v>13157</v>
      </c>
      <c r="E7796" s="2"/>
      <c r="F7796" s="3">
        <v>0</v>
      </c>
    </row>
    <row r="7797" spans="2:6" hidden="1" x14ac:dyDescent="0.25">
      <c r="B7797" s="2" t="s">
        <v>13158</v>
      </c>
      <c r="C7797" s="2" t="s">
        <v>40</v>
      </c>
      <c r="D7797" s="2" t="s">
        <v>13159</v>
      </c>
      <c r="E7797" s="2"/>
      <c r="F7797" s="3">
        <v>0</v>
      </c>
    </row>
    <row r="7798" spans="2:6" hidden="1" x14ac:dyDescent="0.25">
      <c r="B7798" s="2" t="s">
        <v>13160</v>
      </c>
      <c r="C7798" s="2" t="s">
        <v>40</v>
      </c>
      <c r="D7798" s="2" t="s">
        <v>13161</v>
      </c>
      <c r="E7798" s="2"/>
      <c r="F7798" s="3">
        <v>0</v>
      </c>
    </row>
    <row r="7799" spans="2:6" hidden="1" x14ac:dyDescent="0.25">
      <c r="B7799" s="2" t="s">
        <v>13162</v>
      </c>
      <c r="C7799" s="2" t="s">
        <v>40</v>
      </c>
      <c r="D7799" s="2" t="s">
        <v>13163</v>
      </c>
      <c r="E7799" s="2"/>
      <c r="F7799" s="3">
        <v>0</v>
      </c>
    </row>
    <row r="7800" spans="2:6" hidden="1" x14ac:dyDescent="0.25">
      <c r="B7800" s="2" t="s">
        <v>13164</v>
      </c>
      <c r="C7800" s="2" t="s">
        <v>40</v>
      </c>
      <c r="D7800" s="2" t="s">
        <v>13165</v>
      </c>
      <c r="E7800" s="2"/>
      <c r="F7800" s="3">
        <v>0</v>
      </c>
    </row>
    <row r="7801" spans="2:6" hidden="1" x14ac:dyDescent="0.25">
      <c r="B7801" s="2" t="s">
        <v>13166</v>
      </c>
      <c r="C7801" s="2" t="s">
        <v>40</v>
      </c>
      <c r="D7801" s="2" t="s">
        <v>13167</v>
      </c>
      <c r="E7801" s="2"/>
      <c r="F7801" s="3">
        <v>0</v>
      </c>
    </row>
    <row r="7802" spans="2:6" hidden="1" x14ac:dyDescent="0.25">
      <c r="B7802" s="2" t="s">
        <v>13168</v>
      </c>
      <c r="C7802" s="2" t="s">
        <v>40</v>
      </c>
      <c r="D7802" s="2" t="s">
        <v>13169</v>
      </c>
      <c r="E7802" s="2"/>
      <c r="F7802" s="3">
        <v>0</v>
      </c>
    </row>
    <row r="7803" spans="2:6" hidden="1" x14ac:dyDescent="0.25">
      <c r="B7803" s="2" t="s">
        <v>13170</v>
      </c>
      <c r="C7803" s="2" t="s">
        <v>40</v>
      </c>
      <c r="D7803" s="2" t="s">
        <v>13171</v>
      </c>
      <c r="E7803" s="2"/>
      <c r="F7803" s="3">
        <v>0</v>
      </c>
    </row>
    <row r="7804" spans="2:6" hidden="1" x14ac:dyDescent="0.25">
      <c r="B7804" s="2" t="s">
        <v>13172</v>
      </c>
      <c r="C7804" s="2" t="s">
        <v>40</v>
      </c>
      <c r="D7804" s="2" t="s">
        <v>13173</v>
      </c>
      <c r="E7804" s="2"/>
      <c r="F7804" s="3">
        <v>0</v>
      </c>
    </row>
    <row r="7805" spans="2:6" hidden="1" x14ac:dyDescent="0.25">
      <c r="B7805" s="2" t="s">
        <v>13174</v>
      </c>
      <c r="C7805" s="2" t="s">
        <v>40</v>
      </c>
      <c r="D7805" s="2" t="s">
        <v>13175</v>
      </c>
      <c r="E7805" s="2"/>
      <c r="F7805" s="3">
        <v>0</v>
      </c>
    </row>
    <row r="7806" spans="2:6" hidden="1" x14ac:dyDescent="0.25">
      <c r="B7806" s="2" t="s">
        <v>13176</v>
      </c>
      <c r="C7806" s="2" t="s">
        <v>40</v>
      </c>
      <c r="D7806" s="2" t="s">
        <v>13177</v>
      </c>
      <c r="E7806" s="2"/>
      <c r="F7806" s="3">
        <v>0</v>
      </c>
    </row>
    <row r="7807" spans="2:6" hidden="1" x14ac:dyDescent="0.25">
      <c r="B7807" s="2" t="s">
        <v>13178</v>
      </c>
      <c r="C7807" s="2" t="s">
        <v>40</v>
      </c>
      <c r="D7807" s="2" t="s">
        <v>13179</v>
      </c>
      <c r="E7807" s="2"/>
      <c r="F7807" s="3">
        <v>0</v>
      </c>
    </row>
    <row r="7808" spans="2:6" hidden="1" x14ac:dyDescent="0.25">
      <c r="B7808" s="2" t="s">
        <v>13180</v>
      </c>
      <c r="C7808" s="2" t="s">
        <v>40</v>
      </c>
      <c r="D7808" s="2" t="s">
        <v>12378</v>
      </c>
      <c r="E7808" s="2"/>
      <c r="F7808" s="3">
        <v>0</v>
      </c>
    </row>
    <row r="7809" spans="2:6" hidden="1" x14ac:dyDescent="0.25">
      <c r="B7809" s="2" t="s">
        <v>13228</v>
      </c>
      <c r="C7809" s="2" t="s">
        <v>40</v>
      </c>
      <c r="D7809" s="2" t="s">
        <v>13229</v>
      </c>
      <c r="E7809" s="2"/>
      <c r="F7809" s="3">
        <v>0</v>
      </c>
    </row>
    <row r="7810" spans="2:6" hidden="1" x14ac:dyDescent="0.25">
      <c r="B7810" s="2" t="s">
        <v>13234</v>
      </c>
      <c r="C7810" s="2" t="s">
        <v>40</v>
      </c>
      <c r="D7810" s="2" t="s">
        <v>13235</v>
      </c>
      <c r="E7810" s="2"/>
      <c r="F7810" s="3">
        <v>0</v>
      </c>
    </row>
    <row r="7811" spans="2:6" hidden="1" x14ac:dyDescent="0.25">
      <c r="B7811" s="2" t="s">
        <v>13244</v>
      </c>
      <c r="C7811" s="2" t="s">
        <v>40</v>
      </c>
      <c r="D7811" s="2" t="s">
        <v>13245</v>
      </c>
      <c r="E7811" s="2"/>
      <c r="F7811" s="3">
        <v>0</v>
      </c>
    </row>
    <row r="7812" spans="2:6" hidden="1" x14ac:dyDescent="0.25">
      <c r="B7812" s="2" t="s">
        <v>13258</v>
      </c>
      <c r="C7812" s="2" t="s">
        <v>40</v>
      </c>
      <c r="D7812" s="2" t="s">
        <v>13259</v>
      </c>
      <c r="E7812" s="2"/>
      <c r="F7812" s="3">
        <v>0</v>
      </c>
    </row>
    <row r="7813" spans="2:6" hidden="1" x14ac:dyDescent="0.25">
      <c r="B7813" s="2" t="s">
        <v>13268</v>
      </c>
      <c r="C7813" s="2" t="s">
        <v>40</v>
      </c>
      <c r="D7813" s="2" t="s">
        <v>13269</v>
      </c>
      <c r="E7813" s="2"/>
      <c r="F7813" s="3">
        <v>0</v>
      </c>
    </row>
    <row r="7814" spans="2:6" hidden="1" x14ac:dyDescent="0.25">
      <c r="B7814" s="2" t="s">
        <v>13278</v>
      </c>
      <c r="C7814" s="2" t="s">
        <v>40</v>
      </c>
      <c r="D7814" s="2" t="s">
        <v>13279</v>
      </c>
      <c r="E7814" s="2"/>
      <c r="F7814" s="3">
        <v>0</v>
      </c>
    </row>
    <row r="7815" spans="2:6" hidden="1" x14ac:dyDescent="0.25">
      <c r="B7815" s="2" t="s">
        <v>13280</v>
      </c>
      <c r="C7815" s="2" t="s">
        <v>40</v>
      </c>
      <c r="D7815" s="2" t="s">
        <v>13281</v>
      </c>
      <c r="E7815" s="2"/>
      <c r="F7815" s="3">
        <v>0</v>
      </c>
    </row>
    <row r="7816" spans="2:6" hidden="1" x14ac:dyDescent="0.25">
      <c r="B7816" s="2" t="s">
        <v>13413</v>
      </c>
      <c r="C7816" s="2" t="s">
        <v>40</v>
      </c>
      <c r="D7816" s="2" t="s">
        <v>13414</v>
      </c>
      <c r="E7816" s="2"/>
      <c r="F7816" s="3">
        <v>0</v>
      </c>
    </row>
    <row r="7817" spans="2:6" hidden="1" x14ac:dyDescent="0.25">
      <c r="B7817" s="2" t="s">
        <v>13423</v>
      </c>
      <c r="C7817" s="2" t="s">
        <v>40</v>
      </c>
      <c r="D7817" s="2" t="s">
        <v>13424</v>
      </c>
      <c r="E7817" s="2"/>
      <c r="F7817" s="3">
        <v>0</v>
      </c>
    </row>
    <row r="7818" spans="2:6" hidden="1" x14ac:dyDescent="0.25">
      <c r="B7818" s="2" t="s">
        <v>13460</v>
      </c>
      <c r="C7818" s="2" t="s">
        <v>40</v>
      </c>
      <c r="D7818" s="2" t="s">
        <v>13461</v>
      </c>
      <c r="E7818" s="2"/>
      <c r="F7818" s="3">
        <v>0</v>
      </c>
    </row>
    <row r="7819" spans="2:6" hidden="1" x14ac:dyDescent="0.25">
      <c r="B7819" s="2" t="s">
        <v>13462</v>
      </c>
      <c r="C7819" s="2" t="s">
        <v>40</v>
      </c>
      <c r="D7819" s="2" t="s">
        <v>13463</v>
      </c>
      <c r="E7819" s="2"/>
      <c r="F7819" s="3">
        <v>0</v>
      </c>
    </row>
    <row r="7820" spans="2:6" hidden="1" x14ac:dyDescent="0.25">
      <c r="B7820" s="2" t="s">
        <v>13464</v>
      </c>
      <c r="C7820" s="2" t="s">
        <v>40</v>
      </c>
      <c r="D7820" s="2" t="s">
        <v>13465</v>
      </c>
      <c r="E7820" s="2"/>
      <c r="F7820" s="3">
        <v>0</v>
      </c>
    </row>
    <row r="7821" spans="2:6" hidden="1" x14ac:dyDescent="0.25">
      <c r="B7821" s="2" t="s">
        <v>13466</v>
      </c>
      <c r="C7821" s="2" t="s">
        <v>40</v>
      </c>
      <c r="D7821" s="2" t="s">
        <v>13467</v>
      </c>
      <c r="E7821" s="2"/>
      <c r="F7821" s="3">
        <v>0</v>
      </c>
    </row>
    <row r="7822" spans="2:6" hidden="1" x14ac:dyDescent="0.25">
      <c r="B7822" s="2" t="s">
        <v>13468</v>
      </c>
      <c r="C7822" s="2" t="s">
        <v>40</v>
      </c>
      <c r="D7822" s="2" t="s">
        <v>13469</v>
      </c>
      <c r="E7822" s="2"/>
      <c r="F7822" s="3">
        <v>0</v>
      </c>
    </row>
    <row r="7823" spans="2:6" hidden="1" x14ac:dyDescent="0.25">
      <c r="B7823" s="2" t="s">
        <v>13470</v>
      </c>
      <c r="C7823" s="2" t="s">
        <v>40</v>
      </c>
      <c r="D7823" s="2" t="s">
        <v>13471</v>
      </c>
      <c r="E7823" s="2"/>
      <c r="F7823" s="3">
        <v>-1</v>
      </c>
    </row>
    <row r="7824" spans="2:6" hidden="1" x14ac:dyDescent="0.25">
      <c r="B7824" s="2" t="s">
        <v>13499</v>
      </c>
      <c r="C7824" s="2" t="s">
        <v>40</v>
      </c>
      <c r="D7824" s="2" t="s">
        <v>7183</v>
      </c>
      <c r="E7824" s="2"/>
      <c r="F7824" s="3">
        <v>0</v>
      </c>
    </row>
    <row r="7825" spans="2:6" hidden="1" x14ac:dyDescent="0.25">
      <c r="B7825" s="2" t="s">
        <v>13507</v>
      </c>
      <c r="C7825" s="2" t="s">
        <v>40</v>
      </c>
      <c r="D7825" s="2" t="s">
        <v>13508</v>
      </c>
      <c r="E7825" s="2"/>
      <c r="F7825" s="3">
        <v>-1</v>
      </c>
    </row>
    <row r="7826" spans="2:6" hidden="1" x14ac:dyDescent="0.25">
      <c r="B7826" s="2" t="s">
        <v>13509</v>
      </c>
      <c r="C7826" s="2" t="s">
        <v>40</v>
      </c>
      <c r="D7826" s="2" t="s">
        <v>13510</v>
      </c>
      <c r="E7826" s="2"/>
      <c r="F7826" s="3">
        <v>0</v>
      </c>
    </row>
    <row r="7827" spans="2:6" hidden="1" x14ac:dyDescent="0.25">
      <c r="B7827" s="2" t="s">
        <v>13511</v>
      </c>
      <c r="C7827" s="2" t="s">
        <v>40</v>
      </c>
      <c r="D7827" s="2" t="s">
        <v>13512</v>
      </c>
      <c r="E7827" s="2"/>
      <c r="F7827" s="3">
        <v>0</v>
      </c>
    </row>
    <row r="7828" spans="2:6" hidden="1" x14ac:dyDescent="0.25">
      <c r="B7828" s="2" t="s">
        <v>13513</v>
      </c>
      <c r="C7828" s="2" t="s">
        <v>40</v>
      </c>
      <c r="D7828" s="2" t="s">
        <v>13514</v>
      </c>
      <c r="E7828" s="2"/>
      <c r="F7828" s="3">
        <v>0</v>
      </c>
    </row>
    <row r="7829" spans="2:6" hidden="1" x14ac:dyDescent="0.25">
      <c r="B7829" s="2" t="s">
        <v>13515</v>
      </c>
      <c r="C7829" s="2" t="s">
        <v>40</v>
      </c>
      <c r="D7829" s="2" t="s">
        <v>7347</v>
      </c>
      <c r="E7829" s="2"/>
      <c r="F7829" s="3">
        <v>0</v>
      </c>
    </row>
    <row r="7830" spans="2:6" hidden="1" x14ac:dyDescent="0.25">
      <c r="B7830" s="2" t="s">
        <v>13516</v>
      </c>
      <c r="C7830" s="2" t="s">
        <v>40</v>
      </c>
      <c r="D7830" s="2" t="s">
        <v>13517</v>
      </c>
      <c r="E7830" s="2"/>
      <c r="F7830" s="3">
        <v>0</v>
      </c>
    </row>
    <row r="7831" spans="2:6" hidden="1" x14ac:dyDescent="0.25">
      <c r="B7831" s="2" t="s">
        <v>13518</v>
      </c>
      <c r="C7831" s="2" t="s">
        <v>40</v>
      </c>
      <c r="D7831" s="2" t="s">
        <v>7349</v>
      </c>
      <c r="E7831" s="2"/>
      <c r="F7831" s="3">
        <v>0</v>
      </c>
    </row>
    <row r="7832" spans="2:6" hidden="1" x14ac:dyDescent="0.25">
      <c r="B7832" s="2" t="s">
        <v>13519</v>
      </c>
      <c r="C7832" s="2" t="s">
        <v>40</v>
      </c>
      <c r="D7832" s="2" t="s">
        <v>7351</v>
      </c>
      <c r="E7832" s="2"/>
      <c r="F7832" s="3">
        <v>0</v>
      </c>
    </row>
    <row r="7833" spans="2:6" hidden="1" x14ac:dyDescent="0.25">
      <c r="B7833" s="2" t="s">
        <v>13520</v>
      </c>
      <c r="C7833" s="2" t="s">
        <v>40</v>
      </c>
      <c r="D7833" s="2" t="s">
        <v>7353</v>
      </c>
      <c r="E7833" s="2"/>
      <c r="F7833" s="3">
        <v>0</v>
      </c>
    </row>
    <row r="7834" spans="2:6" hidden="1" x14ac:dyDescent="0.25">
      <c r="B7834" s="2" t="s">
        <v>13521</v>
      </c>
      <c r="C7834" s="2" t="s">
        <v>40</v>
      </c>
      <c r="D7834" s="2" t="s">
        <v>13522</v>
      </c>
      <c r="E7834" s="2"/>
      <c r="F7834" s="3">
        <v>0</v>
      </c>
    </row>
    <row r="7835" spans="2:6" hidden="1" x14ac:dyDescent="0.25">
      <c r="B7835" s="2" t="s">
        <v>13523</v>
      </c>
      <c r="C7835" s="2" t="s">
        <v>40</v>
      </c>
      <c r="D7835" s="2" t="s">
        <v>13524</v>
      </c>
      <c r="E7835" s="2"/>
      <c r="F7835" s="3">
        <v>0</v>
      </c>
    </row>
    <row r="7836" spans="2:6" hidden="1" x14ac:dyDescent="0.25">
      <c r="B7836" s="2" t="s">
        <v>13525</v>
      </c>
      <c r="C7836" s="2" t="s">
        <v>40</v>
      </c>
      <c r="D7836" s="2" t="s">
        <v>13526</v>
      </c>
      <c r="E7836" s="2"/>
      <c r="F7836" s="3">
        <v>0</v>
      </c>
    </row>
    <row r="7837" spans="2:6" hidden="1" x14ac:dyDescent="0.25">
      <c r="B7837" s="2" t="s">
        <v>13531</v>
      </c>
      <c r="C7837" s="2" t="s">
        <v>40</v>
      </c>
      <c r="D7837" s="2" t="s">
        <v>8595</v>
      </c>
      <c r="E7837" s="2"/>
      <c r="F7837" s="3">
        <v>0</v>
      </c>
    </row>
    <row r="7838" spans="2:6" hidden="1" x14ac:dyDescent="0.25">
      <c r="B7838" s="2" t="s">
        <v>13536</v>
      </c>
      <c r="C7838" s="2" t="s">
        <v>40</v>
      </c>
      <c r="D7838" s="2" t="s">
        <v>13537</v>
      </c>
      <c r="E7838" s="2"/>
      <c r="F7838" s="3">
        <v>0</v>
      </c>
    </row>
    <row r="7839" spans="2:6" hidden="1" x14ac:dyDescent="0.25">
      <c r="B7839" s="2" t="s">
        <v>13538</v>
      </c>
      <c r="C7839" s="2" t="s">
        <v>40</v>
      </c>
      <c r="D7839" s="2" t="s">
        <v>13539</v>
      </c>
      <c r="E7839" s="2"/>
      <c r="F7839" s="3">
        <v>0</v>
      </c>
    </row>
    <row r="7840" spans="2:6" hidden="1" x14ac:dyDescent="0.25">
      <c r="B7840" s="2" t="s">
        <v>13540</v>
      </c>
      <c r="C7840" s="2" t="s">
        <v>40</v>
      </c>
      <c r="D7840" s="2" t="s">
        <v>13541</v>
      </c>
      <c r="E7840" s="2"/>
      <c r="F7840" s="3">
        <v>0</v>
      </c>
    </row>
    <row r="7841" spans="2:6" hidden="1" x14ac:dyDescent="0.25">
      <c r="B7841" s="2" t="s">
        <v>13542</v>
      </c>
      <c r="C7841" s="2" t="s">
        <v>40</v>
      </c>
      <c r="D7841" s="2" t="s">
        <v>13543</v>
      </c>
      <c r="E7841" s="2"/>
      <c r="F7841" s="3">
        <v>0</v>
      </c>
    </row>
    <row r="7842" spans="2:6" hidden="1" x14ac:dyDescent="0.25">
      <c r="B7842" s="2" t="s">
        <v>13642</v>
      </c>
      <c r="C7842" s="2" t="s">
        <v>40</v>
      </c>
      <c r="D7842" s="2" t="s">
        <v>11548</v>
      </c>
      <c r="E7842" s="2"/>
      <c r="F7842" s="3">
        <v>0</v>
      </c>
    </row>
    <row r="7843" spans="2:6" hidden="1" x14ac:dyDescent="0.25">
      <c r="B7843" s="2" t="s">
        <v>13648</v>
      </c>
      <c r="C7843" s="2" t="s">
        <v>40</v>
      </c>
      <c r="D7843" s="2" t="s">
        <v>13649</v>
      </c>
      <c r="E7843" s="2"/>
      <c r="F7843" s="3">
        <v>0</v>
      </c>
    </row>
    <row r="7844" spans="2:6" hidden="1" x14ac:dyDescent="0.25">
      <c r="B7844" s="2" t="s">
        <v>13718</v>
      </c>
      <c r="C7844" s="2" t="s">
        <v>40</v>
      </c>
      <c r="D7844" s="2" t="s">
        <v>13719</v>
      </c>
      <c r="E7844" s="2"/>
      <c r="F7844" s="3">
        <v>0</v>
      </c>
    </row>
    <row r="7845" spans="2:6" hidden="1" x14ac:dyDescent="0.25">
      <c r="B7845" s="2" t="s">
        <v>13764</v>
      </c>
      <c r="C7845" s="2" t="s">
        <v>40</v>
      </c>
      <c r="D7845" s="2" t="s">
        <v>13765</v>
      </c>
      <c r="E7845" s="2"/>
      <c r="F7845" s="3">
        <v>0</v>
      </c>
    </row>
    <row r="7846" spans="2:6" hidden="1" x14ac:dyDescent="0.25">
      <c r="B7846" s="2" t="s">
        <v>13766</v>
      </c>
      <c r="C7846" s="2" t="s">
        <v>40</v>
      </c>
      <c r="D7846" s="2" t="s">
        <v>13767</v>
      </c>
      <c r="E7846" s="2"/>
      <c r="F7846" s="3">
        <v>-1</v>
      </c>
    </row>
    <row r="7847" spans="2:6" hidden="1" x14ac:dyDescent="0.25">
      <c r="B7847" s="2" t="s">
        <v>13768</v>
      </c>
      <c r="C7847" s="2" t="s">
        <v>40</v>
      </c>
      <c r="D7847" s="2" t="s">
        <v>13769</v>
      </c>
      <c r="E7847" s="2"/>
      <c r="F7847" s="3">
        <v>0</v>
      </c>
    </row>
    <row r="7848" spans="2:6" hidden="1" x14ac:dyDescent="0.25">
      <c r="B7848" s="2" t="s">
        <v>13770</v>
      </c>
      <c r="C7848" s="2" t="s">
        <v>40</v>
      </c>
      <c r="D7848" s="2" t="s">
        <v>13771</v>
      </c>
      <c r="E7848" s="2"/>
      <c r="F7848" s="3">
        <v>0</v>
      </c>
    </row>
    <row r="7849" spans="2:6" hidden="1" x14ac:dyDescent="0.25">
      <c r="B7849" s="2" t="s">
        <v>13772</v>
      </c>
      <c r="C7849" s="2" t="s">
        <v>40</v>
      </c>
      <c r="D7849" s="2" t="s">
        <v>13773</v>
      </c>
      <c r="E7849" s="2"/>
      <c r="F7849" s="3">
        <v>0</v>
      </c>
    </row>
    <row r="7850" spans="2:6" hidden="1" x14ac:dyDescent="0.25">
      <c r="B7850" s="2" t="s">
        <v>13774</v>
      </c>
      <c r="C7850" s="2" t="s">
        <v>40</v>
      </c>
      <c r="D7850" s="2" t="s">
        <v>13775</v>
      </c>
      <c r="E7850" s="2"/>
      <c r="F7850" s="3">
        <v>0</v>
      </c>
    </row>
    <row r="7851" spans="2:6" hidden="1" x14ac:dyDescent="0.25">
      <c r="B7851" s="2" t="s">
        <v>13776</v>
      </c>
      <c r="C7851" s="2" t="s">
        <v>40</v>
      </c>
      <c r="D7851" s="2" t="s">
        <v>13777</v>
      </c>
      <c r="E7851" s="2"/>
      <c r="F7851" s="3">
        <v>0</v>
      </c>
    </row>
    <row r="7852" spans="2:6" hidden="1" x14ac:dyDescent="0.25">
      <c r="B7852" s="2" t="s">
        <v>13778</v>
      </c>
      <c r="C7852" s="2" t="s">
        <v>40</v>
      </c>
      <c r="D7852" s="2" t="s">
        <v>13779</v>
      </c>
      <c r="E7852" s="2"/>
      <c r="F7852" s="3">
        <v>-1</v>
      </c>
    </row>
    <row r="7853" spans="2:6" hidden="1" x14ac:dyDescent="0.25">
      <c r="B7853" s="2" t="s">
        <v>13780</v>
      </c>
      <c r="C7853" s="2" t="s">
        <v>40</v>
      </c>
      <c r="D7853" s="2" t="s">
        <v>13781</v>
      </c>
      <c r="E7853" s="2"/>
      <c r="F7853" s="3">
        <v>-1</v>
      </c>
    </row>
    <row r="7854" spans="2:6" hidden="1" x14ac:dyDescent="0.25">
      <c r="B7854" s="2" t="s">
        <v>13782</v>
      </c>
      <c r="C7854" s="2" t="s">
        <v>40</v>
      </c>
      <c r="D7854" s="2" t="s">
        <v>13783</v>
      </c>
      <c r="E7854" s="2"/>
      <c r="F7854" s="3">
        <v>-1</v>
      </c>
    </row>
    <row r="7855" spans="2:6" hidden="1" x14ac:dyDescent="0.25">
      <c r="B7855" s="2" t="s">
        <v>13784</v>
      </c>
      <c r="C7855" s="2" t="s">
        <v>40</v>
      </c>
      <c r="D7855" s="2" t="s">
        <v>13785</v>
      </c>
      <c r="E7855" s="2"/>
      <c r="F7855" s="3">
        <v>0</v>
      </c>
    </row>
    <row r="7856" spans="2:6" hidden="1" x14ac:dyDescent="0.25">
      <c r="B7856" s="2" t="s">
        <v>13786</v>
      </c>
      <c r="C7856" s="2" t="s">
        <v>40</v>
      </c>
      <c r="D7856" s="2" t="s">
        <v>13787</v>
      </c>
      <c r="E7856" s="2"/>
      <c r="F7856" s="3">
        <v>0</v>
      </c>
    </row>
    <row r="7857" spans="2:6" hidden="1" x14ac:dyDescent="0.25">
      <c r="B7857" s="2" t="s">
        <v>13791</v>
      </c>
      <c r="C7857" s="2" t="s">
        <v>40</v>
      </c>
      <c r="D7857" s="2" t="s">
        <v>13792</v>
      </c>
      <c r="E7857" s="2" t="s">
        <v>13793</v>
      </c>
      <c r="F7857" s="3">
        <v>11</v>
      </c>
    </row>
    <row r="7858" spans="2:6" hidden="1" x14ac:dyDescent="0.25">
      <c r="B7858" s="2" t="s">
        <v>13791</v>
      </c>
      <c r="C7858" s="2" t="s">
        <v>40</v>
      </c>
      <c r="D7858" s="2" t="s">
        <v>13792</v>
      </c>
      <c r="E7858" s="2" t="s">
        <v>13794</v>
      </c>
      <c r="F7858" s="3">
        <v>39</v>
      </c>
    </row>
    <row r="7859" spans="2:6" hidden="1" x14ac:dyDescent="0.25">
      <c r="B7859" s="2" t="s">
        <v>13795</v>
      </c>
      <c r="C7859" s="2" t="s">
        <v>40</v>
      </c>
      <c r="D7859" s="2" t="s">
        <v>13796</v>
      </c>
      <c r="E7859" s="2" t="s">
        <v>13797</v>
      </c>
      <c r="F7859" s="3">
        <v>48</v>
      </c>
    </row>
    <row r="7860" spans="2:6" hidden="1" x14ac:dyDescent="0.25">
      <c r="B7860" s="2" t="s">
        <v>13795</v>
      </c>
      <c r="C7860" s="2" t="s">
        <v>40</v>
      </c>
      <c r="D7860" s="2" t="s">
        <v>13796</v>
      </c>
      <c r="E7860" s="2" t="s">
        <v>13798</v>
      </c>
      <c r="F7860" s="3">
        <v>2</v>
      </c>
    </row>
    <row r="7861" spans="2:6" hidden="1" x14ac:dyDescent="0.25">
      <c r="B7861" s="2" t="s">
        <v>13804</v>
      </c>
      <c r="C7861" s="2" t="s">
        <v>40</v>
      </c>
      <c r="D7861" s="2" t="s">
        <v>13805</v>
      </c>
      <c r="E7861" s="2" t="s">
        <v>13806</v>
      </c>
      <c r="F7861" s="3">
        <v>5</v>
      </c>
    </row>
    <row r="7862" spans="2:6" hidden="1" x14ac:dyDescent="0.25">
      <c r="B7862" s="2" t="s">
        <v>13804</v>
      </c>
      <c r="C7862" s="2" t="s">
        <v>40</v>
      </c>
      <c r="D7862" s="2" t="s">
        <v>13805</v>
      </c>
      <c r="E7862" s="2" t="s">
        <v>13807</v>
      </c>
      <c r="F7862" s="3">
        <v>11</v>
      </c>
    </row>
    <row r="7863" spans="2:6" hidden="1" x14ac:dyDescent="0.25">
      <c r="B7863" s="2" t="s">
        <v>13804</v>
      </c>
      <c r="C7863" s="2" t="s">
        <v>40</v>
      </c>
      <c r="D7863" s="2" t="s">
        <v>13805</v>
      </c>
      <c r="E7863" s="2" t="s">
        <v>13808</v>
      </c>
      <c r="F7863" s="3">
        <v>10</v>
      </c>
    </row>
    <row r="7864" spans="2:6" hidden="1" x14ac:dyDescent="0.25">
      <c r="B7864" s="2" t="s">
        <v>13804</v>
      </c>
      <c r="C7864" s="2" t="s">
        <v>40</v>
      </c>
      <c r="D7864" s="2" t="s">
        <v>13805</v>
      </c>
      <c r="E7864" s="2" t="s">
        <v>13809</v>
      </c>
      <c r="F7864" s="3">
        <v>24</v>
      </c>
    </row>
    <row r="7865" spans="2:6" hidden="1" x14ac:dyDescent="0.25">
      <c r="B7865" s="2" t="s">
        <v>13810</v>
      </c>
      <c r="C7865" s="2" t="s">
        <v>40</v>
      </c>
      <c r="D7865" s="2" t="s">
        <v>13811</v>
      </c>
      <c r="E7865" s="2" t="s">
        <v>13812</v>
      </c>
      <c r="F7865" s="3">
        <v>5</v>
      </c>
    </row>
    <row r="7866" spans="2:6" hidden="1" x14ac:dyDescent="0.25">
      <c r="B7866" s="2" t="s">
        <v>13810</v>
      </c>
      <c r="C7866" s="2" t="s">
        <v>40</v>
      </c>
      <c r="D7866" s="2" t="s">
        <v>13811</v>
      </c>
      <c r="E7866" s="2" t="s">
        <v>13813</v>
      </c>
      <c r="F7866" s="3">
        <v>45</v>
      </c>
    </row>
    <row r="7867" spans="2:6" hidden="1" x14ac:dyDescent="0.25">
      <c r="B7867" s="2" t="s">
        <v>14020</v>
      </c>
      <c r="C7867" s="2" t="s">
        <v>40</v>
      </c>
      <c r="D7867" s="2" t="s">
        <v>14021</v>
      </c>
      <c r="E7867" s="2" t="s">
        <v>14022</v>
      </c>
      <c r="F7867" s="3">
        <v>30</v>
      </c>
    </row>
    <row r="7868" spans="2:6" hidden="1" x14ac:dyDescent="0.25">
      <c r="B7868" s="2" t="s">
        <v>14023</v>
      </c>
      <c r="C7868" s="2" t="s">
        <v>40</v>
      </c>
      <c r="D7868" s="2" t="s">
        <v>14024</v>
      </c>
      <c r="E7868" s="2" t="s">
        <v>14025</v>
      </c>
      <c r="F7868" s="3">
        <v>4</v>
      </c>
    </row>
    <row r="7869" spans="2:6" hidden="1" x14ac:dyDescent="0.25">
      <c r="B7869" s="2" t="s">
        <v>14023</v>
      </c>
      <c r="C7869" s="2" t="s">
        <v>40</v>
      </c>
      <c r="D7869" s="2" t="s">
        <v>14024</v>
      </c>
      <c r="E7869" s="2" t="s">
        <v>14026</v>
      </c>
      <c r="F7869" s="3">
        <v>22</v>
      </c>
    </row>
    <row r="7870" spans="2:6" hidden="1" x14ac:dyDescent="0.25">
      <c r="B7870" s="2" t="s">
        <v>14023</v>
      </c>
      <c r="C7870" s="2" t="s">
        <v>40</v>
      </c>
      <c r="D7870" s="2" t="s">
        <v>14024</v>
      </c>
      <c r="E7870" s="2" t="s">
        <v>14027</v>
      </c>
      <c r="F7870" s="3">
        <v>4</v>
      </c>
    </row>
    <row r="7871" spans="2:6" hidden="1" x14ac:dyDescent="0.25">
      <c r="B7871" s="2" t="s">
        <v>14169</v>
      </c>
      <c r="C7871" s="2" t="s">
        <v>40</v>
      </c>
      <c r="D7871" s="2" t="s">
        <v>14170</v>
      </c>
      <c r="E7871" s="2"/>
      <c r="F7871" s="3">
        <v>0</v>
      </c>
    </row>
    <row r="7872" spans="2:6" hidden="1" x14ac:dyDescent="0.25">
      <c r="B7872" s="2" t="s">
        <v>14198</v>
      </c>
      <c r="C7872" s="2" t="s">
        <v>40</v>
      </c>
      <c r="D7872" s="2" t="s">
        <v>14199</v>
      </c>
      <c r="E7872" s="2"/>
      <c r="F7872" s="3">
        <v>0</v>
      </c>
    </row>
    <row r="7873" spans="2:6" hidden="1" x14ac:dyDescent="0.25">
      <c r="B7873" s="2" t="s">
        <v>14204</v>
      </c>
      <c r="C7873" s="2" t="s">
        <v>40</v>
      </c>
      <c r="D7873" s="2" t="s">
        <v>14205</v>
      </c>
      <c r="E7873" s="2"/>
      <c r="F7873" s="3">
        <v>0</v>
      </c>
    </row>
    <row r="7874" spans="2:6" hidden="1" x14ac:dyDescent="0.25">
      <c r="B7874" s="2" t="s">
        <v>14228</v>
      </c>
      <c r="C7874" s="2" t="s">
        <v>40</v>
      </c>
      <c r="D7874" s="2" t="s">
        <v>14229</v>
      </c>
      <c r="E7874" s="2"/>
      <c r="F7874" s="3">
        <v>0</v>
      </c>
    </row>
    <row r="7875" spans="2:6" hidden="1" x14ac:dyDescent="0.25">
      <c r="B7875" s="2" t="s">
        <v>14230</v>
      </c>
      <c r="C7875" s="2" t="s">
        <v>40</v>
      </c>
      <c r="D7875" s="2" t="s">
        <v>14231</v>
      </c>
      <c r="E7875" s="2"/>
      <c r="F7875" s="3">
        <v>0</v>
      </c>
    </row>
    <row r="7876" spans="2:6" hidden="1" x14ac:dyDescent="0.25">
      <c r="B7876" s="2" t="s">
        <v>14232</v>
      </c>
      <c r="C7876" s="2" t="s">
        <v>40</v>
      </c>
      <c r="D7876" s="2" t="s">
        <v>14233</v>
      </c>
      <c r="E7876" s="2"/>
      <c r="F7876" s="3">
        <v>0</v>
      </c>
    </row>
    <row r="7877" spans="2:6" hidden="1" x14ac:dyDescent="0.25">
      <c r="B7877" s="2" t="s">
        <v>14234</v>
      </c>
      <c r="C7877" s="2" t="s">
        <v>40</v>
      </c>
      <c r="D7877" s="2" t="s">
        <v>14235</v>
      </c>
      <c r="E7877" s="2"/>
      <c r="F7877" s="3">
        <v>0</v>
      </c>
    </row>
    <row r="7878" spans="2:6" hidden="1" x14ac:dyDescent="0.25">
      <c r="B7878" s="2" t="s">
        <v>14236</v>
      </c>
      <c r="C7878" s="2" t="s">
        <v>40</v>
      </c>
      <c r="D7878" s="2" t="s">
        <v>14237</v>
      </c>
      <c r="E7878" s="2"/>
      <c r="F7878" s="3">
        <v>0</v>
      </c>
    </row>
    <row r="7879" spans="2:6" hidden="1" x14ac:dyDescent="0.25">
      <c r="B7879" s="2" t="s">
        <v>14238</v>
      </c>
      <c r="C7879" s="2" t="s">
        <v>40</v>
      </c>
      <c r="D7879" s="2" t="s">
        <v>14239</v>
      </c>
      <c r="E7879" s="2"/>
      <c r="F7879" s="3">
        <v>0</v>
      </c>
    </row>
    <row r="7880" spans="2:6" hidden="1" x14ac:dyDescent="0.25">
      <c r="B7880" s="2" t="s">
        <v>14240</v>
      </c>
      <c r="C7880" s="2" t="s">
        <v>40</v>
      </c>
      <c r="D7880" s="2" t="s">
        <v>14241</v>
      </c>
      <c r="E7880" s="2"/>
      <c r="F7880" s="3">
        <v>0</v>
      </c>
    </row>
    <row r="7881" spans="2:6" hidden="1" x14ac:dyDescent="0.25">
      <c r="B7881" s="2" t="s">
        <v>14242</v>
      </c>
      <c r="C7881" s="2" t="s">
        <v>40</v>
      </c>
      <c r="D7881" s="2" t="s">
        <v>14243</v>
      </c>
      <c r="E7881" s="2"/>
      <c r="F7881" s="3">
        <v>0</v>
      </c>
    </row>
    <row r="7882" spans="2:6" hidden="1" x14ac:dyDescent="0.25">
      <c r="B7882" s="2" t="s">
        <v>14244</v>
      </c>
      <c r="C7882" s="2" t="s">
        <v>40</v>
      </c>
      <c r="D7882" s="2" t="s">
        <v>14245</v>
      </c>
      <c r="E7882" s="2"/>
      <c r="F7882" s="3">
        <v>0</v>
      </c>
    </row>
    <row r="7883" spans="2:6" hidden="1" x14ac:dyDescent="0.25">
      <c r="B7883" s="2" t="s">
        <v>14246</v>
      </c>
      <c r="C7883" s="2" t="s">
        <v>40</v>
      </c>
      <c r="D7883" s="2" t="s">
        <v>14247</v>
      </c>
      <c r="E7883" s="2"/>
      <c r="F7883" s="3">
        <v>0</v>
      </c>
    </row>
    <row r="7884" spans="2:6" hidden="1" x14ac:dyDescent="0.25">
      <c r="B7884" s="2" t="s">
        <v>14248</v>
      </c>
      <c r="C7884" s="2" t="s">
        <v>40</v>
      </c>
      <c r="D7884" s="2" t="s">
        <v>14249</v>
      </c>
      <c r="E7884" s="2"/>
      <c r="F7884" s="3">
        <v>0</v>
      </c>
    </row>
    <row r="7885" spans="2:6" hidden="1" x14ac:dyDescent="0.25">
      <c r="B7885" s="2" t="s">
        <v>14269</v>
      </c>
      <c r="C7885" s="2" t="s">
        <v>40</v>
      </c>
      <c r="D7885" s="2" t="s">
        <v>14270</v>
      </c>
      <c r="E7885" s="2"/>
      <c r="F7885" s="3">
        <v>-1</v>
      </c>
    </row>
    <row r="7886" spans="2:6" hidden="1" x14ac:dyDescent="0.25">
      <c r="B7886" s="2" t="s">
        <v>14271</v>
      </c>
      <c r="C7886" s="2" t="s">
        <v>40</v>
      </c>
      <c r="D7886" s="2" t="s">
        <v>8904</v>
      </c>
      <c r="E7886" s="2"/>
      <c r="F7886" s="3">
        <v>0</v>
      </c>
    </row>
    <row r="7887" spans="2:6" hidden="1" x14ac:dyDescent="0.25">
      <c r="B7887" s="2" t="s">
        <v>14272</v>
      </c>
      <c r="C7887" s="2" t="s">
        <v>40</v>
      </c>
      <c r="D7887" s="2" t="s">
        <v>14273</v>
      </c>
      <c r="E7887" s="2"/>
      <c r="F7887" s="3">
        <v>0</v>
      </c>
    </row>
    <row r="7888" spans="2:6" hidden="1" x14ac:dyDescent="0.25">
      <c r="B7888" s="2" t="s">
        <v>14274</v>
      </c>
      <c r="C7888" s="2" t="s">
        <v>40</v>
      </c>
      <c r="D7888" s="2" t="s">
        <v>14275</v>
      </c>
      <c r="E7888" s="2"/>
      <c r="F7888" s="3">
        <v>0</v>
      </c>
    </row>
    <row r="7889" spans="2:6" hidden="1" x14ac:dyDescent="0.25">
      <c r="B7889" s="2" t="s">
        <v>14276</v>
      </c>
      <c r="C7889" s="2" t="s">
        <v>40</v>
      </c>
      <c r="D7889" s="2" t="s">
        <v>14277</v>
      </c>
      <c r="E7889" s="2"/>
      <c r="F7889" s="3">
        <v>0</v>
      </c>
    </row>
    <row r="7890" spans="2:6" hidden="1" x14ac:dyDescent="0.25">
      <c r="B7890" s="2" t="s">
        <v>14278</v>
      </c>
      <c r="C7890" s="2" t="s">
        <v>40</v>
      </c>
      <c r="D7890" s="2" t="s">
        <v>14279</v>
      </c>
      <c r="E7890" s="2"/>
      <c r="F7890" s="3">
        <v>0</v>
      </c>
    </row>
    <row r="7891" spans="2:6" hidden="1" x14ac:dyDescent="0.25">
      <c r="B7891" s="2" t="s">
        <v>14280</v>
      </c>
      <c r="C7891" s="2" t="s">
        <v>40</v>
      </c>
      <c r="D7891" s="2" t="s">
        <v>14281</v>
      </c>
      <c r="E7891" s="2"/>
      <c r="F7891" s="3">
        <v>0</v>
      </c>
    </row>
    <row r="7892" spans="2:6" hidden="1" x14ac:dyDescent="0.25">
      <c r="B7892" s="2" t="s">
        <v>14282</v>
      </c>
      <c r="C7892" s="2" t="s">
        <v>40</v>
      </c>
      <c r="D7892" s="2" t="s">
        <v>14283</v>
      </c>
      <c r="E7892" s="2"/>
      <c r="F7892" s="3">
        <v>0</v>
      </c>
    </row>
    <row r="7893" spans="2:6" hidden="1" x14ac:dyDescent="0.25">
      <c r="B7893" s="2" t="s">
        <v>14284</v>
      </c>
      <c r="C7893" s="2" t="s">
        <v>40</v>
      </c>
      <c r="D7893" s="2" t="s">
        <v>14285</v>
      </c>
      <c r="E7893" s="2"/>
      <c r="F7893" s="3">
        <v>0</v>
      </c>
    </row>
    <row r="7894" spans="2:6" hidden="1" x14ac:dyDescent="0.25">
      <c r="B7894" s="2" t="s">
        <v>14286</v>
      </c>
      <c r="C7894" s="2" t="s">
        <v>40</v>
      </c>
      <c r="D7894" s="2" t="s">
        <v>14287</v>
      </c>
      <c r="E7894" s="2"/>
      <c r="F7894" s="3">
        <v>0</v>
      </c>
    </row>
    <row r="7895" spans="2:6" hidden="1" x14ac:dyDescent="0.25">
      <c r="B7895" s="2" t="s">
        <v>14288</v>
      </c>
      <c r="C7895" s="2" t="s">
        <v>40</v>
      </c>
      <c r="D7895" s="2" t="s">
        <v>14289</v>
      </c>
      <c r="E7895" s="2"/>
      <c r="F7895" s="3">
        <v>0</v>
      </c>
    </row>
    <row r="7896" spans="2:6" hidden="1" x14ac:dyDescent="0.25">
      <c r="B7896" s="2" t="s">
        <v>14290</v>
      </c>
      <c r="C7896" s="2" t="s">
        <v>40</v>
      </c>
      <c r="D7896" s="2" t="s">
        <v>14291</v>
      </c>
      <c r="E7896" s="2"/>
      <c r="F7896" s="3">
        <v>0</v>
      </c>
    </row>
    <row r="7897" spans="2:6" hidden="1" x14ac:dyDescent="0.25">
      <c r="B7897" s="2" t="s">
        <v>14292</v>
      </c>
      <c r="C7897" s="2" t="s">
        <v>40</v>
      </c>
      <c r="D7897" s="2" t="s">
        <v>14293</v>
      </c>
      <c r="E7897" s="2"/>
      <c r="F7897" s="3">
        <v>0</v>
      </c>
    </row>
    <row r="7898" spans="2:6" hidden="1" x14ac:dyDescent="0.25">
      <c r="B7898" s="2" t="s">
        <v>14294</v>
      </c>
      <c r="C7898" s="2" t="s">
        <v>40</v>
      </c>
      <c r="D7898" s="2" t="s">
        <v>14295</v>
      </c>
      <c r="E7898" s="2"/>
      <c r="F7898" s="3">
        <v>0</v>
      </c>
    </row>
    <row r="7899" spans="2:6" hidden="1" x14ac:dyDescent="0.25">
      <c r="B7899" s="2" t="s">
        <v>14296</v>
      </c>
      <c r="C7899" s="2" t="s">
        <v>40</v>
      </c>
      <c r="D7899" s="2" t="s">
        <v>14297</v>
      </c>
      <c r="E7899" s="2" t="s">
        <v>14298</v>
      </c>
      <c r="F7899" s="3">
        <v>5</v>
      </c>
    </row>
    <row r="7900" spans="2:6" hidden="1" x14ac:dyDescent="0.25">
      <c r="B7900" s="2" t="s">
        <v>14299</v>
      </c>
      <c r="C7900" s="2" t="s">
        <v>40</v>
      </c>
      <c r="D7900" s="2" t="s">
        <v>14300</v>
      </c>
      <c r="E7900" s="2"/>
      <c r="F7900" s="3">
        <v>0</v>
      </c>
    </row>
    <row r="7901" spans="2:6" hidden="1" x14ac:dyDescent="0.25">
      <c r="B7901" s="2" t="s">
        <v>14301</v>
      </c>
      <c r="C7901" s="2" t="s">
        <v>40</v>
      </c>
      <c r="D7901" s="2" t="s">
        <v>14302</v>
      </c>
      <c r="E7901" s="2" t="s">
        <v>14298</v>
      </c>
      <c r="F7901" s="3">
        <v>4</v>
      </c>
    </row>
    <row r="7902" spans="2:6" hidden="1" x14ac:dyDescent="0.25">
      <c r="B7902" s="2" t="s">
        <v>14303</v>
      </c>
      <c r="C7902" s="2" t="s">
        <v>40</v>
      </c>
      <c r="D7902" s="2" t="s">
        <v>14304</v>
      </c>
      <c r="E7902" s="2"/>
      <c r="F7902" s="3">
        <v>0</v>
      </c>
    </row>
    <row r="7903" spans="2:6" hidden="1" x14ac:dyDescent="0.25">
      <c r="B7903" s="2" t="s">
        <v>14305</v>
      </c>
      <c r="C7903" s="2" t="s">
        <v>40</v>
      </c>
      <c r="D7903" s="2" t="s">
        <v>14306</v>
      </c>
      <c r="E7903" s="2"/>
      <c r="F7903" s="3">
        <v>0</v>
      </c>
    </row>
    <row r="7904" spans="2:6" hidden="1" x14ac:dyDescent="0.25">
      <c r="B7904" s="2" t="s">
        <v>14307</v>
      </c>
      <c r="C7904" s="2" t="s">
        <v>40</v>
      </c>
      <c r="D7904" s="2" t="s">
        <v>14308</v>
      </c>
      <c r="E7904" s="2"/>
      <c r="F7904" s="3">
        <v>0</v>
      </c>
    </row>
    <row r="7905" spans="2:6" hidden="1" x14ac:dyDescent="0.25">
      <c r="B7905" s="2" t="s">
        <v>14309</v>
      </c>
      <c r="C7905" s="2" t="s">
        <v>40</v>
      </c>
      <c r="D7905" s="2" t="s">
        <v>14310</v>
      </c>
      <c r="E7905" s="2"/>
      <c r="F7905" s="3">
        <v>0</v>
      </c>
    </row>
    <row r="7906" spans="2:6" hidden="1" x14ac:dyDescent="0.25">
      <c r="B7906" s="2" t="s">
        <v>14311</v>
      </c>
      <c r="C7906" s="2" t="s">
        <v>40</v>
      </c>
      <c r="D7906" s="2" t="s">
        <v>14312</v>
      </c>
      <c r="E7906" s="2"/>
      <c r="F7906" s="3">
        <v>0</v>
      </c>
    </row>
    <row r="7907" spans="2:6" hidden="1" x14ac:dyDescent="0.25">
      <c r="B7907" s="2" t="s">
        <v>14313</v>
      </c>
      <c r="C7907" s="2" t="s">
        <v>40</v>
      </c>
      <c r="D7907" s="2" t="s">
        <v>14314</v>
      </c>
      <c r="E7907" s="2"/>
      <c r="F7907" s="3">
        <v>0</v>
      </c>
    </row>
    <row r="7908" spans="2:6" hidden="1" x14ac:dyDescent="0.25">
      <c r="B7908" s="2" t="s">
        <v>14323</v>
      </c>
      <c r="C7908" s="2" t="s">
        <v>40</v>
      </c>
      <c r="D7908" s="2" t="s">
        <v>14324</v>
      </c>
      <c r="E7908" s="2"/>
      <c r="F7908" s="3">
        <v>0</v>
      </c>
    </row>
    <row r="7909" spans="2:6" hidden="1" x14ac:dyDescent="0.25">
      <c r="B7909" s="2" t="s">
        <v>14325</v>
      </c>
      <c r="C7909" s="2" t="s">
        <v>40</v>
      </c>
      <c r="D7909" s="2" t="s">
        <v>14326</v>
      </c>
      <c r="E7909" s="2"/>
      <c r="F7909" s="3">
        <v>0</v>
      </c>
    </row>
    <row r="7910" spans="2:6" hidden="1" x14ac:dyDescent="0.25">
      <c r="B7910" s="2" t="s">
        <v>14327</v>
      </c>
      <c r="C7910" s="2" t="s">
        <v>40</v>
      </c>
      <c r="D7910" s="2" t="s">
        <v>14328</v>
      </c>
      <c r="E7910" s="2"/>
      <c r="F7910" s="3">
        <v>0</v>
      </c>
    </row>
    <row r="7911" spans="2:6" hidden="1" x14ac:dyDescent="0.25">
      <c r="B7911" s="2" t="s">
        <v>14329</v>
      </c>
      <c r="C7911" s="2" t="s">
        <v>40</v>
      </c>
      <c r="D7911" s="2" t="s">
        <v>14330</v>
      </c>
      <c r="E7911" s="2"/>
      <c r="F7911" s="3">
        <v>0</v>
      </c>
    </row>
    <row r="7912" spans="2:6" hidden="1" x14ac:dyDescent="0.25">
      <c r="B7912" s="2" t="s">
        <v>14331</v>
      </c>
      <c r="C7912" s="2" t="s">
        <v>40</v>
      </c>
      <c r="D7912" s="2" t="s">
        <v>14332</v>
      </c>
      <c r="E7912" s="2"/>
      <c r="F7912" s="3">
        <v>0</v>
      </c>
    </row>
    <row r="7913" spans="2:6" hidden="1" x14ac:dyDescent="0.25">
      <c r="B7913" s="2" t="s">
        <v>14401</v>
      </c>
      <c r="C7913" s="2" t="s">
        <v>40</v>
      </c>
      <c r="D7913" s="2" t="s">
        <v>14402</v>
      </c>
      <c r="E7913" s="2"/>
      <c r="F7913" s="3">
        <v>0</v>
      </c>
    </row>
    <row r="7914" spans="2:6" hidden="1" x14ac:dyDescent="0.25">
      <c r="B7914" s="2" t="s">
        <v>14403</v>
      </c>
      <c r="C7914" s="2" t="s">
        <v>40</v>
      </c>
      <c r="D7914" s="2" t="s">
        <v>14404</v>
      </c>
      <c r="E7914" s="2"/>
      <c r="F7914" s="3">
        <v>0</v>
      </c>
    </row>
    <row r="7915" spans="2:6" hidden="1" x14ac:dyDescent="0.25">
      <c r="B7915" s="2" t="s">
        <v>14405</v>
      </c>
      <c r="C7915" s="2" t="s">
        <v>40</v>
      </c>
      <c r="D7915" s="2" t="s">
        <v>14406</v>
      </c>
      <c r="E7915" s="2"/>
      <c r="F7915" s="3">
        <v>0</v>
      </c>
    </row>
    <row r="7916" spans="2:6" hidden="1" x14ac:dyDescent="0.25">
      <c r="B7916" s="2" t="s">
        <v>14407</v>
      </c>
      <c r="C7916" s="2" t="s">
        <v>40</v>
      </c>
      <c r="D7916" s="2" t="s">
        <v>14408</v>
      </c>
      <c r="E7916" s="2"/>
      <c r="F7916" s="3">
        <v>0</v>
      </c>
    </row>
    <row r="7917" spans="2:6" hidden="1" x14ac:dyDescent="0.25">
      <c r="B7917" s="2" t="s">
        <v>14409</v>
      </c>
      <c r="C7917" s="2" t="s">
        <v>40</v>
      </c>
      <c r="D7917" s="2" t="s">
        <v>14410</v>
      </c>
      <c r="E7917" s="2"/>
      <c r="F7917" s="3">
        <v>0</v>
      </c>
    </row>
    <row r="7918" spans="2:6" hidden="1" x14ac:dyDescent="0.25">
      <c r="B7918" s="2" t="s">
        <v>14411</v>
      </c>
      <c r="C7918" s="2" t="s">
        <v>40</v>
      </c>
      <c r="D7918" s="2" t="s">
        <v>14412</v>
      </c>
      <c r="E7918" s="2"/>
      <c r="F7918" s="3">
        <v>0</v>
      </c>
    </row>
    <row r="7919" spans="2:6" hidden="1" x14ac:dyDescent="0.25">
      <c r="B7919" s="2" t="s">
        <v>14413</v>
      </c>
      <c r="C7919" s="2" t="s">
        <v>40</v>
      </c>
      <c r="D7919" s="2" t="s">
        <v>14414</v>
      </c>
      <c r="E7919" s="2"/>
      <c r="F7919" s="3">
        <v>0</v>
      </c>
    </row>
    <row r="7920" spans="2:6" hidden="1" x14ac:dyDescent="0.25">
      <c r="B7920" s="2" t="s">
        <v>14415</v>
      </c>
      <c r="C7920" s="2" t="s">
        <v>40</v>
      </c>
      <c r="D7920" s="2" t="s">
        <v>14416</v>
      </c>
      <c r="E7920" s="2"/>
      <c r="F7920" s="3">
        <v>0</v>
      </c>
    </row>
    <row r="7921" spans="2:6" hidden="1" x14ac:dyDescent="0.25">
      <c r="B7921" s="2" t="s">
        <v>14417</v>
      </c>
      <c r="C7921" s="2" t="s">
        <v>40</v>
      </c>
      <c r="D7921" s="2" t="s">
        <v>14418</v>
      </c>
      <c r="E7921" s="2"/>
      <c r="F7921" s="3">
        <v>0</v>
      </c>
    </row>
    <row r="7922" spans="2:6" hidden="1" x14ac:dyDescent="0.25">
      <c r="B7922" s="2" t="s">
        <v>14438</v>
      </c>
      <c r="C7922" s="2" t="s">
        <v>40</v>
      </c>
      <c r="D7922" s="2" t="s">
        <v>14439</v>
      </c>
      <c r="E7922" s="2"/>
      <c r="F7922" s="3">
        <v>0</v>
      </c>
    </row>
    <row r="7923" spans="2:6" hidden="1" x14ac:dyDescent="0.25">
      <c r="B7923" s="2" t="s">
        <v>14440</v>
      </c>
      <c r="C7923" s="2" t="s">
        <v>40</v>
      </c>
      <c r="D7923" s="2" t="s">
        <v>14441</v>
      </c>
      <c r="E7923" s="2"/>
      <c r="F7923" s="3">
        <v>0</v>
      </c>
    </row>
    <row r="7924" spans="2:6" hidden="1" x14ac:dyDescent="0.25">
      <c r="B7924" s="2" t="s">
        <v>15435</v>
      </c>
      <c r="C7924" s="2" t="s">
        <v>40</v>
      </c>
      <c r="D7924" s="2" t="s">
        <v>15436</v>
      </c>
      <c r="E7924" s="2"/>
      <c r="F7924" s="3">
        <v>0</v>
      </c>
    </row>
    <row r="7925" spans="2:6" hidden="1" x14ac:dyDescent="0.25">
      <c r="B7925" s="2" t="s">
        <v>15437</v>
      </c>
      <c r="C7925" s="2" t="s">
        <v>40</v>
      </c>
      <c r="D7925" s="2" t="s">
        <v>15438</v>
      </c>
      <c r="E7925" s="2"/>
      <c r="F7925" s="3">
        <v>0</v>
      </c>
    </row>
    <row r="7926" spans="2:6" hidden="1" x14ac:dyDescent="0.25">
      <c r="B7926" s="2" t="s">
        <v>15439</v>
      </c>
      <c r="C7926" s="2" t="s">
        <v>40</v>
      </c>
      <c r="D7926" s="2" t="s">
        <v>15440</v>
      </c>
      <c r="E7926" s="2"/>
      <c r="F7926" s="3">
        <v>0</v>
      </c>
    </row>
    <row r="7927" spans="2:6" hidden="1" x14ac:dyDescent="0.25">
      <c r="B7927" s="2" t="s">
        <v>15441</v>
      </c>
      <c r="C7927" s="2" t="s">
        <v>40</v>
      </c>
      <c r="D7927" s="2" t="s">
        <v>15442</v>
      </c>
      <c r="E7927" s="2"/>
      <c r="F7927" s="3">
        <v>0</v>
      </c>
    </row>
    <row r="7928" spans="2:6" hidden="1" x14ac:dyDescent="0.25">
      <c r="B7928" s="2" t="s">
        <v>15443</v>
      </c>
      <c r="C7928" s="2" t="s">
        <v>40</v>
      </c>
      <c r="D7928" s="2" t="s">
        <v>15444</v>
      </c>
      <c r="E7928" s="2"/>
      <c r="F7928" s="3">
        <v>0</v>
      </c>
    </row>
    <row r="7929" spans="2:6" hidden="1" x14ac:dyDescent="0.25">
      <c r="B7929" s="2" t="s">
        <v>15445</v>
      </c>
      <c r="C7929" s="2" t="s">
        <v>40</v>
      </c>
      <c r="D7929" s="2" t="s">
        <v>15446</v>
      </c>
      <c r="E7929" s="2"/>
      <c r="F7929" s="3">
        <v>0</v>
      </c>
    </row>
    <row r="7930" spans="2:6" hidden="1" x14ac:dyDescent="0.25">
      <c r="B7930" s="2" t="s">
        <v>15447</v>
      </c>
      <c r="C7930" s="2" t="s">
        <v>40</v>
      </c>
      <c r="D7930" s="2" t="s">
        <v>15448</v>
      </c>
      <c r="E7930" s="2"/>
      <c r="F7930" s="3">
        <v>0</v>
      </c>
    </row>
    <row r="7931" spans="2:6" hidden="1" x14ac:dyDescent="0.25">
      <c r="B7931" s="2" t="s">
        <v>15449</v>
      </c>
      <c r="C7931" s="2" t="s">
        <v>40</v>
      </c>
      <c r="D7931" s="2" t="s">
        <v>15450</v>
      </c>
      <c r="E7931" s="2"/>
      <c r="F7931" s="3">
        <v>0</v>
      </c>
    </row>
    <row r="7932" spans="2:6" hidden="1" x14ac:dyDescent="0.25">
      <c r="B7932" s="2" t="s">
        <v>15451</v>
      </c>
      <c r="C7932" s="2" t="s">
        <v>40</v>
      </c>
      <c r="D7932" s="2" t="s">
        <v>15452</v>
      </c>
      <c r="E7932" s="2"/>
      <c r="F7932" s="3">
        <v>0</v>
      </c>
    </row>
    <row r="7933" spans="2:6" hidden="1" x14ac:dyDescent="0.25">
      <c r="B7933" s="2" t="s">
        <v>15453</v>
      </c>
      <c r="C7933" s="2" t="s">
        <v>40</v>
      </c>
      <c r="D7933" s="2" t="s">
        <v>15454</v>
      </c>
      <c r="E7933" s="2"/>
      <c r="F7933" s="3">
        <v>0</v>
      </c>
    </row>
    <row r="7934" spans="2:6" hidden="1" x14ac:dyDescent="0.25">
      <c r="B7934" s="2" t="s">
        <v>15455</v>
      </c>
      <c r="C7934" s="2" t="s">
        <v>40</v>
      </c>
      <c r="D7934" s="2" t="s">
        <v>15456</v>
      </c>
      <c r="E7934" s="2"/>
      <c r="F7934" s="3">
        <v>0</v>
      </c>
    </row>
    <row r="7935" spans="2:6" hidden="1" x14ac:dyDescent="0.25">
      <c r="B7935" s="2" t="s">
        <v>15457</v>
      </c>
      <c r="C7935" s="2" t="s">
        <v>40</v>
      </c>
      <c r="D7935" s="2" t="s">
        <v>15458</v>
      </c>
      <c r="E7935" s="2"/>
      <c r="F7935" s="3">
        <v>0</v>
      </c>
    </row>
    <row r="7936" spans="2:6" hidden="1" x14ac:dyDescent="0.25">
      <c r="B7936" s="2" t="s">
        <v>15459</v>
      </c>
      <c r="C7936" s="2" t="s">
        <v>40</v>
      </c>
      <c r="D7936" s="2" t="s">
        <v>15460</v>
      </c>
      <c r="E7936" s="2"/>
      <c r="F7936" s="3">
        <v>0</v>
      </c>
    </row>
    <row r="7937" spans="2:6" hidden="1" x14ac:dyDescent="0.25">
      <c r="B7937" s="2" t="s">
        <v>15461</v>
      </c>
      <c r="C7937" s="2" t="s">
        <v>40</v>
      </c>
      <c r="D7937" s="2" t="s">
        <v>15462</v>
      </c>
      <c r="E7937" s="2"/>
      <c r="F7937" s="3">
        <v>0</v>
      </c>
    </row>
    <row r="7938" spans="2:6" hidden="1" x14ac:dyDescent="0.25">
      <c r="B7938" s="2" t="s">
        <v>15463</v>
      </c>
      <c r="C7938" s="2" t="s">
        <v>40</v>
      </c>
      <c r="D7938" s="2" t="s">
        <v>15464</v>
      </c>
      <c r="E7938" s="2"/>
      <c r="F7938" s="3">
        <v>0</v>
      </c>
    </row>
    <row r="7939" spans="2:6" hidden="1" x14ac:dyDescent="0.25">
      <c r="B7939" s="2" t="s">
        <v>15465</v>
      </c>
      <c r="C7939" s="2" t="s">
        <v>40</v>
      </c>
      <c r="D7939" s="2" t="s">
        <v>15466</v>
      </c>
      <c r="E7939" s="2"/>
      <c r="F7939" s="3">
        <v>0</v>
      </c>
    </row>
    <row r="7940" spans="2:6" hidden="1" x14ac:dyDescent="0.25">
      <c r="B7940" s="2" t="s">
        <v>15467</v>
      </c>
      <c r="C7940" s="2" t="s">
        <v>40</v>
      </c>
      <c r="D7940" s="2" t="s">
        <v>15468</v>
      </c>
      <c r="E7940" s="2"/>
      <c r="F7940" s="3">
        <v>0</v>
      </c>
    </row>
    <row r="7941" spans="2:6" hidden="1" x14ac:dyDescent="0.25">
      <c r="B7941" s="2" t="s">
        <v>15469</v>
      </c>
      <c r="C7941" s="2" t="s">
        <v>40</v>
      </c>
      <c r="D7941" s="2" t="s">
        <v>15470</v>
      </c>
      <c r="E7941" s="2"/>
      <c r="F7941" s="3">
        <v>0</v>
      </c>
    </row>
    <row r="7942" spans="2:6" hidden="1" x14ac:dyDescent="0.25">
      <c r="B7942" s="2" t="s">
        <v>15471</v>
      </c>
      <c r="C7942" s="2" t="s">
        <v>40</v>
      </c>
      <c r="D7942" s="2" t="s">
        <v>15472</v>
      </c>
      <c r="E7942" s="2"/>
      <c r="F7942" s="3">
        <v>0</v>
      </c>
    </row>
    <row r="7943" spans="2:6" hidden="1" x14ac:dyDescent="0.25">
      <c r="B7943" s="2" t="s">
        <v>15473</v>
      </c>
      <c r="C7943" s="2" t="s">
        <v>40</v>
      </c>
      <c r="D7943" s="2" t="s">
        <v>15474</v>
      </c>
      <c r="E7943" s="2"/>
      <c r="F7943" s="3">
        <v>0</v>
      </c>
    </row>
    <row r="7944" spans="2:6" hidden="1" x14ac:dyDescent="0.25">
      <c r="B7944" s="2" t="s">
        <v>15475</v>
      </c>
      <c r="C7944" s="2" t="s">
        <v>40</v>
      </c>
      <c r="D7944" s="2" t="s">
        <v>15476</v>
      </c>
      <c r="E7944" s="2"/>
      <c r="F7944" s="3">
        <v>0</v>
      </c>
    </row>
    <row r="7945" spans="2:6" hidden="1" x14ac:dyDescent="0.25">
      <c r="B7945" s="2" t="s">
        <v>15477</v>
      </c>
      <c r="C7945" s="2" t="s">
        <v>40</v>
      </c>
      <c r="D7945" s="2" t="s">
        <v>11984</v>
      </c>
      <c r="E7945" s="2"/>
      <c r="F7945" s="3">
        <v>0</v>
      </c>
    </row>
    <row r="7946" spans="2:6" hidden="1" x14ac:dyDescent="0.25">
      <c r="B7946" s="2" t="s">
        <v>15478</v>
      </c>
      <c r="C7946" s="2" t="s">
        <v>40</v>
      </c>
      <c r="D7946" s="2" t="s">
        <v>11988</v>
      </c>
      <c r="E7946" s="2"/>
      <c r="F7946" s="3">
        <v>0</v>
      </c>
    </row>
    <row r="7947" spans="2:6" hidden="1" x14ac:dyDescent="0.25">
      <c r="B7947" s="2" t="s">
        <v>15479</v>
      </c>
      <c r="C7947" s="2" t="s">
        <v>40</v>
      </c>
      <c r="D7947" s="2" t="s">
        <v>11986</v>
      </c>
      <c r="E7947" s="2"/>
      <c r="F7947" s="3">
        <v>0</v>
      </c>
    </row>
    <row r="7948" spans="2:6" hidden="1" x14ac:dyDescent="0.25">
      <c r="B7948" s="2" t="s">
        <v>15480</v>
      </c>
      <c r="C7948" s="2" t="s">
        <v>40</v>
      </c>
      <c r="D7948" s="2" t="s">
        <v>15481</v>
      </c>
      <c r="E7948" s="2"/>
      <c r="F7948" s="3">
        <v>0</v>
      </c>
    </row>
    <row r="7949" spans="2:6" hidden="1" x14ac:dyDescent="0.25">
      <c r="B7949" s="2" t="s">
        <v>14468</v>
      </c>
      <c r="C7949" s="2" t="s">
        <v>40</v>
      </c>
      <c r="D7949" s="2" t="s">
        <v>14469</v>
      </c>
      <c r="E7949" s="2"/>
      <c r="F7949" s="3">
        <v>0</v>
      </c>
    </row>
    <row r="7950" spans="2:6" hidden="1" x14ac:dyDescent="0.25">
      <c r="B7950" s="2" t="s">
        <v>14470</v>
      </c>
      <c r="C7950" s="2" t="s">
        <v>40</v>
      </c>
      <c r="D7950" s="2" t="s">
        <v>7183</v>
      </c>
      <c r="E7950" s="2"/>
      <c r="F7950" s="3">
        <v>0</v>
      </c>
    </row>
    <row r="7951" spans="2:6" hidden="1" x14ac:dyDescent="0.25">
      <c r="B7951" s="2" t="s">
        <v>14471</v>
      </c>
      <c r="C7951" s="2" t="s">
        <v>40</v>
      </c>
      <c r="D7951" s="2" t="s">
        <v>14472</v>
      </c>
      <c r="E7951" s="2"/>
      <c r="F7951" s="3">
        <v>0</v>
      </c>
    </row>
    <row r="7952" spans="2:6" hidden="1" x14ac:dyDescent="0.25">
      <c r="B7952" s="2" t="s">
        <v>14473</v>
      </c>
      <c r="C7952" s="2" t="s">
        <v>40</v>
      </c>
      <c r="D7952" s="2" t="s">
        <v>14474</v>
      </c>
      <c r="E7952" s="2"/>
      <c r="F7952" s="3">
        <v>0</v>
      </c>
    </row>
    <row r="7953" spans="2:6" hidden="1" x14ac:dyDescent="0.25">
      <c r="B7953" s="2" t="s">
        <v>14477</v>
      </c>
      <c r="C7953" s="2" t="s">
        <v>40</v>
      </c>
      <c r="D7953" s="2" t="s">
        <v>11513</v>
      </c>
      <c r="E7953" s="2"/>
      <c r="F7953" s="3">
        <v>0</v>
      </c>
    </row>
    <row r="7954" spans="2:6" hidden="1" x14ac:dyDescent="0.25">
      <c r="B7954" s="2" t="s">
        <v>14478</v>
      </c>
      <c r="C7954" s="2" t="s">
        <v>40</v>
      </c>
      <c r="D7954" s="2" t="s">
        <v>11544</v>
      </c>
      <c r="E7954" s="2"/>
      <c r="F7954" s="3">
        <v>0</v>
      </c>
    </row>
    <row r="7955" spans="2:6" hidden="1" x14ac:dyDescent="0.25">
      <c r="B7955" s="2" t="s">
        <v>14475</v>
      </c>
      <c r="C7955" s="2" t="s">
        <v>40</v>
      </c>
      <c r="D7955" s="2" t="s">
        <v>14476</v>
      </c>
      <c r="E7955" s="2"/>
      <c r="F7955" s="3">
        <v>0</v>
      </c>
    </row>
    <row r="7956" spans="2:6" hidden="1" x14ac:dyDescent="0.25">
      <c r="B7956" s="2" t="s">
        <v>14479</v>
      </c>
      <c r="C7956" s="2" t="s">
        <v>40</v>
      </c>
      <c r="D7956" s="2" t="s">
        <v>11548</v>
      </c>
      <c r="E7956" s="2"/>
      <c r="F7956" s="3">
        <v>0</v>
      </c>
    </row>
    <row r="7957" spans="2:6" hidden="1" x14ac:dyDescent="0.25">
      <c r="B7957" s="2" t="s">
        <v>14480</v>
      </c>
      <c r="C7957" s="2" t="s">
        <v>40</v>
      </c>
      <c r="D7957" s="2" t="s">
        <v>11546</v>
      </c>
      <c r="E7957" s="2"/>
      <c r="F7957" s="3">
        <v>0</v>
      </c>
    </row>
    <row r="7958" spans="2:6" hidden="1" x14ac:dyDescent="0.25">
      <c r="B7958" s="2" t="s">
        <v>14481</v>
      </c>
      <c r="C7958" s="2" t="s">
        <v>40</v>
      </c>
      <c r="D7958" s="2" t="s">
        <v>14482</v>
      </c>
      <c r="E7958" s="2"/>
      <c r="F7958" s="3">
        <v>0</v>
      </c>
    </row>
    <row r="7959" spans="2:6" hidden="1" x14ac:dyDescent="0.25">
      <c r="B7959" s="2" t="s">
        <v>14483</v>
      </c>
      <c r="C7959" s="2" t="s">
        <v>40</v>
      </c>
      <c r="D7959" s="2" t="s">
        <v>11513</v>
      </c>
      <c r="E7959" s="2"/>
      <c r="F7959" s="3">
        <v>0</v>
      </c>
    </row>
    <row r="7960" spans="2:6" hidden="1" x14ac:dyDescent="0.25">
      <c r="B7960" s="2" t="s">
        <v>14484</v>
      </c>
      <c r="C7960" s="2" t="s">
        <v>40</v>
      </c>
      <c r="D7960" s="2" t="s">
        <v>14485</v>
      </c>
      <c r="E7960" s="2"/>
      <c r="F7960" s="3">
        <v>0</v>
      </c>
    </row>
    <row r="7961" spans="2:6" hidden="1" x14ac:dyDescent="0.25">
      <c r="B7961" s="2" t="s">
        <v>14486</v>
      </c>
      <c r="C7961" s="2" t="s">
        <v>40</v>
      </c>
      <c r="D7961" s="2" t="s">
        <v>11552</v>
      </c>
      <c r="E7961" s="2"/>
      <c r="F7961" s="3">
        <v>0</v>
      </c>
    </row>
    <row r="7962" spans="2:6" hidden="1" x14ac:dyDescent="0.25">
      <c r="B7962" s="2" t="s">
        <v>14487</v>
      </c>
      <c r="C7962" s="2" t="s">
        <v>40</v>
      </c>
      <c r="D7962" s="2" t="s">
        <v>14488</v>
      </c>
      <c r="E7962" s="2"/>
      <c r="F7962" s="3">
        <v>0</v>
      </c>
    </row>
    <row r="7963" spans="2:6" hidden="1" x14ac:dyDescent="0.25">
      <c r="B7963" s="2" t="s">
        <v>14489</v>
      </c>
      <c r="C7963" s="2" t="s">
        <v>40</v>
      </c>
      <c r="D7963" s="2" t="s">
        <v>6666</v>
      </c>
      <c r="E7963" s="2"/>
      <c r="F7963" s="3">
        <v>0</v>
      </c>
    </row>
    <row r="7964" spans="2:6" hidden="1" x14ac:dyDescent="0.25">
      <c r="B7964" s="2" t="s">
        <v>14501</v>
      </c>
      <c r="C7964" s="2" t="s">
        <v>40</v>
      </c>
      <c r="D7964" s="2" t="s">
        <v>14502</v>
      </c>
      <c r="E7964" s="2"/>
      <c r="F7964" s="3">
        <v>0</v>
      </c>
    </row>
    <row r="7965" spans="2:6" hidden="1" x14ac:dyDescent="0.25">
      <c r="B7965" s="2" t="s">
        <v>14503</v>
      </c>
      <c r="C7965" s="2" t="s">
        <v>40</v>
      </c>
      <c r="D7965" s="2" t="s">
        <v>14504</v>
      </c>
      <c r="E7965" s="2"/>
      <c r="F7965" s="3">
        <v>0</v>
      </c>
    </row>
    <row r="7966" spans="2:6" hidden="1" x14ac:dyDescent="0.25">
      <c r="B7966" s="2" t="s">
        <v>14505</v>
      </c>
      <c r="C7966" s="2" t="s">
        <v>40</v>
      </c>
      <c r="D7966" s="2" t="s">
        <v>14506</v>
      </c>
      <c r="E7966" s="2"/>
      <c r="F7966" s="3">
        <v>0</v>
      </c>
    </row>
    <row r="7967" spans="2:6" hidden="1" x14ac:dyDescent="0.25">
      <c r="B7967" s="2" t="s">
        <v>14507</v>
      </c>
      <c r="C7967" s="2" t="s">
        <v>40</v>
      </c>
      <c r="D7967" s="2" t="s">
        <v>14508</v>
      </c>
      <c r="E7967" s="2"/>
      <c r="F7967" s="3">
        <v>0</v>
      </c>
    </row>
    <row r="7968" spans="2:6" hidden="1" x14ac:dyDescent="0.25">
      <c r="B7968" s="2" t="s">
        <v>14509</v>
      </c>
      <c r="C7968" s="2" t="s">
        <v>40</v>
      </c>
      <c r="D7968" s="2" t="s">
        <v>14510</v>
      </c>
      <c r="E7968" s="2"/>
      <c r="F7968" s="3">
        <v>0</v>
      </c>
    </row>
    <row r="7969" spans="2:6" hidden="1" x14ac:dyDescent="0.25">
      <c r="B7969" s="2" t="s">
        <v>14511</v>
      </c>
      <c r="C7969" s="2" t="s">
        <v>40</v>
      </c>
      <c r="D7969" s="2" t="s">
        <v>14512</v>
      </c>
      <c r="E7969" s="2"/>
      <c r="F7969" s="3">
        <v>0</v>
      </c>
    </row>
    <row r="7970" spans="2:6" hidden="1" x14ac:dyDescent="0.25">
      <c r="B7970" s="2" t="s">
        <v>15493</v>
      </c>
      <c r="C7970" s="2" t="s">
        <v>40</v>
      </c>
      <c r="D7970" s="2" t="s">
        <v>15494</v>
      </c>
      <c r="E7970" s="2"/>
      <c r="F7970" s="3">
        <v>-500</v>
      </c>
    </row>
    <row r="7971" spans="2:6" hidden="1" x14ac:dyDescent="0.25">
      <c r="B7971" s="2" t="s">
        <v>15493</v>
      </c>
      <c r="C7971" s="2" t="s">
        <v>40</v>
      </c>
      <c r="D7971" s="2" t="s">
        <v>15494</v>
      </c>
      <c r="E7971" s="2" t="s">
        <v>15495</v>
      </c>
      <c r="F7971" s="3">
        <v>500</v>
      </c>
    </row>
    <row r="7972" spans="2:6" hidden="1" x14ac:dyDescent="0.25">
      <c r="B7972" s="2" t="s">
        <v>15493</v>
      </c>
      <c r="C7972" s="2" t="s">
        <v>40</v>
      </c>
      <c r="D7972" s="2" t="s">
        <v>15494</v>
      </c>
      <c r="E7972" s="2" t="s">
        <v>15496</v>
      </c>
      <c r="F7972" s="3">
        <v>0</v>
      </c>
    </row>
    <row r="7973" spans="2:6" hidden="1" x14ac:dyDescent="0.25">
      <c r="B7973" s="2" t="s">
        <v>14527</v>
      </c>
      <c r="C7973" s="2" t="s">
        <v>40</v>
      </c>
      <c r="D7973" s="2" t="s">
        <v>14528</v>
      </c>
      <c r="E7973" s="2"/>
      <c r="F7973" s="3">
        <v>0</v>
      </c>
    </row>
    <row r="7974" spans="2:6" hidden="1" x14ac:dyDescent="0.25">
      <c r="B7974" s="2" t="s">
        <v>14531</v>
      </c>
      <c r="C7974" s="2" t="s">
        <v>40</v>
      </c>
      <c r="D7974" s="2" t="s">
        <v>14532</v>
      </c>
      <c r="E7974" s="2"/>
      <c r="F7974" s="3">
        <v>0</v>
      </c>
    </row>
    <row r="7975" spans="2:6" hidden="1" x14ac:dyDescent="0.25">
      <c r="B7975" s="2" t="s">
        <v>14533</v>
      </c>
      <c r="C7975" s="2" t="s">
        <v>40</v>
      </c>
      <c r="D7975" s="2" t="s">
        <v>6631</v>
      </c>
      <c r="E7975" s="2"/>
      <c r="F7975" s="3">
        <v>0</v>
      </c>
    </row>
    <row r="7976" spans="2:6" hidden="1" x14ac:dyDescent="0.25">
      <c r="B7976" s="2" t="s">
        <v>14534</v>
      </c>
      <c r="C7976" s="2" t="s">
        <v>40</v>
      </c>
      <c r="D7976" s="2" t="s">
        <v>14535</v>
      </c>
      <c r="E7976" s="2"/>
      <c r="F7976" s="3">
        <v>0</v>
      </c>
    </row>
    <row r="7977" spans="2:6" hidden="1" x14ac:dyDescent="0.25">
      <c r="B7977" s="2" t="s">
        <v>14536</v>
      </c>
      <c r="C7977" s="2" t="s">
        <v>40</v>
      </c>
      <c r="D7977" s="2" t="s">
        <v>14537</v>
      </c>
      <c r="E7977" s="2"/>
      <c r="F7977" s="3">
        <v>0</v>
      </c>
    </row>
    <row r="7978" spans="2:6" hidden="1" x14ac:dyDescent="0.25">
      <c r="B7978" s="2" t="s">
        <v>14538</v>
      </c>
      <c r="C7978" s="2" t="s">
        <v>40</v>
      </c>
      <c r="D7978" s="2" t="s">
        <v>14539</v>
      </c>
      <c r="E7978" s="2"/>
      <c r="F7978" s="3">
        <v>0</v>
      </c>
    </row>
    <row r="7979" spans="2:6" hidden="1" x14ac:dyDescent="0.25">
      <c r="B7979" s="2" t="s">
        <v>14540</v>
      </c>
      <c r="C7979" s="2" t="s">
        <v>40</v>
      </c>
      <c r="D7979" s="2" t="s">
        <v>7349</v>
      </c>
      <c r="E7979" s="2"/>
      <c r="F7979" s="3">
        <v>0</v>
      </c>
    </row>
    <row r="7980" spans="2:6" hidden="1" x14ac:dyDescent="0.25">
      <c r="B7980" s="2" t="s">
        <v>14541</v>
      </c>
      <c r="C7980" s="2" t="s">
        <v>40</v>
      </c>
      <c r="D7980" s="2" t="s">
        <v>7353</v>
      </c>
      <c r="E7980" s="2"/>
      <c r="F7980" s="3">
        <v>0</v>
      </c>
    </row>
    <row r="7981" spans="2:6" hidden="1" x14ac:dyDescent="0.25">
      <c r="B7981" s="2" t="s">
        <v>14542</v>
      </c>
      <c r="C7981" s="2" t="s">
        <v>40</v>
      </c>
      <c r="D7981" s="2" t="s">
        <v>13524</v>
      </c>
      <c r="E7981" s="2"/>
      <c r="F7981" s="3">
        <v>0</v>
      </c>
    </row>
    <row r="7982" spans="2:6" hidden="1" x14ac:dyDescent="0.25">
      <c r="B7982" s="2" t="s">
        <v>14589</v>
      </c>
      <c r="C7982" s="2" t="s">
        <v>40</v>
      </c>
      <c r="D7982" s="2" t="s">
        <v>8618</v>
      </c>
      <c r="E7982" s="2"/>
      <c r="F7982" s="3">
        <v>0</v>
      </c>
    </row>
    <row r="7983" spans="2:6" hidden="1" x14ac:dyDescent="0.25">
      <c r="B7983" s="2" t="s">
        <v>14590</v>
      </c>
      <c r="C7983" s="2" t="s">
        <v>40</v>
      </c>
      <c r="D7983" s="2" t="s">
        <v>14591</v>
      </c>
      <c r="E7983" s="2"/>
      <c r="F7983" s="3">
        <v>0</v>
      </c>
    </row>
    <row r="7984" spans="2:6" hidden="1" x14ac:dyDescent="0.25">
      <c r="B7984" s="2" t="s">
        <v>14592</v>
      </c>
      <c r="C7984" s="2" t="s">
        <v>40</v>
      </c>
      <c r="D7984" s="2" t="s">
        <v>14593</v>
      </c>
      <c r="E7984" s="2"/>
      <c r="F7984" s="3">
        <v>0</v>
      </c>
    </row>
    <row r="7985" spans="2:6" hidden="1" x14ac:dyDescent="0.25">
      <c r="B7985" s="2" t="s">
        <v>14594</v>
      </c>
      <c r="C7985" s="2" t="s">
        <v>40</v>
      </c>
      <c r="D7985" s="2" t="s">
        <v>14595</v>
      </c>
      <c r="E7985" s="2"/>
      <c r="F7985" s="3">
        <v>0</v>
      </c>
    </row>
    <row r="7986" spans="2:6" hidden="1" x14ac:dyDescent="0.25">
      <c r="B7986" s="2" t="s">
        <v>14596</v>
      </c>
      <c r="C7986" s="2" t="s">
        <v>40</v>
      </c>
      <c r="D7986" s="2" t="s">
        <v>14597</v>
      </c>
      <c r="E7986" s="2"/>
      <c r="F7986" s="3">
        <v>0</v>
      </c>
    </row>
    <row r="7987" spans="2:6" hidden="1" x14ac:dyDescent="0.25">
      <c r="B7987" s="2" t="s">
        <v>14598</v>
      </c>
      <c r="C7987" s="2" t="s">
        <v>40</v>
      </c>
      <c r="D7987" s="2" t="s">
        <v>14599</v>
      </c>
      <c r="E7987" s="2"/>
      <c r="F7987" s="3">
        <v>0</v>
      </c>
    </row>
    <row r="7988" spans="2:6" hidden="1" x14ac:dyDescent="0.25">
      <c r="B7988" s="2" t="s">
        <v>14600</v>
      </c>
      <c r="C7988" s="2" t="s">
        <v>40</v>
      </c>
      <c r="D7988" s="2" t="s">
        <v>14601</v>
      </c>
      <c r="E7988" s="2"/>
      <c r="F7988" s="3">
        <v>0</v>
      </c>
    </row>
    <row r="7989" spans="2:6" hidden="1" x14ac:dyDescent="0.25">
      <c r="B7989" s="2" t="s">
        <v>14602</v>
      </c>
      <c r="C7989" s="2" t="s">
        <v>40</v>
      </c>
      <c r="D7989" s="2" t="s">
        <v>14603</v>
      </c>
      <c r="E7989" s="2"/>
      <c r="F7989" s="3">
        <v>0</v>
      </c>
    </row>
    <row r="7990" spans="2:6" hidden="1" x14ac:dyDescent="0.25">
      <c r="B7990" s="2" t="s">
        <v>15497</v>
      </c>
      <c r="C7990" s="2" t="s">
        <v>40</v>
      </c>
      <c r="D7990" s="2" t="s">
        <v>15498</v>
      </c>
      <c r="E7990" s="2"/>
      <c r="F7990" s="3">
        <v>0</v>
      </c>
    </row>
    <row r="7991" spans="2:6" hidden="1" x14ac:dyDescent="0.25">
      <c r="B7991" s="2" t="s">
        <v>14604</v>
      </c>
      <c r="C7991" s="2" t="s">
        <v>40</v>
      </c>
      <c r="D7991" s="2" t="s">
        <v>14605</v>
      </c>
      <c r="E7991" s="2"/>
      <c r="F7991" s="3">
        <v>0</v>
      </c>
    </row>
    <row r="7992" spans="2:6" hidden="1" x14ac:dyDescent="0.25">
      <c r="B7992" s="2" t="s">
        <v>14606</v>
      </c>
      <c r="C7992" s="2" t="s">
        <v>40</v>
      </c>
      <c r="D7992" s="2" t="s">
        <v>14607</v>
      </c>
      <c r="E7992" s="2"/>
      <c r="F7992" s="3">
        <v>0</v>
      </c>
    </row>
    <row r="7993" spans="2:6" hidden="1" x14ac:dyDescent="0.25">
      <c r="B7993" s="2" t="s">
        <v>14608</v>
      </c>
      <c r="C7993" s="2" t="s">
        <v>40</v>
      </c>
      <c r="D7993" s="2" t="s">
        <v>14607</v>
      </c>
      <c r="E7993" s="2"/>
      <c r="F7993" s="3">
        <v>0</v>
      </c>
    </row>
    <row r="7994" spans="2:6" hidden="1" x14ac:dyDescent="0.25">
      <c r="B7994" s="2" t="s">
        <v>14609</v>
      </c>
      <c r="C7994" s="2" t="s">
        <v>40</v>
      </c>
      <c r="D7994" s="2" t="s">
        <v>14610</v>
      </c>
      <c r="E7994" s="2"/>
      <c r="F7994" s="3">
        <v>0</v>
      </c>
    </row>
    <row r="7995" spans="2:6" hidden="1" x14ac:dyDescent="0.25">
      <c r="B7995" s="2" t="s">
        <v>14616</v>
      </c>
      <c r="C7995" s="2" t="s">
        <v>40</v>
      </c>
      <c r="D7995" s="2" t="s">
        <v>8904</v>
      </c>
      <c r="E7995" s="2"/>
      <c r="F7995" s="3">
        <v>0</v>
      </c>
    </row>
    <row r="7996" spans="2:6" hidden="1" x14ac:dyDescent="0.25">
      <c r="B7996" s="2" t="s">
        <v>14621</v>
      </c>
      <c r="C7996" s="2" t="s">
        <v>40</v>
      </c>
      <c r="D7996" s="2" t="s">
        <v>14283</v>
      </c>
      <c r="E7996" s="2"/>
      <c r="F7996" s="3">
        <v>0</v>
      </c>
    </row>
    <row r="7997" spans="2:6" hidden="1" x14ac:dyDescent="0.25">
      <c r="B7997" s="2" t="s">
        <v>14625</v>
      </c>
      <c r="C7997" s="2" t="s">
        <v>40</v>
      </c>
      <c r="D7997" s="2" t="s">
        <v>14285</v>
      </c>
      <c r="E7997" s="2"/>
      <c r="F7997" s="3">
        <v>0</v>
      </c>
    </row>
    <row r="7998" spans="2:6" hidden="1" x14ac:dyDescent="0.25">
      <c r="B7998" s="2" t="s">
        <v>14628</v>
      </c>
      <c r="C7998" s="2" t="s">
        <v>40</v>
      </c>
      <c r="D7998" s="2" t="s">
        <v>14287</v>
      </c>
      <c r="E7998" s="2"/>
      <c r="F7998" s="3">
        <v>0</v>
      </c>
    </row>
    <row r="7999" spans="2:6" hidden="1" x14ac:dyDescent="0.25">
      <c r="B7999" s="2" t="s">
        <v>14631</v>
      </c>
      <c r="C7999" s="2" t="s">
        <v>40</v>
      </c>
      <c r="D7999" s="2" t="s">
        <v>14632</v>
      </c>
      <c r="E7999" s="2"/>
      <c r="F7999" s="3">
        <v>0</v>
      </c>
    </row>
    <row r="8000" spans="2:6" hidden="1" x14ac:dyDescent="0.25">
      <c r="B8000" s="2" t="s">
        <v>14649</v>
      </c>
      <c r="C8000" s="2" t="s">
        <v>40</v>
      </c>
      <c r="D8000" s="2" t="s">
        <v>14650</v>
      </c>
      <c r="E8000" s="2"/>
      <c r="F8000" s="3">
        <v>0</v>
      </c>
    </row>
    <row r="8001" spans="2:6" hidden="1" x14ac:dyDescent="0.25">
      <c r="B8001" s="2" t="s">
        <v>14654</v>
      </c>
      <c r="C8001" s="2" t="s">
        <v>40</v>
      </c>
      <c r="D8001" s="2" t="s">
        <v>14655</v>
      </c>
      <c r="E8001" s="2"/>
      <c r="F8001" s="3">
        <v>0</v>
      </c>
    </row>
    <row r="8002" spans="2:6" hidden="1" x14ac:dyDescent="0.25">
      <c r="B8002" s="2" t="s">
        <v>14659</v>
      </c>
      <c r="C8002" s="2" t="s">
        <v>40</v>
      </c>
      <c r="D8002" s="2" t="s">
        <v>14660</v>
      </c>
      <c r="E8002" s="2"/>
      <c r="F8002" s="3">
        <v>0</v>
      </c>
    </row>
    <row r="8003" spans="2:6" hidden="1" x14ac:dyDescent="0.25">
      <c r="B8003" s="2" t="s">
        <v>15499</v>
      </c>
      <c r="C8003" s="2" t="s">
        <v>40</v>
      </c>
      <c r="D8003" s="2" t="s">
        <v>15500</v>
      </c>
      <c r="E8003" s="2"/>
      <c r="F8003" s="3">
        <v>0</v>
      </c>
    </row>
    <row r="8004" spans="2:6" hidden="1" x14ac:dyDescent="0.25">
      <c r="B8004" s="2" t="s">
        <v>15501</v>
      </c>
      <c r="C8004" s="2" t="s">
        <v>40</v>
      </c>
      <c r="D8004" s="2" t="s">
        <v>15502</v>
      </c>
      <c r="E8004" s="2"/>
      <c r="F8004" s="3">
        <v>0</v>
      </c>
    </row>
    <row r="8005" spans="2:6" hidden="1" x14ac:dyDescent="0.25">
      <c r="B8005" s="2" t="s">
        <v>14706</v>
      </c>
      <c r="C8005" s="2" t="s">
        <v>40</v>
      </c>
      <c r="D8005" s="2" t="s">
        <v>14707</v>
      </c>
      <c r="E8005" s="2"/>
      <c r="F8005" s="3">
        <v>0</v>
      </c>
    </row>
    <row r="8006" spans="2:6" hidden="1" x14ac:dyDescent="0.25">
      <c r="B8006" s="2" t="s">
        <v>14708</v>
      </c>
      <c r="C8006" s="2" t="s">
        <v>40</v>
      </c>
      <c r="D8006" s="2" t="s">
        <v>14709</v>
      </c>
      <c r="E8006" s="2"/>
      <c r="F8006" s="3">
        <v>0</v>
      </c>
    </row>
    <row r="8007" spans="2:6" hidden="1" x14ac:dyDescent="0.25">
      <c r="B8007" s="2" t="s">
        <v>14710</v>
      </c>
      <c r="C8007" s="2" t="s">
        <v>40</v>
      </c>
      <c r="D8007" s="2" t="s">
        <v>7293</v>
      </c>
      <c r="E8007" s="2"/>
      <c r="F8007" s="3">
        <v>0</v>
      </c>
    </row>
    <row r="8008" spans="2:6" hidden="1" x14ac:dyDescent="0.25">
      <c r="B8008" s="2" t="s">
        <v>14711</v>
      </c>
      <c r="C8008" s="2" t="s">
        <v>40</v>
      </c>
      <c r="D8008" s="2" t="s">
        <v>14712</v>
      </c>
      <c r="E8008" s="2"/>
      <c r="F8008" s="3">
        <v>0</v>
      </c>
    </row>
    <row r="8009" spans="2:6" hidden="1" x14ac:dyDescent="0.25">
      <c r="B8009" s="2" t="s">
        <v>14713</v>
      </c>
      <c r="C8009" s="2" t="s">
        <v>40</v>
      </c>
      <c r="D8009" s="2" t="s">
        <v>14714</v>
      </c>
      <c r="E8009" s="2"/>
      <c r="F8009" s="3">
        <v>0</v>
      </c>
    </row>
    <row r="8010" spans="2:6" hidden="1" x14ac:dyDescent="0.25">
      <c r="B8010" s="2" t="s">
        <v>14790</v>
      </c>
      <c r="C8010" s="2" t="s">
        <v>40</v>
      </c>
      <c r="D8010" s="2" t="s">
        <v>14791</v>
      </c>
      <c r="E8010" s="2"/>
      <c r="F8010" s="3">
        <v>0</v>
      </c>
    </row>
    <row r="8011" spans="2:6" hidden="1" x14ac:dyDescent="0.25">
      <c r="B8011" s="2" t="s">
        <v>14792</v>
      </c>
      <c r="C8011" s="2" t="s">
        <v>40</v>
      </c>
      <c r="D8011" s="2" t="s">
        <v>14793</v>
      </c>
      <c r="E8011" s="2"/>
      <c r="F8011" s="3">
        <v>0</v>
      </c>
    </row>
    <row r="8012" spans="2:6" hidden="1" x14ac:dyDescent="0.25">
      <c r="B8012" s="2" t="s">
        <v>14794</v>
      </c>
      <c r="C8012" s="2" t="s">
        <v>40</v>
      </c>
      <c r="D8012" s="2" t="s">
        <v>14795</v>
      </c>
      <c r="E8012" s="2"/>
      <c r="F8012" s="3">
        <v>0</v>
      </c>
    </row>
    <row r="8013" spans="2:6" hidden="1" x14ac:dyDescent="0.25">
      <c r="B8013" s="2" t="s">
        <v>14796</v>
      </c>
      <c r="C8013" s="2" t="s">
        <v>40</v>
      </c>
      <c r="D8013" s="2" t="s">
        <v>14795</v>
      </c>
      <c r="E8013" s="2"/>
      <c r="F8013" s="3">
        <v>0</v>
      </c>
    </row>
    <row r="8014" spans="2:6" hidden="1" x14ac:dyDescent="0.25">
      <c r="B8014" s="2" t="s">
        <v>14797</v>
      </c>
      <c r="C8014" s="2" t="s">
        <v>40</v>
      </c>
      <c r="D8014" s="2" t="s">
        <v>14795</v>
      </c>
      <c r="E8014" s="2"/>
      <c r="F8014" s="3">
        <v>0</v>
      </c>
    </row>
    <row r="8015" spans="2:6" hidden="1" x14ac:dyDescent="0.25">
      <c r="B8015" s="2" t="s">
        <v>14798</v>
      </c>
      <c r="C8015" s="2" t="s">
        <v>40</v>
      </c>
      <c r="D8015" s="2" t="s">
        <v>14795</v>
      </c>
      <c r="E8015" s="2"/>
      <c r="F8015" s="3">
        <v>0</v>
      </c>
    </row>
    <row r="8016" spans="2:6" hidden="1" x14ac:dyDescent="0.25">
      <c r="B8016" s="2" t="s">
        <v>14799</v>
      </c>
      <c r="C8016" s="2" t="s">
        <v>40</v>
      </c>
      <c r="D8016" s="2" t="s">
        <v>14800</v>
      </c>
      <c r="E8016" s="2"/>
      <c r="F8016" s="3">
        <v>0</v>
      </c>
    </row>
    <row r="8017" spans="2:6" hidden="1" x14ac:dyDescent="0.25">
      <c r="B8017" s="2" t="s">
        <v>14807</v>
      </c>
      <c r="C8017" s="2" t="s">
        <v>40</v>
      </c>
      <c r="D8017" s="2" t="s">
        <v>14800</v>
      </c>
      <c r="E8017" s="2"/>
      <c r="F8017" s="3">
        <v>0</v>
      </c>
    </row>
    <row r="8018" spans="2:6" hidden="1" x14ac:dyDescent="0.25">
      <c r="B8018" s="2" t="s">
        <v>14808</v>
      </c>
      <c r="C8018" s="2" t="s">
        <v>40</v>
      </c>
      <c r="D8018" s="2" t="s">
        <v>8609</v>
      </c>
      <c r="E8018" s="2"/>
      <c r="F8018" s="3">
        <v>0</v>
      </c>
    </row>
    <row r="8019" spans="2:6" hidden="1" x14ac:dyDescent="0.25">
      <c r="B8019" s="2" t="s">
        <v>14813</v>
      </c>
      <c r="C8019" s="2" t="s">
        <v>40</v>
      </c>
      <c r="D8019" s="2" t="s">
        <v>14814</v>
      </c>
      <c r="E8019" s="2"/>
      <c r="F8019" s="3">
        <v>0</v>
      </c>
    </row>
    <row r="8020" spans="2:6" hidden="1" x14ac:dyDescent="0.25">
      <c r="B8020" s="2" t="s">
        <v>14819</v>
      </c>
      <c r="C8020" s="2" t="s">
        <v>40</v>
      </c>
      <c r="D8020" s="2" t="s">
        <v>14814</v>
      </c>
      <c r="E8020" s="2"/>
      <c r="F8020" s="3">
        <v>-1</v>
      </c>
    </row>
    <row r="8021" spans="2:6" hidden="1" x14ac:dyDescent="0.25">
      <c r="B8021" s="2" t="s">
        <v>14824</v>
      </c>
      <c r="C8021" s="2" t="s">
        <v>40</v>
      </c>
      <c r="D8021" s="2" t="s">
        <v>14825</v>
      </c>
      <c r="E8021" s="2"/>
      <c r="F8021" s="3">
        <v>0</v>
      </c>
    </row>
    <row r="8022" spans="2:6" hidden="1" x14ac:dyDescent="0.25">
      <c r="B8022" s="2" t="s">
        <v>14829</v>
      </c>
      <c r="C8022" s="2" t="s">
        <v>40</v>
      </c>
      <c r="D8022" s="2" t="s">
        <v>14825</v>
      </c>
      <c r="E8022" s="2"/>
      <c r="F8022" s="3">
        <v>0</v>
      </c>
    </row>
    <row r="8023" spans="2:6" hidden="1" x14ac:dyDescent="0.25">
      <c r="B8023" s="2" t="s">
        <v>15414</v>
      </c>
      <c r="C8023" s="2" t="s">
        <v>40</v>
      </c>
      <c r="D8023" s="2" t="s">
        <v>7385</v>
      </c>
      <c r="E8023" s="2"/>
      <c r="F8023" s="3">
        <v>0</v>
      </c>
    </row>
    <row r="8024" spans="2:6" hidden="1" x14ac:dyDescent="0.25">
      <c r="B8024" s="2" t="s">
        <v>14939</v>
      </c>
      <c r="C8024" s="2" t="s">
        <v>40</v>
      </c>
      <c r="D8024" s="2" t="s">
        <v>14940</v>
      </c>
      <c r="E8024" s="2"/>
      <c r="F8024" s="3">
        <v>0</v>
      </c>
    </row>
    <row r="8025" spans="2:6" hidden="1" x14ac:dyDescent="0.25">
      <c r="B8025" s="2" t="s">
        <v>14941</v>
      </c>
      <c r="C8025" s="2" t="s">
        <v>40</v>
      </c>
      <c r="D8025" s="2" t="s">
        <v>14942</v>
      </c>
      <c r="E8025" s="2"/>
      <c r="F8025" s="3">
        <v>0</v>
      </c>
    </row>
    <row r="8026" spans="2:6" hidden="1" x14ac:dyDescent="0.25">
      <c r="B8026" s="2" t="s">
        <v>14943</v>
      </c>
      <c r="C8026" s="2" t="s">
        <v>40</v>
      </c>
      <c r="D8026" s="2" t="s">
        <v>14944</v>
      </c>
      <c r="E8026" s="2"/>
      <c r="F8026" s="3">
        <v>0</v>
      </c>
    </row>
    <row r="8027" spans="2:6" hidden="1" x14ac:dyDescent="0.25">
      <c r="B8027" s="2" t="s">
        <v>14945</v>
      </c>
      <c r="C8027" s="2" t="s">
        <v>40</v>
      </c>
      <c r="D8027" s="2" t="s">
        <v>14946</v>
      </c>
      <c r="E8027" s="2"/>
      <c r="F8027" s="3">
        <v>0</v>
      </c>
    </row>
    <row r="8028" spans="2:6" hidden="1" x14ac:dyDescent="0.25">
      <c r="B8028" s="2" t="s">
        <v>14947</v>
      </c>
      <c r="C8028" s="2" t="s">
        <v>40</v>
      </c>
      <c r="D8028" s="2" t="s">
        <v>7237</v>
      </c>
      <c r="E8028" s="2"/>
      <c r="F8028" s="3">
        <v>0</v>
      </c>
    </row>
    <row r="8029" spans="2:6" hidden="1" x14ac:dyDescent="0.25">
      <c r="B8029" s="2" t="s">
        <v>14948</v>
      </c>
      <c r="C8029" s="2" t="s">
        <v>40</v>
      </c>
      <c r="D8029" s="2" t="s">
        <v>14949</v>
      </c>
      <c r="E8029" s="2"/>
      <c r="F8029" s="3">
        <v>0</v>
      </c>
    </row>
    <row r="8030" spans="2:6" hidden="1" x14ac:dyDescent="0.25">
      <c r="B8030" s="2" t="s">
        <v>14950</v>
      </c>
      <c r="C8030" s="2" t="s">
        <v>40</v>
      </c>
      <c r="D8030" s="2" t="s">
        <v>14951</v>
      </c>
      <c r="E8030" s="2"/>
      <c r="F8030" s="3">
        <v>0</v>
      </c>
    </row>
    <row r="8031" spans="2:6" hidden="1" x14ac:dyDescent="0.25">
      <c r="B8031" s="2" t="s">
        <v>14952</v>
      </c>
      <c r="C8031" s="2" t="s">
        <v>40</v>
      </c>
      <c r="D8031" s="2" t="s">
        <v>14953</v>
      </c>
      <c r="E8031" s="2"/>
      <c r="F8031" s="3">
        <v>0</v>
      </c>
    </row>
    <row r="8032" spans="2:6" hidden="1" x14ac:dyDescent="0.25">
      <c r="B8032" s="2" t="s">
        <v>14954</v>
      </c>
      <c r="C8032" s="2" t="s">
        <v>40</v>
      </c>
      <c r="D8032" s="2" t="s">
        <v>14955</v>
      </c>
      <c r="E8032" s="2"/>
      <c r="F8032" s="3">
        <v>0</v>
      </c>
    </row>
    <row r="8033" spans="2:6" hidden="1" x14ac:dyDescent="0.25">
      <c r="B8033" s="2" t="s">
        <v>14956</v>
      </c>
      <c r="C8033" s="2" t="s">
        <v>40</v>
      </c>
      <c r="D8033" s="2" t="s">
        <v>14957</v>
      </c>
      <c r="E8033" s="2"/>
      <c r="F8033" s="3">
        <v>0</v>
      </c>
    </row>
    <row r="8034" spans="2:6" hidden="1" x14ac:dyDescent="0.25">
      <c r="B8034" s="2" t="s">
        <v>14958</v>
      </c>
      <c r="C8034" s="2" t="s">
        <v>40</v>
      </c>
      <c r="D8034" s="2" t="s">
        <v>14959</v>
      </c>
      <c r="E8034" s="2"/>
      <c r="F8034" s="3">
        <v>0</v>
      </c>
    </row>
    <row r="8035" spans="2:6" hidden="1" x14ac:dyDescent="0.25">
      <c r="B8035" s="2" t="s">
        <v>14960</v>
      </c>
      <c r="C8035" s="2" t="s">
        <v>40</v>
      </c>
      <c r="D8035" s="2" t="s">
        <v>14961</v>
      </c>
      <c r="E8035" s="2"/>
      <c r="F8035" s="3">
        <v>0</v>
      </c>
    </row>
    <row r="8036" spans="2:6" hidden="1" x14ac:dyDescent="0.25">
      <c r="B8036" s="2" t="s">
        <v>14962</v>
      </c>
      <c r="C8036" s="2" t="s">
        <v>40</v>
      </c>
      <c r="D8036" s="2" t="s">
        <v>14963</v>
      </c>
      <c r="E8036" s="2"/>
      <c r="F8036" s="3">
        <v>0</v>
      </c>
    </row>
    <row r="8037" spans="2:6" hidden="1" x14ac:dyDescent="0.25">
      <c r="B8037" s="2" t="s">
        <v>14964</v>
      </c>
      <c r="C8037" s="2" t="s">
        <v>40</v>
      </c>
      <c r="D8037" s="2" t="s">
        <v>14965</v>
      </c>
      <c r="E8037" s="2"/>
      <c r="F8037" s="3">
        <v>0</v>
      </c>
    </row>
    <row r="8038" spans="2:6" hidden="1" x14ac:dyDescent="0.25">
      <c r="B8038" s="2" t="s">
        <v>14966</v>
      </c>
      <c r="C8038" s="2" t="s">
        <v>40</v>
      </c>
      <c r="D8038" s="2" t="s">
        <v>14967</v>
      </c>
      <c r="E8038" s="2"/>
      <c r="F8038" s="3">
        <v>0</v>
      </c>
    </row>
    <row r="8039" spans="2:6" hidden="1" x14ac:dyDescent="0.25">
      <c r="B8039" s="2" t="s">
        <v>14968</v>
      </c>
      <c r="C8039" s="2" t="s">
        <v>40</v>
      </c>
      <c r="D8039" s="2" t="s">
        <v>14969</v>
      </c>
      <c r="E8039" s="2"/>
      <c r="F8039" s="3">
        <v>0</v>
      </c>
    </row>
    <row r="8040" spans="2:6" hidden="1" x14ac:dyDescent="0.25">
      <c r="B8040" s="2" t="s">
        <v>14970</v>
      </c>
      <c r="C8040" s="2" t="s">
        <v>40</v>
      </c>
      <c r="D8040" s="2" t="s">
        <v>14971</v>
      </c>
      <c r="E8040" s="2"/>
      <c r="F8040" s="3">
        <v>0</v>
      </c>
    </row>
    <row r="8041" spans="2:6" hidden="1" x14ac:dyDescent="0.25">
      <c r="B8041" s="2" t="s">
        <v>14972</v>
      </c>
      <c r="C8041" s="2" t="s">
        <v>40</v>
      </c>
      <c r="D8041" s="2" t="s">
        <v>14973</v>
      </c>
      <c r="E8041" s="2"/>
      <c r="F8041" s="3">
        <v>0</v>
      </c>
    </row>
    <row r="8042" spans="2:6" hidden="1" x14ac:dyDescent="0.25">
      <c r="B8042" s="2" t="s">
        <v>15034</v>
      </c>
      <c r="C8042" s="2" t="s">
        <v>40</v>
      </c>
      <c r="D8042" s="2" t="s">
        <v>15035</v>
      </c>
      <c r="E8042" s="2"/>
      <c r="F8042" s="3">
        <v>0</v>
      </c>
    </row>
    <row r="8043" spans="2:6" hidden="1" x14ac:dyDescent="0.25">
      <c r="B8043" s="2" t="s">
        <v>15036</v>
      </c>
      <c r="C8043" s="2" t="s">
        <v>40</v>
      </c>
      <c r="D8043" s="2" t="s">
        <v>15037</v>
      </c>
      <c r="E8043" s="2"/>
      <c r="F8043" s="3">
        <v>0</v>
      </c>
    </row>
    <row r="8044" spans="2:6" hidden="1" x14ac:dyDescent="0.25">
      <c r="B8044" s="2" t="s">
        <v>15038</v>
      </c>
      <c r="C8044" s="2" t="s">
        <v>40</v>
      </c>
      <c r="D8044" s="2" t="s">
        <v>14650</v>
      </c>
      <c r="E8044" s="2"/>
      <c r="F8044" s="3">
        <v>0</v>
      </c>
    </row>
    <row r="8045" spans="2:6" hidden="1" x14ac:dyDescent="0.25">
      <c r="B8045" s="2" t="s">
        <v>15039</v>
      </c>
      <c r="C8045" s="2" t="s">
        <v>40</v>
      </c>
      <c r="D8045" s="2" t="s">
        <v>15040</v>
      </c>
      <c r="E8045" s="2"/>
      <c r="F8045" s="3">
        <v>0</v>
      </c>
    </row>
    <row r="8046" spans="2:6" hidden="1" x14ac:dyDescent="0.25">
      <c r="B8046" s="2" t="s">
        <v>15041</v>
      </c>
      <c r="C8046" s="2" t="s">
        <v>40</v>
      </c>
      <c r="D8046" s="2" t="s">
        <v>15042</v>
      </c>
      <c r="E8046" s="2"/>
      <c r="F8046" s="3">
        <v>0</v>
      </c>
    </row>
    <row r="8047" spans="2:6" hidden="1" x14ac:dyDescent="0.25">
      <c r="B8047" s="2" t="s">
        <v>15043</v>
      </c>
      <c r="C8047" s="2" t="s">
        <v>40</v>
      </c>
      <c r="D8047" s="2" t="s">
        <v>15044</v>
      </c>
      <c r="E8047" s="2"/>
      <c r="F8047" s="3">
        <v>0</v>
      </c>
    </row>
    <row r="8048" spans="2:6" hidden="1" x14ac:dyDescent="0.25">
      <c r="B8048" s="2" t="s">
        <v>15047</v>
      </c>
      <c r="C8048" s="2" t="s">
        <v>40</v>
      </c>
      <c r="D8048" s="2" t="s">
        <v>15048</v>
      </c>
      <c r="E8048" s="2"/>
      <c r="F8048" s="3">
        <v>0</v>
      </c>
    </row>
    <row r="8049" spans="2:6" hidden="1" x14ac:dyDescent="0.25">
      <c r="B8049" s="2" t="s">
        <v>15175</v>
      </c>
      <c r="C8049" s="2" t="s">
        <v>40</v>
      </c>
      <c r="D8049" s="2" t="s">
        <v>15176</v>
      </c>
      <c r="E8049" s="2" t="s">
        <v>15177</v>
      </c>
      <c r="F8049" s="3">
        <v>5</v>
      </c>
    </row>
    <row r="8050" spans="2:6" hidden="1" x14ac:dyDescent="0.25">
      <c r="B8050" s="2" t="s">
        <v>15178</v>
      </c>
      <c r="C8050" s="2" t="s">
        <v>40</v>
      </c>
      <c r="D8050" s="2" t="s">
        <v>15179</v>
      </c>
      <c r="E8050" s="2" t="s">
        <v>15180</v>
      </c>
      <c r="F8050" s="3">
        <v>9</v>
      </c>
    </row>
    <row r="8051" spans="2:6" hidden="1" x14ac:dyDescent="0.25">
      <c r="B8051" s="2" t="s">
        <v>15181</v>
      </c>
      <c r="C8051" s="2" t="s">
        <v>40</v>
      </c>
      <c r="D8051" s="2" t="s">
        <v>15182</v>
      </c>
      <c r="E8051" s="2"/>
      <c r="F8051" s="3">
        <v>0</v>
      </c>
    </row>
    <row r="8052" spans="2:6" hidden="1" x14ac:dyDescent="0.25">
      <c r="B8052" s="2" t="s">
        <v>15183</v>
      </c>
      <c r="C8052" s="2" t="s">
        <v>40</v>
      </c>
      <c r="D8052" s="2" t="s">
        <v>15184</v>
      </c>
      <c r="E8052" s="2"/>
      <c r="F8052" s="3">
        <v>0</v>
      </c>
    </row>
    <row r="8053" spans="2:6" hidden="1" x14ac:dyDescent="0.25">
      <c r="B8053" s="2" t="s">
        <v>15185</v>
      </c>
      <c r="C8053" s="2" t="s">
        <v>40</v>
      </c>
      <c r="D8053" s="2" t="s">
        <v>15186</v>
      </c>
      <c r="E8053" s="2"/>
      <c r="F8053" s="3">
        <v>0</v>
      </c>
    </row>
    <row r="8054" spans="2:6" hidden="1" x14ac:dyDescent="0.25">
      <c r="B8054" s="2" t="s">
        <v>15187</v>
      </c>
      <c r="C8054" s="2" t="s">
        <v>40</v>
      </c>
      <c r="D8054" s="2" t="s">
        <v>15188</v>
      </c>
      <c r="E8054" s="2"/>
      <c r="F8054" s="3">
        <v>0</v>
      </c>
    </row>
    <row r="8055" spans="2:6" hidden="1" x14ac:dyDescent="0.25">
      <c r="B8055" s="2" t="s">
        <v>15189</v>
      </c>
      <c r="C8055" s="2" t="s">
        <v>40</v>
      </c>
      <c r="D8055" s="2" t="s">
        <v>15190</v>
      </c>
      <c r="E8055" s="2"/>
      <c r="F8055" s="3">
        <v>0</v>
      </c>
    </row>
    <row r="8056" spans="2:6" hidden="1" x14ac:dyDescent="0.25">
      <c r="B8056" s="2" t="s">
        <v>15191</v>
      </c>
      <c r="C8056" s="2" t="s">
        <v>40</v>
      </c>
      <c r="D8056" s="2" t="s">
        <v>15192</v>
      </c>
      <c r="E8056" s="2"/>
      <c r="F8056" s="3">
        <v>0</v>
      </c>
    </row>
    <row r="8057" spans="2:6" hidden="1" x14ac:dyDescent="0.25">
      <c r="B8057" s="2" t="s">
        <v>15241</v>
      </c>
      <c r="C8057" s="2" t="s">
        <v>40</v>
      </c>
      <c r="D8057" s="2" t="s">
        <v>15242</v>
      </c>
      <c r="E8057" s="2"/>
      <c r="F8057" s="3">
        <v>0</v>
      </c>
    </row>
    <row r="8058" spans="2:6" hidden="1" x14ac:dyDescent="0.25">
      <c r="B8058" s="2" t="s">
        <v>15243</v>
      </c>
      <c r="C8058" s="2" t="s">
        <v>40</v>
      </c>
      <c r="D8058" s="2" t="s">
        <v>15244</v>
      </c>
      <c r="E8058" s="2"/>
      <c r="F8058" s="3">
        <v>0</v>
      </c>
    </row>
    <row r="8059" spans="2:6" hidden="1" x14ac:dyDescent="0.25">
      <c r="B8059" s="2" t="s">
        <v>15245</v>
      </c>
      <c r="C8059" s="2" t="s">
        <v>40</v>
      </c>
      <c r="D8059" s="2" t="s">
        <v>15246</v>
      </c>
      <c r="E8059" s="2"/>
      <c r="F8059" s="3">
        <v>0</v>
      </c>
    </row>
    <row r="8060" spans="2:6" hidden="1" x14ac:dyDescent="0.25">
      <c r="B8060" s="2" t="s">
        <v>15247</v>
      </c>
      <c r="C8060" s="2" t="s">
        <v>40</v>
      </c>
      <c r="D8060" s="2" t="s">
        <v>15248</v>
      </c>
      <c r="E8060" s="2"/>
      <c r="F8060" s="3">
        <v>0</v>
      </c>
    </row>
    <row r="8061" spans="2:6" hidden="1" x14ac:dyDescent="0.25">
      <c r="B8061" s="2" t="s">
        <v>15249</v>
      </c>
      <c r="C8061" s="2" t="s">
        <v>40</v>
      </c>
      <c r="D8061" s="2" t="s">
        <v>15250</v>
      </c>
      <c r="E8061" s="2"/>
      <c r="F8061" s="3">
        <v>0</v>
      </c>
    </row>
    <row r="8062" spans="2:6" hidden="1" x14ac:dyDescent="0.25">
      <c r="B8062" s="2" t="s">
        <v>15251</v>
      </c>
      <c r="C8062" s="2" t="s">
        <v>40</v>
      </c>
      <c r="D8062" s="2" t="s">
        <v>15252</v>
      </c>
      <c r="E8062" s="2"/>
      <c r="F8062" s="3">
        <v>0</v>
      </c>
    </row>
    <row r="8063" spans="2:6" hidden="1" x14ac:dyDescent="0.25">
      <c r="B8063" s="2" t="s">
        <v>15253</v>
      </c>
      <c r="C8063" s="2" t="s">
        <v>40</v>
      </c>
      <c r="D8063" s="2" t="s">
        <v>15254</v>
      </c>
      <c r="E8063" s="2"/>
      <c r="F8063" s="3">
        <v>0</v>
      </c>
    </row>
    <row r="8064" spans="2:6" hidden="1" x14ac:dyDescent="0.25">
      <c r="B8064" s="2" t="s">
        <v>15255</v>
      </c>
      <c r="C8064" s="2" t="s">
        <v>40</v>
      </c>
      <c r="D8064" s="2" t="s">
        <v>15256</v>
      </c>
      <c r="E8064" s="2"/>
      <c r="F8064" s="3">
        <v>0</v>
      </c>
    </row>
    <row r="8065" spans="2:6" hidden="1" x14ac:dyDescent="0.25">
      <c r="B8065" s="2" t="s">
        <v>15340</v>
      </c>
      <c r="C8065" s="2" t="s">
        <v>40</v>
      </c>
      <c r="D8065" s="2" t="s">
        <v>15341</v>
      </c>
      <c r="E8065" s="2"/>
      <c r="F8065" s="3">
        <v>0</v>
      </c>
    </row>
    <row r="8066" spans="2:6" hidden="1" x14ac:dyDescent="0.25">
      <c r="B8066" s="2" t="s">
        <v>15342</v>
      </c>
      <c r="C8066" s="2" t="s">
        <v>40</v>
      </c>
      <c r="D8066" s="2" t="s">
        <v>15343</v>
      </c>
      <c r="E8066" s="2"/>
      <c r="F8066" s="3">
        <v>0</v>
      </c>
    </row>
    <row r="8067" spans="2:6" hidden="1" x14ac:dyDescent="0.25">
      <c r="B8067" s="2" t="s">
        <v>15344</v>
      </c>
      <c r="C8067" s="2" t="s">
        <v>40</v>
      </c>
      <c r="D8067" s="2" t="s">
        <v>15345</v>
      </c>
      <c r="E8067" s="2"/>
      <c r="F8067" s="3">
        <v>0</v>
      </c>
    </row>
    <row r="8068" spans="2:6" hidden="1" x14ac:dyDescent="0.25">
      <c r="B8068" s="2" t="s">
        <v>15346</v>
      </c>
      <c r="C8068" s="2" t="s">
        <v>40</v>
      </c>
      <c r="D8068" s="2" t="s">
        <v>15347</v>
      </c>
      <c r="E8068" s="2"/>
      <c r="F8068" s="3">
        <v>0</v>
      </c>
    </row>
    <row r="8069" spans="2:6" hidden="1" x14ac:dyDescent="0.25">
      <c r="B8069" s="2" t="s">
        <v>15379</v>
      </c>
      <c r="C8069" s="2" t="s">
        <v>40</v>
      </c>
      <c r="D8069" s="2" t="s">
        <v>15380</v>
      </c>
      <c r="E8069" s="2"/>
      <c r="F8069" s="3">
        <v>0</v>
      </c>
    </row>
    <row r="8070" spans="2:6" hidden="1" x14ac:dyDescent="0.25">
      <c r="B8070" s="2" t="s">
        <v>15381</v>
      </c>
      <c r="C8070" s="2" t="s">
        <v>40</v>
      </c>
      <c r="D8070" s="2" t="s">
        <v>15380</v>
      </c>
      <c r="E8070" s="2"/>
      <c r="F8070" s="3">
        <v>0</v>
      </c>
    </row>
    <row r="8071" spans="2:6" hidden="1" x14ac:dyDescent="0.25">
      <c r="B8071" s="2" t="s">
        <v>15382</v>
      </c>
      <c r="C8071" s="2" t="s">
        <v>40</v>
      </c>
      <c r="D8071" s="2" t="s">
        <v>15383</v>
      </c>
      <c r="E8071" s="2"/>
      <c r="F8071" s="3">
        <v>0</v>
      </c>
    </row>
    <row r="8072" spans="2:6" hidden="1" x14ac:dyDescent="0.25">
      <c r="B8072" s="2" t="s">
        <v>15384</v>
      </c>
      <c r="C8072" s="2" t="s">
        <v>40</v>
      </c>
      <c r="D8072" s="2" t="s">
        <v>15383</v>
      </c>
      <c r="E8072" s="2"/>
      <c r="F8072" s="3">
        <v>0</v>
      </c>
    </row>
    <row r="8073" spans="2:6" hidden="1" x14ac:dyDescent="0.25">
      <c r="B8073" s="2" t="s">
        <v>15385</v>
      </c>
      <c r="C8073" s="2" t="s">
        <v>40</v>
      </c>
      <c r="D8073" s="2" t="s">
        <v>15386</v>
      </c>
      <c r="E8073" s="2"/>
      <c r="F8073" s="3">
        <v>0</v>
      </c>
    </row>
    <row r="8074" spans="2:6" hidden="1" x14ac:dyDescent="0.25">
      <c r="B8074" s="2" t="s">
        <v>15387</v>
      </c>
      <c r="C8074" s="2" t="s">
        <v>40</v>
      </c>
      <c r="D8074" s="2" t="s">
        <v>15386</v>
      </c>
      <c r="E8074" s="2"/>
      <c r="F8074" s="3">
        <v>0</v>
      </c>
    </row>
    <row r="8075" spans="2:6" hidden="1" x14ac:dyDescent="0.25">
      <c r="B8075" s="2" t="s">
        <v>15388</v>
      </c>
      <c r="C8075" s="2" t="s">
        <v>40</v>
      </c>
      <c r="D8075" s="2" t="s">
        <v>15389</v>
      </c>
      <c r="E8075" s="2"/>
      <c r="F8075" s="3">
        <v>0</v>
      </c>
    </row>
    <row r="8076" spans="2:6" hidden="1" x14ac:dyDescent="0.25">
      <c r="B8076" s="2" t="s">
        <v>15390</v>
      </c>
      <c r="C8076" s="2" t="s">
        <v>40</v>
      </c>
      <c r="D8076" s="2" t="s">
        <v>15389</v>
      </c>
      <c r="E8076" s="2"/>
      <c r="F8076" s="3">
        <v>0</v>
      </c>
    </row>
    <row r="8077" spans="2:6" hidden="1" x14ac:dyDescent="0.25">
      <c r="B8077" s="2" t="s">
        <v>15391</v>
      </c>
      <c r="C8077" s="2" t="s">
        <v>40</v>
      </c>
      <c r="D8077" s="2" t="s">
        <v>15392</v>
      </c>
      <c r="E8077" s="2"/>
      <c r="F8077" s="3">
        <v>0</v>
      </c>
    </row>
    <row r="8078" spans="2:6" hidden="1" x14ac:dyDescent="0.25">
      <c r="B8078" s="2" t="s">
        <v>15393</v>
      </c>
      <c r="C8078" s="2" t="s">
        <v>40</v>
      </c>
      <c r="D8078" s="2" t="s">
        <v>15392</v>
      </c>
      <c r="E8078" s="2"/>
      <c r="F8078" s="3">
        <v>0</v>
      </c>
    </row>
    <row r="8079" spans="2:6" hidden="1" x14ac:dyDescent="0.25">
      <c r="B8079" s="2" t="s">
        <v>15394</v>
      </c>
      <c r="C8079" s="2" t="s">
        <v>40</v>
      </c>
      <c r="D8079" s="2" t="s">
        <v>15395</v>
      </c>
      <c r="E8079" s="2"/>
      <c r="F8079" s="3">
        <v>0</v>
      </c>
    </row>
    <row r="8080" spans="2:6" hidden="1" x14ac:dyDescent="0.25">
      <c r="B8080" s="2" t="s">
        <v>15396</v>
      </c>
      <c r="C8080" s="2" t="s">
        <v>40</v>
      </c>
      <c r="D8080" s="2" t="s">
        <v>15397</v>
      </c>
      <c r="E8080" s="2"/>
      <c r="F8080" s="3">
        <v>0</v>
      </c>
    </row>
    <row r="8081" spans="2:6" hidden="1" x14ac:dyDescent="0.25">
      <c r="B8081" s="2" t="s">
        <v>15398</v>
      </c>
      <c r="C8081" s="2" t="s">
        <v>40</v>
      </c>
      <c r="D8081" s="2" t="s">
        <v>15399</v>
      </c>
      <c r="E8081" s="2"/>
      <c r="F8081" s="3">
        <v>0</v>
      </c>
    </row>
    <row r="8082" spans="2:6" hidden="1" x14ac:dyDescent="0.25">
      <c r="B8082" s="2" t="s">
        <v>15400</v>
      </c>
      <c r="C8082" s="2" t="s">
        <v>40</v>
      </c>
      <c r="D8082" s="2" t="s">
        <v>15401</v>
      </c>
      <c r="E8082" s="2"/>
      <c r="F8082" s="3">
        <v>0</v>
      </c>
    </row>
    <row r="8083" spans="2:6" hidden="1" x14ac:dyDescent="0.25">
      <c r="B8083" s="2" t="s">
        <v>15402</v>
      </c>
      <c r="C8083" s="2" t="s">
        <v>40</v>
      </c>
      <c r="D8083" s="2" t="s">
        <v>15403</v>
      </c>
      <c r="E8083" s="2"/>
      <c r="F8083" s="3">
        <v>0</v>
      </c>
    </row>
    <row r="8084" spans="2:6" hidden="1" x14ac:dyDescent="0.25">
      <c r="B8084" s="2" t="s">
        <v>15404</v>
      </c>
      <c r="C8084" s="2" t="s">
        <v>40</v>
      </c>
      <c r="D8084" s="2" t="s">
        <v>15405</v>
      </c>
      <c r="E8084" s="2"/>
      <c r="F8084" s="3">
        <v>0</v>
      </c>
    </row>
    <row r="8085" spans="2:6" hidden="1" x14ac:dyDescent="0.25">
      <c r="B8085" s="2" t="s">
        <v>15406</v>
      </c>
      <c r="C8085" s="2" t="s">
        <v>40</v>
      </c>
      <c r="D8085" s="2" t="s">
        <v>15407</v>
      </c>
      <c r="E8085" s="2"/>
      <c r="F8085" s="3">
        <v>0</v>
      </c>
    </row>
    <row r="8086" spans="2:6" hidden="1" x14ac:dyDescent="0.25">
      <c r="B8086" s="2" t="s">
        <v>15408</v>
      </c>
      <c r="C8086" s="2" t="s">
        <v>40</v>
      </c>
      <c r="D8086" s="2" t="s">
        <v>15409</v>
      </c>
      <c r="E8086" s="2"/>
      <c r="F8086" s="3">
        <v>0</v>
      </c>
    </row>
    <row r="8087" spans="2:6" hidden="1" x14ac:dyDescent="0.25">
      <c r="B8087" s="2" t="s">
        <v>15410</v>
      </c>
      <c r="C8087" s="2" t="s">
        <v>40</v>
      </c>
      <c r="D8087" s="2" t="s">
        <v>15411</v>
      </c>
      <c r="E8087" s="2"/>
      <c r="F8087" s="3">
        <v>0</v>
      </c>
    </row>
    <row r="8088" spans="2:6" hidden="1" x14ac:dyDescent="0.25">
      <c r="B8088" s="2" t="s">
        <v>15412</v>
      </c>
      <c r="C8088" s="2" t="s">
        <v>40</v>
      </c>
      <c r="D8088" s="2" t="s">
        <v>15413</v>
      </c>
      <c r="E8088" s="2"/>
      <c r="F8088" s="3">
        <v>0</v>
      </c>
    </row>
    <row r="8089" spans="2:6" hidden="1" x14ac:dyDescent="0.25">
      <c r="B8089" s="2" t="s">
        <v>15419</v>
      </c>
      <c r="C8089" s="2" t="s">
        <v>40</v>
      </c>
      <c r="D8089" s="2" t="s">
        <v>15420</v>
      </c>
      <c r="E8089" s="2"/>
      <c r="F8089" s="3">
        <v>0</v>
      </c>
    </row>
    <row r="8090" spans="2:6" hidden="1" x14ac:dyDescent="0.25">
      <c r="B8090" s="2" t="s">
        <v>15421</v>
      </c>
      <c r="C8090" s="2" t="s">
        <v>40</v>
      </c>
      <c r="D8090" s="2" t="s">
        <v>7387</v>
      </c>
      <c r="E8090" s="2"/>
      <c r="F8090" s="3">
        <v>0</v>
      </c>
    </row>
    <row r="8091" spans="2:6" hidden="1" x14ac:dyDescent="0.25">
      <c r="B8091" s="2" t="s">
        <v>15503</v>
      </c>
      <c r="C8091" s="2" t="s">
        <v>40</v>
      </c>
      <c r="D8091" s="2" t="s">
        <v>15504</v>
      </c>
      <c r="E8091" s="2"/>
      <c r="F8091" s="3">
        <v>0</v>
      </c>
    </row>
    <row r="8092" spans="2:6" hidden="1" x14ac:dyDescent="0.25">
      <c r="B8092" s="2" t="s">
        <v>15505</v>
      </c>
      <c r="C8092" s="2" t="s">
        <v>40</v>
      </c>
      <c r="D8092" s="2" t="s">
        <v>15506</v>
      </c>
      <c r="E8092" s="2"/>
      <c r="F8092" s="3">
        <v>0</v>
      </c>
    </row>
    <row r="8093" spans="2:6" hidden="1" x14ac:dyDescent="0.25">
      <c r="B8093" s="2" t="s">
        <v>15507</v>
      </c>
      <c r="C8093" s="2" t="s">
        <v>40</v>
      </c>
      <c r="D8093" s="2" t="s">
        <v>15508</v>
      </c>
      <c r="E8093" s="2"/>
      <c r="F8093" s="3">
        <v>0</v>
      </c>
    </row>
    <row r="8094" spans="2:6" hidden="1" x14ac:dyDescent="0.25">
      <c r="B8094" s="2" t="s">
        <v>15509</v>
      </c>
      <c r="C8094" s="2" t="s">
        <v>40</v>
      </c>
      <c r="D8094" s="2" t="s">
        <v>15510</v>
      </c>
      <c r="E8094" s="2"/>
      <c r="F8094" s="3">
        <v>0</v>
      </c>
    </row>
    <row r="8095" spans="2:6" hidden="1" x14ac:dyDescent="0.25">
      <c r="B8095" s="2" t="s">
        <v>15511</v>
      </c>
      <c r="C8095" s="2" t="s">
        <v>40</v>
      </c>
      <c r="D8095" s="2" t="s">
        <v>15512</v>
      </c>
      <c r="E8095" s="2"/>
      <c r="F8095" s="3">
        <v>0</v>
      </c>
    </row>
    <row r="8096" spans="2:6" hidden="1" x14ac:dyDescent="0.25">
      <c r="B8096" s="2" t="s">
        <v>15513</v>
      </c>
      <c r="C8096" s="2" t="s">
        <v>40</v>
      </c>
      <c r="D8096" s="2" t="s">
        <v>15514</v>
      </c>
      <c r="E8096" s="2"/>
      <c r="F8096" s="3">
        <v>0</v>
      </c>
    </row>
    <row r="8097" spans="2:6" hidden="1" x14ac:dyDescent="0.25">
      <c r="B8097" s="2" t="s">
        <v>15515</v>
      </c>
      <c r="C8097" s="2" t="s">
        <v>40</v>
      </c>
      <c r="D8097" s="2" t="s">
        <v>15516</v>
      </c>
      <c r="E8097" s="2"/>
      <c r="F8097" s="3">
        <v>0</v>
      </c>
    </row>
    <row r="8098" spans="2:6" hidden="1" x14ac:dyDescent="0.25">
      <c r="B8098" s="2" t="s">
        <v>15517</v>
      </c>
      <c r="C8098" s="2" t="s">
        <v>40</v>
      </c>
      <c r="D8098" s="2" t="s">
        <v>15518</v>
      </c>
      <c r="E8098" s="2"/>
      <c r="F8098" s="3">
        <v>0</v>
      </c>
    </row>
    <row r="8099" spans="2:6" hidden="1" x14ac:dyDescent="0.25">
      <c r="B8099" s="2" t="s">
        <v>15519</v>
      </c>
      <c r="C8099" s="2" t="s">
        <v>40</v>
      </c>
      <c r="D8099" s="2" t="s">
        <v>15520</v>
      </c>
      <c r="E8099" s="2"/>
      <c r="F8099" s="3">
        <v>0</v>
      </c>
    </row>
    <row r="8100" spans="2:6" hidden="1" x14ac:dyDescent="0.25">
      <c r="B8100" s="2" t="s">
        <v>15521</v>
      </c>
      <c r="C8100" s="2" t="s">
        <v>40</v>
      </c>
      <c r="D8100" s="2" t="s">
        <v>15522</v>
      </c>
      <c r="E8100" s="2"/>
      <c r="F8100" s="3">
        <v>0</v>
      </c>
    </row>
    <row r="8101" spans="2:6" hidden="1" x14ac:dyDescent="0.25">
      <c r="B8101" s="2" t="s">
        <v>15523</v>
      </c>
      <c r="C8101" s="2" t="s">
        <v>40</v>
      </c>
      <c r="D8101" s="2" t="s">
        <v>15524</v>
      </c>
      <c r="E8101" s="2"/>
      <c r="F8101" s="3">
        <v>0</v>
      </c>
    </row>
    <row r="8102" spans="2:6" hidden="1" x14ac:dyDescent="0.25">
      <c r="B8102" s="2" t="s">
        <v>15525</v>
      </c>
      <c r="C8102" s="2" t="s">
        <v>40</v>
      </c>
      <c r="D8102" s="2" t="s">
        <v>15526</v>
      </c>
      <c r="E8102" s="2"/>
      <c r="F8102" s="3">
        <v>0</v>
      </c>
    </row>
    <row r="8103" spans="2:6" hidden="1" x14ac:dyDescent="0.25">
      <c r="B8103" s="2" t="s">
        <v>15527</v>
      </c>
      <c r="C8103" s="2" t="s">
        <v>40</v>
      </c>
      <c r="D8103" s="2" t="s">
        <v>15528</v>
      </c>
      <c r="E8103" s="2"/>
      <c r="F8103" s="3">
        <v>0</v>
      </c>
    </row>
    <row r="8104" spans="2:6" hidden="1" x14ac:dyDescent="0.25">
      <c r="B8104" s="2" t="s">
        <v>15529</v>
      </c>
      <c r="C8104" s="2" t="s">
        <v>40</v>
      </c>
      <c r="D8104" s="2" t="s">
        <v>15530</v>
      </c>
      <c r="E8104" s="2"/>
      <c r="F8104" s="3">
        <v>0</v>
      </c>
    </row>
    <row r="8105" spans="2:6" hidden="1" x14ac:dyDescent="0.25">
      <c r="B8105" s="2" t="s">
        <v>15531</v>
      </c>
      <c r="C8105" s="2" t="s">
        <v>40</v>
      </c>
      <c r="D8105" s="2" t="s">
        <v>15532</v>
      </c>
      <c r="E8105" s="2"/>
      <c r="F8105" s="3">
        <v>0</v>
      </c>
    </row>
    <row r="8106" spans="2:6" hidden="1" x14ac:dyDescent="0.25">
      <c r="B8106" s="2" t="s">
        <v>15533</v>
      </c>
      <c r="C8106" s="2" t="s">
        <v>40</v>
      </c>
      <c r="D8106" s="2" t="s">
        <v>15534</v>
      </c>
      <c r="E8106" s="2"/>
      <c r="F8106" s="3">
        <v>0</v>
      </c>
    </row>
    <row r="8107" spans="2:6" hidden="1" x14ac:dyDescent="0.25">
      <c r="B8107" s="2" t="s">
        <v>15535</v>
      </c>
      <c r="C8107" s="2" t="s">
        <v>40</v>
      </c>
      <c r="D8107" s="2" t="s">
        <v>15536</v>
      </c>
      <c r="E8107" s="2"/>
      <c r="F8107" s="3">
        <v>0</v>
      </c>
    </row>
    <row r="8108" spans="2:6" hidden="1" x14ac:dyDescent="0.25">
      <c r="B8108" s="2" t="s">
        <v>15537</v>
      </c>
      <c r="C8108" s="2" t="s">
        <v>40</v>
      </c>
      <c r="D8108" s="2" t="s">
        <v>15538</v>
      </c>
      <c r="E8108" s="2"/>
      <c r="F8108" s="3">
        <v>0</v>
      </c>
    </row>
    <row r="8109" spans="2:6" hidden="1" x14ac:dyDescent="0.25">
      <c r="B8109" s="2" t="s">
        <v>15539</v>
      </c>
      <c r="C8109" s="2" t="s">
        <v>40</v>
      </c>
      <c r="D8109" s="2" t="s">
        <v>15540</v>
      </c>
      <c r="E8109" s="2"/>
      <c r="F8109" s="3">
        <v>0</v>
      </c>
    </row>
    <row r="8110" spans="2:6" hidden="1" x14ac:dyDescent="0.25">
      <c r="B8110" s="2" t="s">
        <v>15541</v>
      </c>
      <c r="C8110" s="2" t="s">
        <v>40</v>
      </c>
      <c r="D8110" s="2" t="s">
        <v>15542</v>
      </c>
      <c r="E8110" s="2"/>
      <c r="F8110" s="3">
        <v>0</v>
      </c>
    </row>
    <row r="8111" spans="2:6" hidden="1" x14ac:dyDescent="0.25">
      <c r="B8111" s="2" t="s">
        <v>15543</v>
      </c>
      <c r="C8111" s="2" t="s">
        <v>40</v>
      </c>
      <c r="D8111" s="2" t="s">
        <v>15544</v>
      </c>
      <c r="E8111" s="2"/>
      <c r="F8111" s="3">
        <v>0</v>
      </c>
    </row>
    <row r="8112" spans="2:6" hidden="1" x14ac:dyDescent="0.25">
      <c r="B8112" s="2" t="s">
        <v>15545</v>
      </c>
      <c r="C8112" s="2" t="s">
        <v>40</v>
      </c>
      <c r="D8112" s="2" t="s">
        <v>8591</v>
      </c>
      <c r="E8112" s="2"/>
      <c r="F8112" s="3">
        <v>0</v>
      </c>
    </row>
    <row r="8113" spans="2:6" hidden="1" x14ac:dyDescent="0.25">
      <c r="B8113" s="2" t="s">
        <v>15546</v>
      </c>
      <c r="C8113" s="2" t="s">
        <v>40</v>
      </c>
      <c r="D8113" s="2" t="s">
        <v>8591</v>
      </c>
      <c r="E8113" s="2"/>
      <c r="F8113" s="3">
        <v>0</v>
      </c>
    </row>
    <row r="8114" spans="2:6" hidden="1" x14ac:dyDescent="0.25">
      <c r="B8114" s="2" t="s">
        <v>15547</v>
      </c>
      <c r="C8114" s="2" t="s">
        <v>40</v>
      </c>
      <c r="D8114" s="2" t="s">
        <v>8597</v>
      </c>
      <c r="E8114" s="2"/>
      <c r="F8114" s="3">
        <v>0</v>
      </c>
    </row>
    <row r="8115" spans="2:6" hidden="1" x14ac:dyDescent="0.25">
      <c r="B8115" s="2" t="s">
        <v>15548</v>
      </c>
      <c r="C8115" s="2" t="s">
        <v>40</v>
      </c>
      <c r="D8115" s="2" t="s">
        <v>8595</v>
      </c>
      <c r="E8115" s="2"/>
      <c r="F8115" s="3">
        <v>0</v>
      </c>
    </row>
    <row r="8116" spans="2:6" hidden="1" x14ac:dyDescent="0.25">
      <c r="B8116" s="2" t="s">
        <v>15549</v>
      </c>
      <c r="C8116" s="2" t="s">
        <v>40</v>
      </c>
      <c r="D8116" s="2" t="s">
        <v>15550</v>
      </c>
      <c r="E8116" s="2"/>
      <c r="F8116" s="3">
        <v>0</v>
      </c>
    </row>
    <row r="8117" spans="2:6" hidden="1" x14ac:dyDescent="0.25">
      <c r="B8117" s="2" t="s">
        <v>15551</v>
      </c>
      <c r="C8117" s="2" t="s">
        <v>40</v>
      </c>
      <c r="D8117" s="2" t="s">
        <v>15552</v>
      </c>
      <c r="E8117" s="2"/>
      <c r="F8117" s="3">
        <v>0</v>
      </c>
    </row>
    <row r="8118" spans="2:6" hidden="1" x14ac:dyDescent="0.25">
      <c r="B8118" s="2" t="s">
        <v>15565</v>
      </c>
      <c r="C8118" s="2" t="s">
        <v>40</v>
      </c>
      <c r="D8118" s="2" t="s">
        <v>7183</v>
      </c>
      <c r="E8118" s="2"/>
      <c r="F8118" s="3">
        <v>0</v>
      </c>
    </row>
    <row r="8119" spans="2:6" hidden="1" x14ac:dyDescent="0.25">
      <c r="B8119" s="2" t="s">
        <v>15566</v>
      </c>
      <c r="C8119" s="2" t="s">
        <v>40</v>
      </c>
      <c r="D8119" s="2" t="s">
        <v>14469</v>
      </c>
      <c r="E8119" s="2"/>
      <c r="F8119" s="3">
        <v>0</v>
      </c>
    </row>
    <row r="8120" spans="2:6" hidden="1" x14ac:dyDescent="0.25">
      <c r="B8120" s="2" t="s">
        <v>15567</v>
      </c>
      <c r="C8120" s="2" t="s">
        <v>40</v>
      </c>
      <c r="D8120" s="2" t="s">
        <v>15568</v>
      </c>
      <c r="E8120" s="2"/>
      <c r="F8120" s="3">
        <v>0</v>
      </c>
    </row>
    <row r="8121" spans="2:6" hidden="1" x14ac:dyDescent="0.25">
      <c r="B8121" s="2" t="s">
        <v>15613</v>
      </c>
      <c r="C8121" s="2" t="s">
        <v>40</v>
      </c>
      <c r="D8121" s="2" t="s">
        <v>15614</v>
      </c>
      <c r="E8121" s="2"/>
      <c r="F8121" s="3">
        <v>0</v>
      </c>
    </row>
    <row r="8122" spans="2:6" hidden="1" x14ac:dyDescent="0.25">
      <c r="B8122" s="2" t="s">
        <v>15615</v>
      </c>
      <c r="C8122" s="2" t="s">
        <v>40</v>
      </c>
      <c r="D8122" s="2" t="s">
        <v>15616</v>
      </c>
      <c r="E8122" s="2"/>
      <c r="F8122" s="3">
        <v>0</v>
      </c>
    </row>
    <row r="8123" spans="2:6" hidden="1" x14ac:dyDescent="0.25">
      <c r="B8123" s="2" t="s">
        <v>15693</v>
      </c>
      <c r="C8123" s="2" t="s">
        <v>40</v>
      </c>
      <c r="D8123" s="2" t="s">
        <v>15694</v>
      </c>
      <c r="E8123" s="2"/>
      <c r="F8123" s="3">
        <v>0</v>
      </c>
    </row>
    <row r="8124" spans="2:6" hidden="1" x14ac:dyDescent="0.25">
      <c r="B8124" s="2" t="s">
        <v>15710</v>
      </c>
      <c r="C8124" s="2" t="s">
        <v>40</v>
      </c>
      <c r="D8124" s="2" t="s">
        <v>15711</v>
      </c>
      <c r="E8124" s="2"/>
      <c r="F8124" s="3">
        <v>0</v>
      </c>
    </row>
    <row r="8125" spans="2:6" hidden="1" x14ac:dyDescent="0.25">
      <c r="B8125" s="2" t="s">
        <v>15714</v>
      </c>
      <c r="C8125" s="2" t="s">
        <v>40</v>
      </c>
      <c r="D8125" s="2" t="s">
        <v>15715</v>
      </c>
      <c r="E8125" s="2"/>
      <c r="F8125" s="3">
        <v>0</v>
      </c>
    </row>
    <row r="8126" spans="2:6" hidden="1" x14ac:dyDescent="0.25">
      <c r="B8126" s="2" t="s">
        <v>15716</v>
      </c>
      <c r="C8126" s="2" t="s">
        <v>40</v>
      </c>
      <c r="D8126" s="2" t="s">
        <v>15717</v>
      </c>
      <c r="E8126" s="2"/>
      <c r="F8126" s="3">
        <v>0</v>
      </c>
    </row>
    <row r="8127" spans="2:6" hidden="1" x14ac:dyDescent="0.25">
      <c r="B8127" s="2" t="s">
        <v>15718</v>
      </c>
      <c r="C8127" s="2" t="s">
        <v>40</v>
      </c>
      <c r="D8127" s="2" t="s">
        <v>15719</v>
      </c>
      <c r="E8127" s="2"/>
      <c r="F8127" s="3">
        <v>0</v>
      </c>
    </row>
    <row r="8128" spans="2:6" hidden="1" x14ac:dyDescent="0.25">
      <c r="B8128" s="2" t="s">
        <v>15720</v>
      </c>
      <c r="C8128" s="2" t="s">
        <v>40</v>
      </c>
      <c r="D8128" s="2" t="s">
        <v>15721</v>
      </c>
      <c r="E8128" s="2"/>
      <c r="F8128" s="3">
        <v>0</v>
      </c>
    </row>
    <row r="8129" spans="2:21" hidden="1" x14ac:dyDescent="0.25">
      <c r="B8129" s="2" t="s">
        <v>15722</v>
      </c>
      <c r="C8129" s="2" t="s">
        <v>40</v>
      </c>
      <c r="D8129" s="2" t="s">
        <v>15723</v>
      </c>
      <c r="E8129" s="2"/>
      <c r="F8129" s="3">
        <v>0</v>
      </c>
    </row>
    <row r="8130" spans="2:21" hidden="1" x14ac:dyDescent="0.25">
      <c r="B8130" s="2" t="s">
        <v>15724</v>
      </c>
      <c r="C8130" s="2" t="s">
        <v>40</v>
      </c>
      <c r="D8130" s="2" t="s">
        <v>15725</v>
      </c>
      <c r="E8130" s="2"/>
      <c r="F8130" s="3">
        <v>0</v>
      </c>
    </row>
    <row r="8131" spans="2:21" hidden="1" x14ac:dyDescent="0.25">
      <c r="B8131" s="2" t="s">
        <v>15726</v>
      </c>
      <c r="C8131" s="2" t="s">
        <v>40</v>
      </c>
      <c r="D8131" s="2" t="s">
        <v>15727</v>
      </c>
      <c r="E8131" s="2"/>
      <c r="F8131" s="3">
        <v>0</v>
      </c>
    </row>
    <row r="8132" spans="2:21" hidden="1" x14ac:dyDescent="0.25">
      <c r="B8132" s="2" t="s">
        <v>15728</v>
      </c>
      <c r="C8132" s="2" t="s">
        <v>40</v>
      </c>
      <c r="D8132" s="2" t="s">
        <v>15729</v>
      </c>
      <c r="E8132" s="2"/>
      <c r="F8132" s="3">
        <v>0</v>
      </c>
    </row>
    <row r="8133" spans="2:21" hidden="1" x14ac:dyDescent="0.25">
      <c r="B8133" s="2" t="s">
        <v>15736</v>
      </c>
      <c r="C8133" s="2" t="s">
        <v>40</v>
      </c>
      <c r="D8133" s="2" t="s">
        <v>15737</v>
      </c>
      <c r="E8133" s="2"/>
      <c r="F8133" s="3">
        <v>0</v>
      </c>
    </row>
    <row r="8134" spans="2:21" hidden="1" x14ac:dyDescent="0.25">
      <c r="B8134" s="2" t="s">
        <v>15738</v>
      </c>
      <c r="C8134" s="2" t="s">
        <v>40</v>
      </c>
      <c r="D8134" s="2" t="s">
        <v>15739</v>
      </c>
      <c r="E8134" s="2"/>
      <c r="F8134" s="3">
        <v>0</v>
      </c>
    </row>
    <row r="8135" spans="2:21" hidden="1" x14ac:dyDescent="0.25">
      <c r="B8135" s="2" t="s">
        <v>15740</v>
      </c>
      <c r="C8135" s="2" t="s">
        <v>40</v>
      </c>
      <c r="D8135" s="2" t="s">
        <v>15444</v>
      </c>
      <c r="E8135" s="2"/>
      <c r="F8135" s="3">
        <v>0</v>
      </c>
    </row>
    <row r="8136" spans="2:21" hidden="1" x14ac:dyDescent="0.25">
      <c r="B8136" s="2" t="s">
        <v>15752</v>
      </c>
      <c r="C8136" s="2" t="s">
        <v>40</v>
      </c>
      <c r="D8136" s="2" t="s">
        <v>15436</v>
      </c>
      <c r="E8136" s="2"/>
      <c r="F8136" s="3">
        <v>0</v>
      </c>
    </row>
    <row r="8137" spans="2:21" hidden="1" x14ac:dyDescent="0.25">
      <c r="B8137" s="2" t="s">
        <v>15761</v>
      </c>
      <c r="C8137" s="2" t="s">
        <v>40</v>
      </c>
      <c r="D8137" s="2" t="s">
        <v>15762</v>
      </c>
      <c r="E8137" s="2"/>
      <c r="F8137" s="3">
        <v>0</v>
      </c>
    </row>
    <row r="8138" spans="2:21" hidden="1" x14ac:dyDescent="0.25">
      <c r="B8138" s="2" t="s">
        <v>4835</v>
      </c>
      <c r="C8138" s="2" t="s">
        <v>4836</v>
      </c>
      <c r="D8138" s="2" t="s">
        <v>4837</v>
      </c>
      <c r="E8138" s="2"/>
      <c r="F8138" s="3">
        <v>0</v>
      </c>
      <c r="G8138" s="11"/>
      <c r="H8138" s="11"/>
      <c r="I8138" s="11"/>
      <c r="J8138" s="11"/>
      <c r="K8138" s="11"/>
      <c r="L8138" s="11"/>
      <c r="M8138" s="11"/>
      <c r="N8138" s="11"/>
      <c r="O8138" s="11"/>
      <c r="P8138" s="11"/>
      <c r="Q8138" s="11"/>
      <c r="R8138" s="11"/>
      <c r="S8138" s="11"/>
      <c r="T8138" s="11"/>
      <c r="U8138" s="11"/>
    </row>
    <row r="8139" spans="2:21" hidden="1" x14ac:dyDescent="0.25">
      <c r="B8139" s="2" t="s">
        <v>4596</v>
      </c>
      <c r="C8139" s="2"/>
      <c r="D8139" s="2" t="s">
        <v>4597</v>
      </c>
      <c r="E8139" s="2"/>
      <c r="F8139" s="3">
        <v>0</v>
      </c>
      <c r="G8139" s="11"/>
      <c r="H8139" s="11"/>
      <c r="I8139" s="11"/>
      <c r="J8139" s="11"/>
      <c r="K8139" s="11"/>
      <c r="L8139" s="11"/>
      <c r="M8139" s="11"/>
      <c r="N8139" s="11"/>
      <c r="O8139" s="11"/>
      <c r="P8139" s="11"/>
      <c r="Q8139" s="11"/>
      <c r="R8139" s="11"/>
      <c r="S8139" s="11"/>
      <c r="T8139" s="11"/>
      <c r="U8139" s="11"/>
    </row>
    <row r="8140" spans="2:21" hidden="1" x14ac:dyDescent="0.25">
      <c r="B8140" s="2" t="s">
        <v>4894</v>
      </c>
      <c r="C8140" s="2"/>
      <c r="D8140" s="2" t="s">
        <v>4895</v>
      </c>
      <c r="E8140" s="2"/>
      <c r="F8140" s="3">
        <v>0</v>
      </c>
      <c r="G8140" s="11"/>
      <c r="H8140" s="11"/>
      <c r="I8140" s="11"/>
      <c r="J8140" s="11"/>
      <c r="K8140" s="11"/>
      <c r="L8140" s="11"/>
      <c r="M8140" s="11"/>
      <c r="N8140" s="11"/>
      <c r="O8140" s="11"/>
      <c r="P8140" s="11"/>
      <c r="Q8140" s="11"/>
      <c r="R8140" s="11"/>
      <c r="S8140" s="11"/>
      <c r="T8140" s="11"/>
      <c r="U8140" s="11"/>
    </row>
    <row r="8141" spans="2:21" hidden="1" x14ac:dyDescent="0.25">
      <c r="B8141" s="2" t="s">
        <v>6644</v>
      </c>
      <c r="C8141" s="2"/>
      <c r="D8141" s="2" t="s">
        <v>6645</v>
      </c>
      <c r="E8141" s="2"/>
      <c r="F8141" s="3">
        <v>-2</v>
      </c>
      <c r="G8141" s="11"/>
      <c r="H8141" s="11"/>
      <c r="I8141" s="11"/>
      <c r="J8141" s="11"/>
      <c r="K8141" s="11"/>
      <c r="L8141" s="11"/>
      <c r="M8141" s="11"/>
      <c r="N8141" s="11"/>
      <c r="O8141" s="11"/>
      <c r="P8141" s="11"/>
      <c r="Q8141" s="11"/>
      <c r="R8141" s="11"/>
      <c r="S8141" s="11"/>
      <c r="T8141" s="11"/>
      <c r="U8141" s="11"/>
    </row>
    <row r="8142" spans="2:21" hidden="1" x14ac:dyDescent="0.25">
      <c r="B8142" s="2" t="s">
        <v>7539</v>
      </c>
      <c r="C8142" s="2"/>
      <c r="D8142" s="2" t="s">
        <v>7540</v>
      </c>
      <c r="E8142" s="2"/>
      <c r="F8142" s="3">
        <v>0</v>
      </c>
    </row>
    <row r="8143" spans="2:21" hidden="1" x14ac:dyDescent="0.25">
      <c r="B8143" s="2" t="s">
        <v>7541</v>
      </c>
      <c r="C8143" s="2"/>
      <c r="D8143" s="2" t="s">
        <v>7542</v>
      </c>
      <c r="E8143" s="2"/>
      <c r="F8143" s="3">
        <v>0</v>
      </c>
    </row>
    <row r="8144" spans="2:21" hidden="1" x14ac:dyDescent="0.25">
      <c r="B8144" s="2" t="s">
        <v>7797</v>
      </c>
      <c r="C8144" s="2"/>
      <c r="D8144" s="2" t="s">
        <v>7798</v>
      </c>
      <c r="E8144" s="2"/>
      <c r="F8144" s="3">
        <v>1</v>
      </c>
    </row>
    <row r="8145" spans="2:6" hidden="1" x14ac:dyDescent="0.25">
      <c r="B8145" s="2" t="s">
        <v>7799</v>
      </c>
      <c r="C8145" s="2"/>
      <c r="D8145" s="2" t="s">
        <v>7800</v>
      </c>
      <c r="E8145" s="2"/>
      <c r="F8145" s="3">
        <v>1</v>
      </c>
    </row>
    <row r="8146" spans="2:6" hidden="1" x14ac:dyDescent="0.25">
      <c r="B8146" s="2" t="s">
        <v>7803</v>
      </c>
      <c r="C8146" s="2"/>
      <c r="D8146" s="2" t="s">
        <v>7804</v>
      </c>
      <c r="E8146" s="2"/>
      <c r="F8146" s="3">
        <v>1</v>
      </c>
    </row>
    <row r="8147" spans="2:6" hidden="1" x14ac:dyDescent="0.25">
      <c r="B8147" s="2" t="s">
        <v>7805</v>
      </c>
      <c r="C8147" s="2"/>
      <c r="D8147" s="2" t="s">
        <v>7806</v>
      </c>
      <c r="E8147" s="2"/>
      <c r="F8147" s="3">
        <v>1</v>
      </c>
    </row>
    <row r="8148" spans="2:6" hidden="1" x14ac:dyDescent="0.25">
      <c r="B8148" s="2" t="s">
        <v>7809</v>
      </c>
      <c r="C8148" s="2"/>
      <c r="D8148" s="2" t="s">
        <v>7810</v>
      </c>
      <c r="E8148" s="2"/>
      <c r="F8148" s="3">
        <v>1</v>
      </c>
    </row>
    <row r="8149" spans="2:6" hidden="1" x14ac:dyDescent="0.25">
      <c r="B8149" s="2" t="s">
        <v>7811</v>
      </c>
      <c r="C8149" s="2"/>
      <c r="D8149" s="2" t="s">
        <v>7812</v>
      </c>
      <c r="E8149" s="2"/>
      <c r="F8149" s="3">
        <v>1</v>
      </c>
    </row>
    <row r="8150" spans="2:6" hidden="1" x14ac:dyDescent="0.25">
      <c r="B8150" s="2" t="s">
        <v>7815</v>
      </c>
      <c r="C8150" s="2"/>
      <c r="D8150" s="2" t="s">
        <v>7816</v>
      </c>
      <c r="E8150" s="2"/>
      <c r="F8150" s="3">
        <v>1</v>
      </c>
    </row>
    <row r="8151" spans="2:6" hidden="1" x14ac:dyDescent="0.25">
      <c r="B8151" s="2" t="s">
        <v>7817</v>
      </c>
      <c r="C8151" s="2"/>
      <c r="D8151" s="2" t="s">
        <v>7818</v>
      </c>
      <c r="E8151" s="2"/>
      <c r="F8151" s="3">
        <v>1</v>
      </c>
    </row>
    <row r="8152" spans="2:6" hidden="1" x14ac:dyDescent="0.25">
      <c r="B8152" s="2" t="s">
        <v>7833</v>
      </c>
      <c r="C8152" s="2"/>
      <c r="D8152" s="2" t="s">
        <v>7834</v>
      </c>
      <c r="E8152" s="2"/>
      <c r="F8152" s="3">
        <v>1</v>
      </c>
    </row>
    <row r="8153" spans="2:6" hidden="1" x14ac:dyDescent="0.25">
      <c r="B8153" s="2" t="s">
        <v>7844</v>
      </c>
      <c r="C8153" s="2"/>
      <c r="D8153" s="2" t="s">
        <v>7845</v>
      </c>
      <c r="E8153" s="2"/>
      <c r="F8153" s="3">
        <v>1</v>
      </c>
    </row>
    <row r="8154" spans="2:6" hidden="1" x14ac:dyDescent="0.25">
      <c r="B8154" s="2" t="s">
        <v>7846</v>
      </c>
      <c r="C8154" s="2"/>
      <c r="D8154" s="2" t="s">
        <v>7847</v>
      </c>
      <c r="E8154" s="2"/>
      <c r="F8154" s="3">
        <v>1</v>
      </c>
    </row>
    <row r="8155" spans="2:6" hidden="1" x14ac:dyDescent="0.25">
      <c r="B8155" s="2" t="s">
        <v>7856</v>
      </c>
      <c r="C8155" s="2"/>
      <c r="D8155" s="2" t="s">
        <v>7857</v>
      </c>
      <c r="E8155" s="2"/>
      <c r="F8155" s="3">
        <v>1</v>
      </c>
    </row>
    <row r="8156" spans="2:6" hidden="1" x14ac:dyDescent="0.25">
      <c r="B8156" s="2" t="s">
        <v>7868</v>
      </c>
      <c r="C8156" s="2"/>
      <c r="D8156" s="2" t="s">
        <v>7869</v>
      </c>
      <c r="E8156" s="2"/>
      <c r="F8156" s="3">
        <v>1</v>
      </c>
    </row>
    <row r="8157" spans="2:6" hidden="1" x14ac:dyDescent="0.25">
      <c r="B8157" s="2" t="s">
        <v>7872</v>
      </c>
      <c r="C8157" s="2"/>
      <c r="D8157" s="2" t="s">
        <v>7873</v>
      </c>
      <c r="E8157" s="2"/>
      <c r="F8157" s="3">
        <v>1</v>
      </c>
    </row>
    <row r="8158" spans="2:6" hidden="1" x14ac:dyDescent="0.25">
      <c r="B8158" s="2" t="s">
        <v>7884</v>
      </c>
      <c r="C8158" s="2"/>
      <c r="D8158" s="2" t="s">
        <v>7885</v>
      </c>
      <c r="E8158" s="2"/>
      <c r="F8158" s="3">
        <v>1</v>
      </c>
    </row>
    <row r="8159" spans="2:6" hidden="1" x14ac:dyDescent="0.25">
      <c r="B8159" s="2" t="s">
        <v>7886</v>
      </c>
      <c r="C8159" s="2"/>
      <c r="D8159" s="2" t="s">
        <v>7887</v>
      </c>
      <c r="E8159" s="2"/>
      <c r="F8159" s="3">
        <v>1</v>
      </c>
    </row>
    <row r="8160" spans="2:6" hidden="1" x14ac:dyDescent="0.25">
      <c r="B8160" s="2" t="s">
        <v>7888</v>
      </c>
      <c r="C8160" s="2"/>
      <c r="D8160" s="2" t="s">
        <v>7889</v>
      </c>
      <c r="E8160" s="2"/>
      <c r="F8160" s="3">
        <v>1</v>
      </c>
    </row>
    <row r="8161" spans="2:6" hidden="1" x14ac:dyDescent="0.25">
      <c r="B8161" s="2" t="s">
        <v>7892</v>
      </c>
      <c r="C8161" s="2"/>
      <c r="D8161" s="2" t="s">
        <v>7893</v>
      </c>
      <c r="E8161" s="2"/>
      <c r="F8161" s="3">
        <v>1</v>
      </c>
    </row>
    <row r="8162" spans="2:6" hidden="1" x14ac:dyDescent="0.25">
      <c r="B8162" s="2" t="s">
        <v>7894</v>
      </c>
      <c r="C8162" s="2"/>
      <c r="D8162" s="2" t="s">
        <v>7895</v>
      </c>
      <c r="E8162" s="2"/>
      <c r="F8162" s="3">
        <v>1</v>
      </c>
    </row>
    <row r="8163" spans="2:6" hidden="1" x14ac:dyDescent="0.25">
      <c r="B8163" s="2" t="s">
        <v>7978</v>
      </c>
      <c r="C8163" s="2"/>
      <c r="D8163" s="2" t="s">
        <v>7979</v>
      </c>
      <c r="E8163" s="2"/>
      <c r="F8163" s="3">
        <v>1</v>
      </c>
    </row>
    <row r="8164" spans="2:6" hidden="1" x14ac:dyDescent="0.25">
      <c r="B8164" s="2" t="s">
        <v>7980</v>
      </c>
      <c r="C8164" s="2"/>
      <c r="D8164" s="2" t="s">
        <v>7981</v>
      </c>
      <c r="E8164" s="2"/>
      <c r="F8164" s="3">
        <v>1</v>
      </c>
    </row>
    <row r="8165" spans="2:6" hidden="1" x14ac:dyDescent="0.25">
      <c r="B8165" s="2" t="s">
        <v>8080</v>
      </c>
      <c r="C8165" s="2"/>
      <c r="D8165" s="2" t="s">
        <v>8081</v>
      </c>
      <c r="E8165" s="2"/>
      <c r="F8165" s="3">
        <v>1</v>
      </c>
    </row>
    <row r="8166" spans="2:6" hidden="1" x14ac:dyDescent="0.25">
      <c r="B8166" s="2" t="s">
        <v>8082</v>
      </c>
      <c r="C8166" s="2"/>
      <c r="D8166" s="2" t="s">
        <v>8083</v>
      </c>
      <c r="E8166" s="2"/>
      <c r="F8166" s="3">
        <v>1</v>
      </c>
    </row>
    <row r="8167" spans="2:6" hidden="1" x14ac:dyDescent="0.25">
      <c r="B8167" s="2" t="s">
        <v>8084</v>
      </c>
      <c r="C8167" s="2"/>
      <c r="D8167" s="2" t="s">
        <v>8085</v>
      </c>
      <c r="E8167" s="2"/>
      <c r="F8167" s="3">
        <v>1</v>
      </c>
    </row>
    <row r="8168" spans="2:6" hidden="1" x14ac:dyDescent="0.25">
      <c r="B8168" s="2" t="s">
        <v>8086</v>
      </c>
      <c r="C8168" s="2"/>
      <c r="D8168" s="2" t="s">
        <v>8087</v>
      </c>
      <c r="E8168" s="2"/>
      <c r="F8168" s="3">
        <v>1</v>
      </c>
    </row>
    <row r="8169" spans="2:6" hidden="1" x14ac:dyDescent="0.25">
      <c r="B8169" s="2" t="s">
        <v>8088</v>
      </c>
      <c r="C8169" s="2"/>
      <c r="D8169" s="2" t="s">
        <v>8089</v>
      </c>
      <c r="E8169" s="2"/>
      <c r="F8169" s="3">
        <v>1</v>
      </c>
    </row>
    <row r="8170" spans="2:6" hidden="1" x14ac:dyDescent="0.25">
      <c r="B8170" s="2" t="s">
        <v>8090</v>
      </c>
      <c r="C8170" s="2"/>
      <c r="D8170" s="2" t="s">
        <v>8091</v>
      </c>
      <c r="E8170" s="2"/>
      <c r="F8170" s="3">
        <v>1</v>
      </c>
    </row>
    <row r="8171" spans="2:6" hidden="1" x14ac:dyDescent="0.25">
      <c r="B8171" s="2" t="s">
        <v>8092</v>
      </c>
      <c r="C8171" s="2"/>
      <c r="D8171" s="2" t="s">
        <v>8093</v>
      </c>
      <c r="E8171" s="2"/>
      <c r="F8171" s="3">
        <v>0</v>
      </c>
    </row>
    <row r="8172" spans="2:6" hidden="1" x14ac:dyDescent="0.25">
      <c r="B8172" s="2" t="s">
        <v>8094</v>
      </c>
      <c r="C8172" s="2"/>
      <c r="D8172" s="2" t="s">
        <v>8095</v>
      </c>
      <c r="E8172" s="2"/>
      <c r="F8172" s="3">
        <v>0</v>
      </c>
    </row>
    <row r="8173" spans="2:6" hidden="1" x14ac:dyDescent="0.25">
      <c r="B8173" s="2" t="s">
        <v>8096</v>
      </c>
      <c r="C8173" s="2"/>
      <c r="D8173" s="2" t="s">
        <v>8097</v>
      </c>
      <c r="E8173" s="2"/>
      <c r="F8173" s="3">
        <v>1</v>
      </c>
    </row>
    <row r="8174" spans="2:6" hidden="1" x14ac:dyDescent="0.25">
      <c r="B8174" s="2" t="s">
        <v>8098</v>
      </c>
      <c r="C8174" s="2"/>
      <c r="D8174" s="2" t="s">
        <v>8099</v>
      </c>
      <c r="E8174" s="2"/>
      <c r="F8174" s="3">
        <v>1</v>
      </c>
    </row>
    <row r="8175" spans="2:6" hidden="1" x14ac:dyDescent="0.25">
      <c r="B8175" s="2" t="s">
        <v>8100</v>
      </c>
      <c r="C8175" s="2"/>
      <c r="D8175" s="2" t="s">
        <v>8101</v>
      </c>
      <c r="E8175" s="2"/>
      <c r="F8175" s="3">
        <v>1</v>
      </c>
    </row>
    <row r="8176" spans="2:6" hidden="1" x14ac:dyDescent="0.25">
      <c r="B8176" s="2" t="s">
        <v>8102</v>
      </c>
      <c r="C8176" s="2"/>
      <c r="D8176" s="2" t="s">
        <v>8103</v>
      </c>
      <c r="E8176" s="2"/>
      <c r="F8176" s="3">
        <v>1</v>
      </c>
    </row>
    <row r="8177" spans="2:6" hidden="1" x14ac:dyDescent="0.25">
      <c r="B8177" s="2" t="s">
        <v>8104</v>
      </c>
      <c r="C8177" s="2"/>
      <c r="D8177" s="2" t="s">
        <v>8105</v>
      </c>
      <c r="E8177" s="2"/>
      <c r="F8177" s="3">
        <v>1</v>
      </c>
    </row>
    <row r="8178" spans="2:6" hidden="1" x14ac:dyDescent="0.25">
      <c r="B8178" s="2" t="s">
        <v>8106</v>
      </c>
      <c r="C8178" s="2"/>
      <c r="D8178" s="2" t="s">
        <v>8107</v>
      </c>
      <c r="E8178" s="2"/>
      <c r="F8178" s="3">
        <v>1</v>
      </c>
    </row>
    <row r="8179" spans="2:6" hidden="1" x14ac:dyDescent="0.25">
      <c r="B8179" s="2" t="s">
        <v>8108</v>
      </c>
      <c r="C8179" s="2"/>
      <c r="D8179" s="2" t="s">
        <v>8109</v>
      </c>
      <c r="E8179" s="2"/>
      <c r="F8179" s="3">
        <v>1</v>
      </c>
    </row>
    <row r="8180" spans="2:6" hidden="1" x14ac:dyDescent="0.25">
      <c r="B8180" s="2" t="s">
        <v>8110</v>
      </c>
      <c r="C8180" s="2"/>
      <c r="D8180" s="2" t="s">
        <v>8111</v>
      </c>
      <c r="E8180" s="2"/>
      <c r="F8180" s="3">
        <v>0</v>
      </c>
    </row>
    <row r="8181" spans="2:6" hidden="1" x14ac:dyDescent="0.25">
      <c r="B8181" s="2" t="s">
        <v>8112</v>
      </c>
      <c r="C8181" s="2"/>
      <c r="D8181" s="2" t="s">
        <v>8113</v>
      </c>
      <c r="E8181" s="2"/>
      <c r="F8181" s="3">
        <v>0</v>
      </c>
    </row>
    <row r="8182" spans="2:6" hidden="1" x14ac:dyDescent="0.25">
      <c r="B8182" s="2" t="s">
        <v>8114</v>
      </c>
      <c r="C8182" s="2"/>
      <c r="D8182" s="2" t="s">
        <v>8115</v>
      </c>
      <c r="E8182" s="2"/>
      <c r="F8182" s="3">
        <v>0</v>
      </c>
    </row>
    <row r="8183" spans="2:6" hidden="1" x14ac:dyDescent="0.25">
      <c r="B8183" s="2" t="s">
        <v>8116</v>
      </c>
      <c r="C8183" s="2"/>
      <c r="D8183" s="2" t="s">
        <v>8117</v>
      </c>
      <c r="E8183" s="2"/>
      <c r="F8183" s="3">
        <v>0</v>
      </c>
    </row>
    <row r="8184" spans="2:6" hidden="1" x14ac:dyDescent="0.25">
      <c r="B8184" s="2" t="s">
        <v>8118</v>
      </c>
      <c r="C8184" s="2"/>
      <c r="D8184" s="2" t="s">
        <v>8119</v>
      </c>
      <c r="E8184" s="2"/>
      <c r="F8184" s="3">
        <v>1</v>
      </c>
    </row>
    <row r="8185" spans="2:6" hidden="1" x14ac:dyDescent="0.25">
      <c r="B8185" s="2" t="s">
        <v>8120</v>
      </c>
      <c r="C8185" s="2"/>
      <c r="D8185" s="2" t="s">
        <v>8121</v>
      </c>
      <c r="E8185" s="2"/>
      <c r="F8185" s="3">
        <v>0</v>
      </c>
    </row>
    <row r="8186" spans="2:6" hidden="1" x14ac:dyDescent="0.25">
      <c r="B8186" s="2" t="s">
        <v>8122</v>
      </c>
      <c r="C8186" s="2"/>
      <c r="D8186" s="2" t="s">
        <v>8123</v>
      </c>
      <c r="E8186" s="2"/>
      <c r="F8186" s="3">
        <v>0</v>
      </c>
    </row>
    <row r="8187" spans="2:6" hidden="1" x14ac:dyDescent="0.25">
      <c r="B8187" s="2" t="s">
        <v>8124</v>
      </c>
      <c r="C8187" s="2"/>
      <c r="D8187" s="2" t="s">
        <v>8125</v>
      </c>
      <c r="E8187" s="2"/>
      <c r="F8187" s="3">
        <v>1</v>
      </c>
    </row>
    <row r="8188" spans="2:6" hidden="1" x14ac:dyDescent="0.25">
      <c r="B8188" s="2" t="s">
        <v>8126</v>
      </c>
      <c r="C8188" s="2"/>
      <c r="D8188" s="2" t="s">
        <v>8127</v>
      </c>
      <c r="E8188" s="2"/>
      <c r="F8188" s="3">
        <v>-1</v>
      </c>
    </row>
    <row r="8189" spans="2:6" hidden="1" x14ac:dyDescent="0.25">
      <c r="B8189" s="2" t="s">
        <v>8128</v>
      </c>
      <c r="C8189" s="2"/>
      <c r="D8189" s="2" t="s">
        <v>8129</v>
      </c>
      <c r="E8189" s="2"/>
      <c r="F8189" s="3">
        <v>0</v>
      </c>
    </row>
    <row r="8190" spans="2:6" hidden="1" x14ac:dyDescent="0.25">
      <c r="B8190" s="2" t="s">
        <v>8130</v>
      </c>
      <c r="C8190" s="2"/>
      <c r="D8190" s="2" t="s">
        <v>8131</v>
      </c>
      <c r="E8190" s="2"/>
      <c r="F8190" s="3">
        <v>-1</v>
      </c>
    </row>
    <row r="8191" spans="2:6" hidden="1" x14ac:dyDescent="0.25">
      <c r="B8191" s="2" t="s">
        <v>8132</v>
      </c>
      <c r="C8191" s="2"/>
      <c r="D8191" s="2" t="s">
        <v>8133</v>
      </c>
      <c r="E8191" s="2"/>
      <c r="F8191" s="3">
        <v>1</v>
      </c>
    </row>
    <row r="8192" spans="2:6" hidden="1" x14ac:dyDescent="0.25">
      <c r="B8192" s="2" t="s">
        <v>8134</v>
      </c>
      <c r="C8192" s="2"/>
      <c r="D8192" s="2" t="s">
        <v>8135</v>
      </c>
      <c r="E8192" s="2"/>
      <c r="F8192" s="3">
        <v>1</v>
      </c>
    </row>
    <row r="8193" spans="2:6" hidden="1" x14ac:dyDescent="0.25">
      <c r="B8193" s="2" t="s">
        <v>8136</v>
      </c>
      <c r="C8193" s="2"/>
      <c r="D8193" s="2" t="s">
        <v>8137</v>
      </c>
      <c r="E8193" s="2"/>
      <c r="F8193" s="3">
        <v>1</v>
      </c>
    </row>
    <row r="8194" spans="2:6" hidden="1" x14ac:dyDescent="0.25">
      <c r="B8194" s="2" t="s">
        <v>8138</v>
      </c>
      <c r="C8194" s="2"/>
      <c r="D8194" s="2" t="s">
        <v>8139</v>
      </c>
      <c r="E8194" s="2"/>
      <c r="F8194" s="3">
        <v>1</v>
      </c>
    </row>
    <row r="8195" spans="2:6" hidden="1" x14ac:dyDescent="0.25">
      <c r="B8195" s="2" t="s">
        <v>8140</v>
      </c>
      <c r="C8195" s="2"/>
      <c r="D8195" s="2" t="s">
        <v>8141</v>
      </c>
      <c r="E8195" s="2"/>
      <c r="F8195" s="3">
        <v>1</v>
      </c>
    </row>
    <row r="8196" spans="2:6" hidden="1" x14ac:dyDescent="0.25">
      <c r="B8196" s="2" t="s">
        <v>8142</v>
      </c>
      <c r="C8196" s="2"/>
      <c r="D8196" s="2" t="s">
        <v>8143</v>
      </c>
      <c r="E8196" s="2"/>
      <c r="F8196" s="3">
        <v>1</v>
      </c>
    </row>
    <row r="8197" spans="2:6" hidden="1" x14ac:dyDescent="0.25">
      <c r="B8197" s="2" t="s">
        <v>8144</v>
      </c>
      <c r="C8197" s="2"/>
      <c r="D8197" s="2" t="s">
        <v>8145</v>
      </c>
      <c r="E8197" s="2"/>
      <c r="F8197" s="3">
        <v>1</v>
      </c>
    </row>
    <row r="8198" spans="2:6" hidden="1" x14ac:dyDescent="0.25">
      <c r="B8198" s="2" t="s">
        <v>8146</v>
      </c>
      <c r="C8198" s="2"/>
      <c r="D8198" s="2" t="s">
        <v>8147</v>
      </c>
      <c r="E8198" s="2"/>
      <c r="F8198" s="3">
        <v>1</v>
      </c>
    </row>
    <row r="8199" spans="2:6" hidden="1" x14ac:dyDescent="0.25">
      <c r="B8199" s="2" t="s">
        <v>8148</v>
      </c>
      <c r="C8199" s="2"/>
      <c r="D8199" s="2" t="s">
        <v>8149</v>
      </c>
      <c r="E8199" s="2"/>
      <c r="F8199" s="3">
        <v>1</v>
      </c>
    </row>
    <row r="8200" spans="2:6" hidden="1" x14ac:dyDescent="0.25">
      <c r="B8200" s="2" t="s">
        <v>8150</v>
      </c>
      <c r="C8200" s="2"/>
      <c r="D8200" s="2" t="s">
        <v>8151</v>
      </c>
      <c r="E8200" s="2"/>
      <c r="F8200" s="3">
        <v>0</v>
      </c>
    </row>
    <row r="8201" spans="2:6" hidden="1" x14ac:dyDescent="0.25">
      <c r="B8201" s="2" t="s">
        <v>8152</v>
      </c>
      <c r="C8201" s="2"/>
      <c r="D8201" s="2" t="s">
        <v>8153</v>
      </c>
      <c r="E8201" s="2"/>
      <c r="F8201" s="3">
        <v>0</v>
      </c>
    </row>
    <row r="8202" spans="2:6" hidden="1" x14ac:dyDescent="0.25">
      <c r="B8202" s="2" t="s">
        <v>8154</v>
      </c>
      <c r="C8202" s="2"/>
      <c r="D8202" s="2" t="s">
        <v>8155</v>
      </c>
      <c r="E8202" s="2"/>
      <c r="F8202" s="3">
        <v>0</v>
      </c>
    </row>
    <row r="8203" spans="2:6" hidden="1" x14ac:dyDescent="0.25">
      <c r="B8203" s="2" t="s">
        <v>8156</v>
      </c>
      <c r="C8203" s="2"/>
      <c r="D8203" s="2" t="s">
        <v>8157</v>
      </c>
      <c r="E8203" s="2"/>
      <c r="F8203" s="3">
        <v>0</v>
      </c>
    </row>
    <row r="8204" spans="2:6" hidden="1" x14ac:dyDescent="0.25">
      <c r="B8204" s="2" t="s">
        <v>8158</v>
      </c>
      <c r="C8204" s="2"/>
      <c r="D8204" s="2" t="s">
        <v>8159</v>
      </c>
      <c r="E8204" s="2"/>
      <c r="F8204" s="3">
        <v>0</v>
      </c>
    </row>
    <row r="8205" spans="2:6" hidden="1" x14ac:dyDescent="0.25">
      <c r="B8205" s="2" t="s">
        <v>8160</v>
      </c>
      <c r="C8205" s="2"/>
      <c r="D8205" s="2" t="s">
        <v>8161</v>
      </c>
      <c r="E8205" s="2"/>
      <c r="F8205" s="3">
        <v>0</v>
      </c>
    </row>
    <row r="8206" spans="2:6" hidden="1" x14ac:dyDescent="0.25">
      <c r="B8206" s="2" t="s">
        <v>8162</v>
      </c>
      <c r="C8206" s="2"/>
      <c r="D8206" s="2" t="s">
        <v>8163</v>
      </c>
      <c r="E8206" s="2"/>
      <c r="F8206" s="3">
        <v>1</v>
      </c>
    </row>
    <row r="8207" spans="2:6" hidden="1" x14ac:dyDescent="0.25">
      <c r="B8207" s="2" t="s">
        <v>8164</v>
      </c>
      <c r="C8207" s="2"/>
      <c r="D8207" s="2" t="s">
        <v>8165</v>
      </c>
      <c r="E8207" s="2"/>
      <c r="F8207" s="3">
        <v>1</v>
      </c>
    </row>
    <row r="8208" spans="2:6" hidden="1" x14ac:dyDescent="0.25">
      <c r="B8208" s="2" t="s">
        <v>8166</v>
      </c>
      <c r="C8208" s="2"/>
      <c r="D8208" s="2" t="s">
        <v>8167</v>
      </c>
      <c r="E8208" s="2"/>
      <c r="F8208" s="3">
        <v>1</v>
      </c>
    </row>
    <row r="8209" spans="2:6" hidden="1" x14ac:dyDescent="0.25">
      <c r="B8209" s="2" t="s">
        <v>8168</v>
      </c>
      <c r="C8209" s="2"/>
      <c r="D8209" s="2" t="s">
        <v>8169</v>
      </c>
      <c r="E8209" s="2"/>
      <c r="F8209" s="3">
        <v>1</v>
      </c>
    </row>
    <row r="8210" spans="2:6" hidden="1" x14ac:dyDescent="0.25">
      <c r="B8210" s="2" t="s">
        <v>8170</v>
      </c>
      <c r="C8210" s="2"/>
      <c r="D8210" s="2" t="s">
        <v>8171</v>
      </c>
      <c r="E8210" s="2"/>
      <c r="F8210" s="3">
        <v>1</v>
      </c>
    </row>
    <row r="8211" spans="2:6" hidden="1" x14ac:dyDescent="0.25">
      <c r="B8211" s="2" t="s">
        <v>8172</v>
      </c>
      <c r="C8211" s="2"/>
      <c r="D8211" s="2" t="s">
        <v>8173</v>
      </c>
      <c r="E8211" s="2"/>
      <c r="F8211" s="3">
        <v>1</v>
      </c>
    </row>
    <row r="8212" spans="2:6" hidden="1" x14ac:dyDescent="0.25">
      <c r="B8212" s="2" t="s">
        <v>8174</v>
      </c>
      <c r="C8212" s="2"/>
      <c r="D8212" s="2" t="s">
        <v>8175</v>
      </c>
      <c r="E8212" s="2"/>
      <c r="F8212" s="3">
        <v>1</v>
      </c>
    </row>
    <row r="8213" spans="2:6" hidden="1" x14ac:dyDescent="0.25">
      <c r="B8213" s="2" t="s">
        <v>8176</v>
      </c>
      <c r="C8213" s="2"/>
      <c r="D8213" s="2" t="s">
        <v>8177</v>
      </c>
      <c r="E8213" s="2"/>
      <c r="F8213" s="3">
        <v>0</v>
      </c>
    </row>
    <row r="8214" spans="2:6" hidden="1" x14ac:dyDescent="0.25">
      <c r="B8214" s="2" t="s">
        <v>8178</v>
      </c>
      <c r="C8214" s="2"/>
      <c r="D8214" s="2" t="s">
        <v>8179</v>
      </c>
      <c r="E8214" s="2"/>
      <c r="F8214" s="3">
        <v>0</v>
      </c>
    </row>
    <row r="8215" spans="2:6" hidden="1" x14ac:dyDescent="0.25">
      <c r="B8215" s="2" t="s">
        <v>8180</v>
      </c>
      <c r="C8215" s="2"/>
      <c r="D8215" s="2" t="s">
        <v>8181</v>
      </c>
      <c r="E8215" s="2"/>
      <c r="F8215" s="3">
        <v>0</v>
      </c>
    </row>
    <row r="8216" spans="2:6" hidden="1" x14ac:dyDescent="0.25">
      <c r="B8216" s="2" t="s">
        <v>8182</v>
      </c>
      <c r="C8216" s="2"/>
      <c r="D8216" s="2" t="s">
        <v>8183</v>
      </c>
      <c r="E8216" s="2"/>
      <c r="F8216" s="3">
        <v>1</v>
      </c>
    </row>
    <row r="8217" spans="2:6" hidden="1" x14ac:dyDescent="0.25">
      <c r="B8217" s="2" t="s">
        <v>8184</v>
      </c>
      <c r="C8217" s="2"/>
      <c r="D8217" s="2" t="s">
        <v>8185</v>
      </c>
      <c r="E8217" s="2"/>
      <c r="F8217" s="3">
        <v>1</v>
      </c>
    </row>
    <row r="8218" spans="2:6" hidden="1" x14ac:dyDescent="0.25">
      <c r="B8218" s="2" t="s">
        <v>8186</v>
      </c>
      <c r="C8218" s="2"/>
      <c r="D8218" s="2" t="s">
        <v>8187</v>
      </c>
      <c r="E8218" s="2"/>
      <c r="F8218" s="3">
        <v>0</v>
      </c>
    </row>
    <row r="8219" spans="2:6" hidden="1" x14ac:dyDescent="0.25">
      <c r="B8219" s="2" t="s">
        <v>8188</v>
      </c>
      <c r="C8219" s="2"/>
      <c r="D8219" s="2" t="s">
        <v>8189</v>
      </c>
      <c r="E8219" s="2"/>
      <c r="F8219" s="3">
        <v>-1</v>
      </c>
    </row>
    <row r="8220" spans="2:6" hidden="1" x14ac:dyDescent="0.25">
      <c r="B8220" s="2" t="s">
        <v>8190</v>
      </c>
      <c r="C8220" s="2"/>
      <c r="D8220" s="2" t="s">
        <v>8191</v>
      </c>
      <c r="E8220" s="2"/>
      <c r="F8220" s="3">
        <v>1</v>
      </c>
    </row>
    <row r="8221" spans="2:6" hidden="1" x14ac:dyDescent="0.25">
      <c r="B8221" s="2" t="s">
        <v>8192</v>
      </c>
      <c r="C8221" s="2"/>
      <c r="D8221" s="2" t="s">
        <v>8193</v>
      </c>
      <c r="E8221" s="2"/>
      <c r="F8221" s="3">
        <v>1</v>
      </c>
    </row>
    <row r="8222" spans="2:6" hidden="1" x14ac:dyDescent="0.25">
      <c r="B8222" s="2" t="s">
        <v>8194</v>
      </c>
      <c r="C8222" s="2"/>
      <c r="D8222" s="2" t="s">
        <v>8195</v>
      </c>
      <c r="E8222" s="2"/>
      <c r="F8222" s="3">
        <v>1</v>
      </c>
    </row>
    <row r="8223" spans="2:6" hidden="1" x14ac:dyDescent="0.25">
      <c r="B8223" s="2" t="s">
        <v>8196</v>
      </c>
      <c r="C8223" s="2"/>
      <c r="D8223" s="2" t="s">
        <v>8197</v>
      </c>
      <c r="E8223" s="2"/>
      <c r="F8223" s="3">
        <v>1</v>
      </c>
    </row>
    <row r="8224" spans="2:6" hidden="1" x14ac:dyDescent="0.25">
      <c r="B8224" s="2" t="s">
        <v>8198</v>
      </c>
      <c r="C8224" s="2"/>
      <c r="D8224" s="2" t="s">
        <v>8199</v>
      </c>
      <c r="E8224" s="2"/>
      <c r="F8224" s="3">
        <v>1</v>
      </c>
    </row>
    <row r="8225" spans="2:6" hidden="1" x14ac:dyDescent="0.25">
      <c r="B8225" s="2" t="s">
        <v>8200</v>
      </c>
      <c r="C8225" s="2"/>
      <c r="D8225" s="2" t="s">
        <v>8201</v>
      </c>
      <c r="E8225" s="2"/>
      <c r="F8225" s="3">
        <v>1</v>
      </c>
    </row>
    <row r="8226" spans="2:6" hidden="1" x14ac:dyDescent="0.25">
      <c r="B8226" s="2" t="s">
        <v>8202</v>
      </c>
      <c r="C8226" s="2"/>
      <c r="D8226" s="2" t="s">
        <v>8203</v>
      </c>
      <c r="E8226" s="2"/>
      <c r="F8226" s="3">
        <v>1</v>
      </c>
    </row>
    <row r="8227" spans="2:6" hidden="1" x14ac:dyDescent="0.25">
      <c r="B8227" s="2" t="s">
        <v>8204</v>
      </c>
      <c r="C8227" s="2"/>
      <c r="D8227" s="2" t="s">
        <v>8205</v>
      </c>
      <c r="E8227" s="2"/>
      <c r="F8227" s="3">
        <v>1</v>
      </c>
    </row>
    <row r="8228" spans="2:6" hidden="1" x14ac:dyDescent="0.25">
      <c r="B8228" s="2" t="s">
        <v>8206</v>
      </c>
      <c r="C8228" s="2"/>
      <c r="D8228" s="2" t="s">
        <v>8207</v>
      </c>
      <c r="E8228" s="2"/>
      <c r="F8228" s="3">
        <v>1</v>
      </c>
    </row>
    <row r="8229" spans="2:6" hidden="1" x14ac:dyDescent="0.25">
      <c r="B8229" s="2" t="s">
        <v>8208</v>
      </c>
      <c r="C8229" s="2"/>
      <c r="D8229" s="2" t="s">
        <v>8209</v>
      </c>
      <c r="E8229" s="2"/>
      <c r="F8229" s="3">
        <v>1</v>
      </c>
    </row>
    <row r="8230" spans="2:6" hidden="1" x14ac:dyDescent="0.25">
      <c r="B8230" s="2" t="s">
        <v>8210</v>
      </c>
      <c r="C8230" s="2"/>
      <c r="D8230" s="2" t="s">
        <v>8211</v>
      </c>
      <c r="E8230" s="2"/>
      <c r="F8230" s="3">
        <v>1</v>
      </c>
    </row>
    <row r="8231" spans="2:6" hidden="1" x14ac:dyDescent="0.25">
      <c r="B8231" s="2" t="s">
        <v>8212</v>
      </c>
      <c r="C8231" s="2"/>
      <c r="D8231" s="2" t="s">
        <v>8213</v>
      </c>
      <c r="E8231" s="2"/>
      <c r="F8231" s="3">
        <v>1</v>
      </c>
    </row>
    <row r="8232" spans="2:6" hidden="1" x14ac:dyDescent="0.25">
      <c r="B8232" s="2" t="s">
        <v>8214</v>
      </c>
      <c r="C8232" s="2"/>
      <c r="D8232" s="2" t="s">
        <v>8215</v>
      </c>
      <c r="E8232" s="2"/>
      <c r="F8232" s="3">
        <v>1</v>
      </c>
    </row>
    <row r="8233" spans="2:6" hidden="1" x14ac:dyDescent="0.25">
      <c r="B8233" s="2" t="s">
        <v>8216</v>
      </c>
      <c r="C8233" s="2"/>
      <c r="D8233" s="2" t="s">
        <v>8217</v>
      </c>
      <c r="E8233" s="2"/>
      <c r="F8233" s="3">
        <v>1</v>
      </c>
    </row>
    <row r="8234" spans="2:6" hidden="1" x14ac:dyDescent="0.25">
      <c r="B8234" s="2" t="s">
        <v>8218</v>
      </c>
      <c r="C8234" s="2"/>
      <c r="D8234" s="2" t="s">
        <v>8219</v>
      </c>
      <c r="E8234" s="2"/>
      <c r="F8234" s="3">
        <v>2</v>
      </c>
    </row>
    <row r="8235" spans="2:6" hidden="1" x14ac:dyDescent="0.25">
      <c r="B8235" s="2" t="s">
        <v>8220</v>
      </c>
      <c r="C8235" s="2"/>
      <c r="D8235" s="2" t="s">
        <v>8221</v>
      </c>
      <c r="E8235" s="2"/>
      <c r="F8235" s="3">
        <v>0</v>
      </c>
    </row>
    <row r="8236" spans="2:6" hidden="1" x14ac:dyDescent="0.25">
      <c r="B8236" s="2" t="s">
        <v>8222</v>
      </c>
      <c r="C8236" s="2"/>
      <c r="D8236" s="2" t="s">
        <v>8223</v>
      </c>
      <c r="E8236" s="2"/>
      <c r="F8236" s="3">
        <v>0</v>
      </c>
    </row>
    <row r="8237" spans="2:6" hidden="1" x14ac:dyDescent="0.25">
      <c r="B8237" s="2" t="s">
        <v>8224</v>
      </c>
      <c r="C8237" s="2"/>
      <c r="D8237" s="2" t="s">
        <v>8225</v>
      </c>
      <c r="E8237" s="2"/>
      <c r="F8237" s="3">
        <v>0</v>
      </c>
    </row>
    <row r="8238" spans="2:6" hidden="1" x14ac:dyDescent="0.25">
      <c r="B8238" s="2" t="s">
        <v>8226</v>
      </c>
      <c r="C8238" s="2"/>
      <c r="D8238" s="2" t="s">
        <v>8227</v>
      </c>
      <c r="E8238" s="2"/>
      <c r="F8238" s="3">
        <v>1</v>
      </c>
    </row>
    <row r="8239" spans="2:6" hidden="1" x14ac:dyDescent="0.25">
      <c r="B8239" s="2" t="s">
        <v>8228</v>
      </c>
      <c r="C8239" s="2"/>
      <c r="D8239" s="2" t="s">
        <v>8229</v>
      </c>
      <c r="E8239" s="2"/>
      <c r="F8239" s="3">
        <v>1</v>
      </c>
    </row>
    <row r="8240" spans="2:6" hidden="1" x14ac:dyDescent="0.25">
      <c r="B8240" s="2" t="s">
        <v>8230</v>
      </c>
      <c r="C8240" s="2"/>
      <c r="D8240" s="2" t="s">
        <v>8231</v>
      </c>
      <c r="E8240" s="2"/>
      <c r="F8240" s="3">
        <v>1</v>
      </c>
    </row>
    <row r="8241" spans="2:6" hidden="1" x14ac:dyDescent="0.25">
      <c r="B8241" s="2" t="s">
        <v>8334</v>
      </c>
      <c r="C8241" s="2"/>
      <c r="D8241" s="2" t="s">
        <v>8335</v>
      </c>
      <c r="E8241" s="2"/>
      <c r="F8241" s="3">
        <v>1</v>
      </c>
    </row>
    <row r="8242" spans="2:6" hidden="1" x14ac:dyDescent="0.25">
      <c r="B8242" s="2" t="s">
        <v>8336</v>
      </c>
      <c r="C8242" s="2"/>
      <c r="D8242" s="2" t="s">
        <v>8337</v>
      </c>
      <c r="E8242" s="2"/>
      <c r="F8242" s="3">
        <v>1</v>
      </c>
    </row>
    <row r="8243" spans="2:6" hidden="1" x14ac:dyDescent="0.25">
      <c r="B8243" s="2" t="s">
        <v>8338</v>
      </c>
      <c r="C8243" s="2"/>
      <c r="D8243" s="2" t="s">
        <v>8339</v>
      </c>
      <c r="E8243" s="2"/>
      <c r="F8243" s="3">
        <v>0</v>
      </c>
    </row>
    <row r="8244" spans="2:6" hidden="1" x14ac:dyDescent="0.25">
      <c r="B8244" s="2" t="s">
        <v>8340</v>
      </c>
      <c r="C8244" s="2"/>
      <c r="D8244" s="2" t="s">
        <v>8341</v>
      </c>
      <c r="E8244" s="2"/>
      <c r="F8244" s="3">
        <v>1</v>
      </c>
    </row>
    <row r="8245" spans="2:6" hidden="1" x14ac:dyDescent="0.25">
      <c r="B8245" s="2" t="s">
        <v>8342</v>
      </c>
      <c r="C8245" s="2"/>
      <c r="D8245" s="2" t="s">
        <v>8343</v>
      </c>
      <c r="E8245" s="2"/>
      <c r="F8245" s="3">
        <v>1</v>
      </c>
    </row>
    <row r="8246" spans="2:6" hidden="1" x14ac:dyDescent="0.25">
      <c r="B8246" s="2" t="s">
        <v>11149</v>
      </c>
      <c r="C8246" s="2"/>
      <c r="D8246" s="2" t="s">
        <v>11150</v>
      </c>
      <c r="E8246" s="2"/>
      <c r="F8246" s="3">
        <v>0</v>
      </c>
    </row>
    <row r="8247" spans="2:6" hidden="1" x14ac:dyDescent="0.25">
      <c r="B8247" s="2" t="s">
        <v>11151</v>
      </c>
      <c r="C8247" s="2"/>
      <c r="D8247" s="2" t="s">
        <v>11152</v>
      </c>
      <c r="E8247" s="2"/>
      <c r="F8247" s="3">
        <v>0</v>
      </c>
    </row>
    <row r="8248" spans="2:6" hidden="1" x14ac:dyDescent="0.25">
      <c r="B8248" s="2" t="s">
        <v>11153</v>
      </c>
      <c r="C8248" s="2"/>
      <c r="D8248" s="2" t="s">
        <v>11154</v>
      </c>
      <c r="E8248" s="2"/>
      <c r="F8248" s="3">
        <v>0</v>
      </c>
    </row>
    <row r="8249" spans="2:6" hidden="1" x14ac:dyDescent="0.25">
      <c r="B8249" s="2" t="s">
        <v>11155</v>
      </c>
      <c r="C8249" s="2"/>
      <c r="D8249" s="2" t="s">
        <v>11156</v>
      </c>
      <c r="E8249" s="2"/>
      <c r="F8249" s="3">
        <v>0</v>
      </c>
    </row>
    <row r="8250" spans="2:6" hidden="1" x14ac:dyDescent="0.25">
      <c r="B8250" s="2" t="s">
        <v>11157</v>
      </c>
      <c r="C8250" s="2"/>
      <c r="D8250" s="2" t="s">
        <v>11158</v>
      </c>
      <c r="E8250" s="2"/>
      <c r="F8250" s="3">
        <v>0</v>
      </c>
    </row>
    <row r="8251" spans="2:6" hidden="1" x14ac:dyDescent="0.25">
      <c r="B8251" s="2" t="s">
        <v>11159</v>
      </c>
      <c r="C8251" s="2"/>
      <c r="D8251" s="2" t="s">
        <v>11160</v>
      </c>
      <c r="E8251" s="2"/>
      <c r="F8251" s="3">
        <v>0</v>
      </c>
    </row>
    <row r="8252" spans="2:6" hidden="1" x14ac:dyDescent="0.25">
      <c r="B8252" s="2" t="s">
        <v>13220</v>
      </c>
      <c r="C8252" s="2"/>
      <c r="D8252" s="2" t="s">
        <v>13221</v>
      </c>
      <c r="E8252" s="2"/>
      <c r="F8252" s="3">
        <v>0</v>
      </c>
    </row>
    <row r="8253" spans="2:6" hidden="1" x14ac:dyDescent="0.25">
      <c r="B8253" s="2" t="s">
        <v>13224</v>
      </c>
      <c r="C8253" s="2"/>
      <c r="D8253" s="2" t="s">
        <v>13225</v>
      </c>
      <c r="E8253" s="2"/>
      <c r="F8253" s="3">
        <v>0</v>
      </c>
    </row>
    <row r="8254" spans="2:6" hidden="1" x14ac:dyDescent="0.25">
      <c r="B8254" s="2" t="s">
        <v>13226</v>
      </c>
      <c r="C8254" s="2"/>
      <c r="D8254" s="2" t="s">
        <v>13227</v>
      </c>
      <c r="E8254" s="2"/>
      <c r="F8254" s="3">
        <v>0</v>
      </c>
    </row>
  </sheetData>
  <autoFilter ref="B3:V8254">
    <filterColumn colId="1">
      <filters>
        <filter val="P03A01"/>
        <filter val="P03A02"/>
        <filter val="P03A03"/>
        <filter val="P03A04"/>
        <filter val="P03A05"/>
        <filter val="P03A06"/>
        <filter val="P03A07"/>
        <filter val="P03A08"/>
        <filter val="P03A09"/>
        <filter val="P03A10"/>
        <filter val="P03A11"/>
        <filter val="P03A12"/>
        <filter val="P03A13"/>
        <filter val="P03A14"/>
        <filter val="P03A15"/>
        <filter val="P03A16"/>
        <filter val="P03A17"/>
        <filter val="P03A18"/>
        <filter val="P03A19"/>
        <filter val="P03A20"/>
        <filter val="P03A22"/>
        <filter val="P03A23"/>
        <filter val="P03A24"/>
        <filter val="P03A25"/>
        <filter val="P03A26"/>
        <filter val="P03A27"/>
        <filter val="P03A28"/>
        <filter val="P03A29"/>
        <filter val="P03A30"/>
        <filter val="P03A31"/>
        <filter val="P03A32"/>
        <filter val="P03A33"/>
        <filter val="P03A34"/>
        <filter val="P03A35"/>
        <filter val="P03A36"/>
        <filter val="P03A37"/>
        <filter val="P03A38"/>
        <filter val="P03A39"/>
        <filter val="P03A40"/>
        <filter val="P03A41"/>
        <filter val="P03A42"/>
        <filter val="P03B01"/>
        <filter val="P03B02"/>
        <filter val="P03B03"/>
        <filter val="P03B04"/>
        <filter val="P03B05"/>
        <filter val="P03B06"/>
        <filter val="P03B07"/>
        <filter val="P03B08"/>
        <filter val="P03B09"/>
        <filter val="P03B10"/>
        <filter val="P03B11"/>
        <filter val="P03B12"/>
        <filter val="P03B13"/>
        <filter val="P03B14"/>
        <filter val="P03B15"/>
        <filter val="P03B16"/>
        <filter val="P03B17"/>
        <filter val="P03B18"/>
        <filter val="P03B19"/>
        <filter val="P03B20"/>
        <filter val="P03B21"/>
        <filter val="P03B22"/>
        <filter val="P03B23"/>
        <filter val="P03B24"/>
        <filter val="P03B25"/>
        <filter val="P03B26"/>
        <filter val="P03B27"/>
        <filter val="P03B28"/>
        <filter val="P03B29"/>
        <filter val="P03B30"/>
        <filter val="P03B31"/>
        <filter val="P03B32"/>
        <filter val="P03B33"/>
        <filter val="P03B34"/>
        <filter val="P03B35"/>
        <filter val="P03B36"/>
        <filter val="P03B37"/>
        <filter val="P03B38"/>
        <filter val="P03B39"/>
        <filter val="P03B40"/>
        <filter val="P03B41"/>
        <filter val="P03B42"/>
        <filter val="P03B43"/>
        <filter val="P03B44"/>
        <filter val="P03B45"/>
        <filter val="P03B46"/>
        <filter val="P03B47"/>
        <filter val="P03B48"/>
        <filter val="P03B49"/>
        <filter val="P03B50"/>
        <filter val="P03B51"/>
        <filter val="P03B52"/>
        <filter val="P03B53"/>
        <filter val="P03B54"/>
        <filter val="P03B55"/>
        <filter val="P03B56"/>
        <filter val="P03B57"/>
        <filter val="P03B58"/>
        <filter val="P03B59"/>
        <filter val="P03B60"/>
        <filter val="P03B61"/>
        <filter val="P03B62"/>
        <filter val="P03B63"/>
        <filter val="P03B64"/>
        <filter val="P03C01"/>
        <filter val="P03C02"/>
        <filter val="P03C03"/>
        <filter val="P03C04"/>
        <filter val="P03C05"/>
        <filter val="P03C06"/>
        <filter val="P03C07"/>
        <filter val="P03C08"/>
        <filter val="P03C09"/>
        <filter val="P03C10"/>
        <filter val="P03C11"/>
        <filter val="P03C12"/>
        <filter val="P03C13"/>
        <filter val="P03C14"/>
        <filter val="P03C15"/>
        <filter val="P03C16"/>
        <filter val="P03C17"/>
        <filter val="P03C18"/>
        <filter val="P03C19"/>
        <filter val="P03C20"/>
        <filter val="P03C21"/>
        <filter val="P03C22"/>
        <filter val="P03C23"/>
        <filter val="P03C24"/>
        <filter val="P03C25"/>
        <filter val="P03C26"/>
        <filter val="P03C27"/>
        <filter val="P03C28"/>
        <filter val="P03C29"/>
        <filter val="P03C30"/>
        <filter val="P03C31"/>
        <filter val="P03C32"/>
        <filter val="P03C33"/>
        <filter val="P03C34"/>
        <filter val="P03C35"/>
        <filter val="P03C36"/>
        <filter val="P03C37"/>
        <filter val="P03C38"/>
        <filter val="P03C39"/>
        <filter val="P03C40"/>
        <filter val="P03C41"/>
        <filter val="P03C42"/>
        <filter val="P03C43"/>
        <filter val="P03C44"/>
        <filter val="P03C45"/>
        <filter val="P03C46"/>
        <filter val="P03C47"/>
        <filter val="P03C50"/>
        <filter val="P03C51"/>
        <filter val="P03C52"/>
        <filter val="P03C53"/>
        <filter val="P03C54"/>
        <filter val="P03C55"/>
        <filter val="P03C56"/>
        <filter val="P03C57"/>
        <filter val="P03C58"/>
        <filter val="P03C59"/>
        <filter val="P03C60"/>
        <filter val="P03C61"/>
        <filter val="P03C62"/>
        <filter val="P03C63"/>
        <filter val="P03C64"/>
        <filter val="P03D1"/>
        <filter val="P03D10"/>
        <filter val="P03D11"/>
        <filter val="P03D12"/>
        <filter val="P03D13"/>
        <filter val="P03D14"/>
        <filter val="P03D15"/>
        <filter val="P03D16"/>
        <filter val="P03D17"/>
        <filter val="P03D18"/>
        <filter val="P03D19"/>
        <filter val="P03D2"/>
        <filter val="P03D20"/>
        <filter val="P03D21"/>
        <filter val="P03D22"/>
        <filter val="P03D23"/>
        <filter val="P03D24"/>
        <filter val="P03D25"/>
        <filter val="P03D26"/>
        <filter val="P03D27"/>
        <filter val="P03D28"/>
        <filter val="P03D29"/>
        <filter val="P03D3"/>
        <filter val="P03D30"/>
        <filter val="P03D31"/>
        <filter val="P03D32"/>
        <filter val="P03D33"/>
        <filter val="P03D34"/>
        <filter val="P03D35"/>
        <filter val="P03D36"/>
        <filter val="P03D37"/>
        <filter val="P03D38"/>
        <filter val="P03D4"/>
        <filter val="P03D5"/>
        <filter val="P03D6"/>
        <filter val="P03D9"/>
      </filters>
    </filterColumn>
    <filterColumn colId="5">
      <filters>
        <filter val="0,00"/>
        <filter val="1,00"/>
        <filter val="10,00"/>
        <filter val="11,00"/>
        <filter val="12,00"/>
        <filter val="14,00"/>
        <filter val="15,00"/>
        <filter val="16,00"/>
        <filter val="19,00"/>
        <filter val="2,00"/>
        <filter val="3,00"/>
        <filter val="4,00"/>
        <filter val="5,00"/>
        <filter val="6,00"/>
        <filter val="7,00"/>
        <filter val="8,00"/>
        <filter val="9,00"/>
      </filters>
    </filterColumn>
    <sortState ref="B4:V8254">
      <sortCondition ref="C4:C8254"/>
      <sortCondition ref="B4:B825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4"/>
  <sheetViews>
    <sheetView topLeftCell="A197" workbookViewId="0">
      <selection activeCell="E207" sqref="E207"/>
    </sheetView>
  </sheetViews>
  <sheetFormatPr baseColWidth="10" defaultRowHeight="15" x14ac:dyDescent="0.25"/>
  <cols>
    <col min="1" max="1" width="22.28515625" customWidth="1"/>
  </cols>
  <sheetData>
    <row r="1" spans="1:10" ht="15.75" thickBot="1" x14ac:dyDescent="0.3">
      <c r="B1" s="1" t="s">
        <v>0</v>
      </c>
      <c r="C1" s="1" t="s">
        <v>1</v>
      </c>
      <c r="D1" s="1" t="s">
        <v>2</v>
      </c>
      <c r="E1" s="12" t="s">
        <v>3</v>
      </c>
      <c r="F1" s="4" t="s">
        <v>4</v>
      </c>
      <c r="G1" s="13" t="s">
        <v>15778</v>
      </c>
      <c r="H1" s="14" t="s">
        <v>15779</v>
      </c>
      <c r="I1" s="14" t="s">
        <v>15780</v>
      </c>
      <c r="J1" s="14" t="s">
        <v>15781</v>
      </c>
    </row>
    <row r="2" spans="1:10" x14ac:dyDescent="0.25">
      <c r="A2" t="str">
        <f>CONCATENATE(B2,E2)</f>
        <v>9805SJD1207261170</v>
      </c>
      <c r="B2" s="2" t="s">
        <v>6697</v>
      </c>
      <c r="C2" s="2" t="s">
        <v>6374</v>
      </c>
      <c r="D2" s="2" t="s">
        <v>6698</v>
      </c>
      <c r="E2" s="15" t="s">
        <v>6699</v>
      </c>
      <c r="F2" s="3">
        <v>3</v>
      </c>
      <c r="G2" s="16">
        <v>4</v>
      </c>
      <c r="H2" s="17">
        <v>1</v>
      </c>
      <c r="I2">
        <v>1</v>
      </c>
      <c r="J2">
        <v>0</v>
      </c>
    </row>
    <row r="3" spans="1:10" x14ac:dyDescent="0.25">
      <c r="A3" t="str">
        <f t="shared" ref="A3:A66" si="0">CONCATENATE(B3,E3)</f>
        <v>9807</v>
      </c>
      <c r="B3" s="2" t="s">
        <v>6700</v>
      </c>
      <c r="C3" s="2" t="s">
        <v>1555</v>
      </c>
      <c r="D3" s="2" t="s">
        <v>6701</v>
      </c>
      <c r="E3" s="15"/>
      <c r="F3" s="3">
        <v>-1</v>
      </c>
      <c r="G3" s="16">
        <v>0</v>
      </c>
      <c r="H3" s="17">
        <v>1</v>
      </c>
      <c r="I3">
        <v>1</v>
      </c>
      <c r="J3">
        <v>0</v>
      </c>
    </row>
    <row r="4" spans="1:10" x14ac:dyDescent="0.25">
      <c r="A4" t="str">
        <f t="shared" si="0"/>
        <v>0706.201.005XN2100058673</v>
      </c>
      <c r="B4" s="2" t="s">
        <v>1558</v>
      </c>
      <c r="C4" s="2" t="s">
        <v>1559</v>
      </c>
      <c r="D4" s="2" t="s">
        <v>1560</v>
      </c>
      <c r="E4" s="15" t="s">
        <v>1561</v>
      </c>
      <c r="F4" s="3">
        <v>18</v>
      </c>
      <c r="G4" s="16">
        <v>19</v>
      </c>
      <c r="H4" s="17">
        <v>1</v>
      </c>
      <c r="I4">
        <v>1</v>
      </c>
      <c r="J4">
        <v>0</v>
      </c>
    </row>
    <row r="5" spans="1:10" x14ac:dyDescent="0.25">
      <c r="A5" t="str">
        <f t="shared" si="0"/>
        <v>130.9.170</v>
      </c>
      <c r="B5" s="2" t="s">
        <v>3593</v>
      </c>
      <c r="C5" s="2" t="s">
        <v>3594</v>
      </c>
      <c r="D5" s="2" t="s">
        <v>3595</v>
      </c>
      <c r="E5" s="15"/>
      <c r="F5" s="3">
        <v>-1</v>
      </c>
      <c r="G5" s="16">
        <v>0</v>
      </c>
      <c r="H5" s="17">
        <v>1</v>
      </c>
      <c r="I5">
        <v>1</v>
      </c>
      <c r="J5">
        <v>0</v>
      </c>
    </row>
    <row r="6" spans="1:10" x14ac:dyDescent="0.25">
      <c r="A6" t="str">
        <f t="shared" si="0"/>
        <v>130.9.170211139529</v>
      </c>
      <c r="B6" s="2" t="s">
        <v>3593</v>
      </c>
      <c r="C6" s="2" t="s">
        <v>3594</v>
      </c>
      <c r="D6" s="2" t="s">
        <v>3595</v>
      </c>
      <c r="E6" s="15" t="s">
        <v>3597</v>
      </c>
      <c r="F6" s="3">
        <v>0</v>
      </c>
      <c r="G6" s="16">
        <v>1</v>
      </c>
      <c r="H6" s="17">
        <v>1</v>
      </c>
      <c r="I6">
        <v>1</v>
      </c>
      <c r="J6">
        <v>0</v>
      </c>
    </row>
    <row r="7" spans="1:10" x14ac:dyDescent="0.25">
      <c r="A7" t="str">
        <f t="shared" si="0"/>
        <v>130.9.200210733162</v>
      </c>
      <c r="B7" s="18" t="s">
        <v>3598</v>
      </c>
      <c r="C7" s="18" t="s">
        <v>3599</v>
      </c>
      <c r="D7" s="18" t="s">
        <v>3600</v>
      </c>
      <c r="E7" s="19" t="s">
        <v>3602</v>
      </c>
      <c r="F7" s="20">
        <v>0</v>
      </c>
      <c r="G7" s="21">
        <v>1</v>
      </c>
      <c r="H7" s="17">
        <v>1</v>
      </c>
      <c r="I7">
        <v>1</v>
      </c>
      <c r="J7">
        <v>0</v>
      </c>
    </row>
    <row r="8" spans="1:10" x14ac:dyDescent="0.25">
      <c r="A8" t="str">
        <f t="shared" si="0"/>
        <v>130.9.200220647961</v>
      </c>
      <c r="B8" s="18" t="s">
        <v>3598</v>
      </c>
      <c r="C8" s="18" t="s">
        <v>3599</v>
      </c>
      <c r="D8" s="18" t="s">
        <v>3600</v>
      </c>
      <c r="E8" s="19" t="s">
        <v>3603</v>
      </c>
      <c r="F8" s="20">
        <v>0</v>
      </c>
      <c r="G8" s="21">
        <v>1</v>
      </c>
      <c r="H8" s="17">
        <v>1</v>
      </c>
      <c r="I8">
        <v>1</v>
      </c>
      <c r="J8">
        <v>0</v>
      </c>
    </row>
    <row r="9" spans="1:10" x14ac:dyDescent="0.25">
      <c r="A9" t="str">
        <f t="shared" si="0"/>
        <v>130.9.200210227932</v>
      </c>
      <c r="B9" s="18" t="s">
        <v>3598</v>
      </c>
      <c r="C9" s="18" t="s">
        <v>3599</v>
      </c>
      <c r="D9" s="18" t="s">
        <v>3600</v>
      </c>
      <c r="E9" s="19" t="s">
        <v>3601</v>
      </c>
      <c r="F9" s="20">
        <v>-1</v>
      </c>
      <c r="G9" s="21">
        <v>0</v>
      </c>
      <c r="H9" s="17">
        <v>1</v>
      </c>
      <c r="I9">
        <v>1</v>
      </c>
      <c r="J9">
        <v>0</v>
      </c>
    </row>
    <row r="10" spans="1:10" x14ac:dyDescent="0.25">
      <c r="A10" t="str">
        <f t="shared" si="0"/>
        <v>130.9.240</v>
      </c>
      <c r="B10" s="2" t="s">
        <v>3604</v>
      </c>
      <c r="C10" s="2" t="s">
        <v>3605</v>
      </c>
      <c r="D10" s="2" t="s">
        <v>3606</v>
      </c>
      <c r="E10" s="15"/>
      <c r="F10" s="3">
        <v>-1</v>
      </c>
      <c r="G10" s="16">
        <v>0</v>
      </c>
      <c r="H10" s="17">
        <v>1</v>
      </c>
      <c r="I10">
        <v>1</v>
      </c>
      <c r="J10">
        <v>0</v>
      </c>
    </row>
    <row r="11" spans="1:10" x14ac:dyDescent="0.25">
      <c r="A11" t="str">
        <f t="shared" si="0"/>
        <v>130.9.240221255017</v>
      </c>
      <c r="B11" s="2" t="s">
        <v>3604</v>
      </c>
      <c r="C11" s="2" t="s">
        <v>3605</v>
      </c>
      <c r="D11" s="2" t="s">
        <v>3606</v>
      </c>
      <c r="E11" s="15" t="s">
        <v>3607</v>
      </c>
      <c r="F11" s="3">
        <v>0</v>
      </c>
      <c r="G11" s="16">
        <v>7</v>
      </c>
      <c r="H11" s="17">
        <v>7</v>
      </c>
      <c r="I11">
        <v>7</v>
      </c>
      <c r="J11">
        <v>0</v>
      </c>
    </row>
    <row r="12" spans="1:10" x14ac:dyDescent="0.25">
      <c r="A12" t="str">
        <f t="shared" si="0"/>
        <v>130.9.260L221255025</v>
      </c>
      <c r="B12" s="2" t="s">
        <v>3608</v>
      </c>
      <c r="C12" s="2" t="s">
        <v>3609</v>
      </c>
      <c r="D12" s="2" t="s">
        <v>3610</v>
      </c>
      <c r="E12" s="15" t="s">
        <v>3612</v>
      </c>
      <c r="F12" s="3">
        <v>0</v>
      </c>
      <c r="G12" s="16">
        <v>1</v>
      </c>
      <c r="H12" s="17">
        <v>1</v>
      </c>
      <c r="I12">
        <v>1</v>
      </c>
      <c r="J12">
        <v>0</v>
      </c>
    </row>
    <row r="13" spans="1:10" x14ac:dyDescent="0.25">
      <c r="A13" t="str">
        <f t="shared" si="0"/>
        <v>130.9.260L210733149</v>
      </c>
      <c r="B13" s="2" t="s">
        <v>3608</v>
      </c>
      <c r="C13" s="2" t="s">
        <v>3609</v>
      </c>
      <c r="D13" s="2" t="s">
        <v>3610</v>
      </c>
      <c r="E13" s="15" t="s">
        <v>3613</v>
      </c>
      <c r="F13" s="3">
        <v>0</v>
      </c>
      <c r="G13" s="16">
        <v>1</v>
      </c>
      <c r="H13" s="17">
        <v>1</v>
      </c>
      <c r="I13">
        <v>1</v>
      </c>
      <c r="J13">
        <v>0</v>
      </c>
    </row>
    <row r="14" spans="1:10" x14ac:dyDescent="0.25">
      <c r="A14" t="str">
        <f t="shared" si="0"/>
        <v>130.9.260R221255026</v>
      </c>
      <c r="B14" s="2" t="s">
        <v>3614</v>
      </c>
      <c r="C14" s="2" t="s">
        <v>3609</v>
      </c>
      <c r="D14" s="2" t="s">
        <v>3615</v>
      </c>
      <c r="E14" s="15" t="s">
        <v>3617</v>
      </c>
      <c r="F14" s="3">
        <v>0</v>
      </c>
      <c r="G14" s="16">
        <v>3</v>
      </c>
      <c r="H14" s="17">
        <v>3</v>
      </c>
      <c r="I14">
        <v>3</v>
      </c>
      <c r="J14">
        <v>0</v>
      </c>
    </row>
    <row r="15" spans="1:10" x14ac:dyDescent="0.25">
      <c r="A15" t="str">
        <f t="shared" si="0"/>
        <v>130.9.280L221255027</v>
      </c>
      <c r="B15" s="2" t="s">
        <v>3620</v>
      </c>
      <c r="C15" s="2" t="s">
        <v>3621</v>
      </c>
      <c r="D15" s="2" t="s">
        <v>3622</v>
      </c>
      <c r="E15" s="15" t="s">
        <v>3624</v>
      </c>
      <c r="F15" s="3">
        <v>0</v>
      </c>
      <c r="G15" s="16">
        <v>1</v>
      </c>
      <c r="H15" s="17">
        <v>1</v>
      </c>
      <c r="I15">
        <v>1</v>
      </c>
      <c r="J15">
        <v>0</v>
      </c>
    </row>
    <row r="16" spans="1:10" x14ac:dyDescent="0.25">
      <c r="A16" t="str">
        <f t="shared" si="0"/>
        <v>130.9.280R221255028</v>
      </c>
      <c r="B16" s="2" t="s">
        <v>3625</v>
      </c>
      <c r="C16" s="2" t="s">
        <v>3621</v>
      </c>
      <c r="D16" s="2" t="s">
        <v>3626</v>
      </c>
      <c r="E16" s="15" t="s">
        <v>3628</v>
      </c>
      <c r="F16" s="3">
        <v>0</v>
      </c>
      <c r="G16" s="16">
        <v>3</v>
      </c>
      <c r="H16" s="17">
        <v>3</v>
      </c>
      <c r="I16">
        <v>3</v>
      </c>
      <c r="J16">
        <v>0</v>
      </c>
    </row>
    <row r="17" spans="1:10" x14ac:dyDescent="0.25">
      <c r="A17" t="str">
        <f t="shared" si="0"/>
        <v>130.9.300L221255029</v>
      </c>
      <c r="B17" s="2" t="s">
        <v>3629</v>
      </c>
      <c r="C17" s="2" t="s">
        <v>3630</v>
      </c>
      <c r="D17" s="2" t="s">
        <v>3631</v>
      </c>
      <c r="E17" s="15" t="s">
        <v>3633</v>
      </c>
      <c r="F17" s="3">
        <v>0</v>
      </c>
      <c r="G17" s="16">
        <v>2</v>
      </c>
      <c r="H17" s="17">
        <v>2</v>
      </c>
      <c r="I17">
        <v>2</v>
      </c>
      <c r="J17">
        <v>0</v>
      </c>
    </row>
    <row r="18" spans="1:10" x14ac:dyDescent="0.25">
      <c r="A18" t="str">
        <f t="shared" si="0"/>
        <v>130.9.300L210733151</v>
      </c>
      <c r="B18" s="2" t="s">
        <v>3629</v>
      </c>
      <c r="C18" s="2" t="s">
        <v>3630</v>
      </c>
      <c r="D18" s="2" t="s">
        <v>3631</v>
      </c>
      <c r="E18" s="15" t="s">
        <v>3634</v>
      </c>
      <c r="F18" s="3">
        <v>0</v>
      </c>
      <c r="G18" s="16">
        <v>1</v>
      </c>
      <c r="H18" s="17">
        <v>1</v>
      </c>
      <c r="I18">
        <v>1</v>
      </c>
      <c r="J18">
        <v>0</v>
      </c>
    </row>
    <row r="19" spans="1:10" x14ac:dyDescent="0.25">
      <c r="A19" t="str">
        <f t="shared" si="0"/>
        <v>130.9.300R221255030</v>
      </c>
      <c r="B19" s="2" t="s">
        <v>3635</v>
      </c>
      <c r="C19" s="2" t="s">
        <v>3630</v>
      </c>
      <c r="D19" s="2" t="s">
        <v>3636</v>
      </c>
      <c r="E19" s="15" t="s">
        <v>3638</v>
      </c>
      <c r="F19" s="3">
        <v>0</v>
      </c>
      <c r="G19" s="16">
        <v>2</v>
      </c>
      <c r="H19" s="17">
        <v>2</v>
      </c>
      <c r="I19">
        <v>2</v>
      </c>
      <c r="J19">
        <v>0</v>
      </c>
    </row>
    <row r="20" spans="1:10" x14ac:dyDescent="0.25">
      <c r="A20" t="str">
        <f t="shared" si="0"/>
        <v>130.9.320L2212550031</v>
      </c>
      <c r="B20" s="2" t="s">
        <v>3639</v>
      </c>
      <c r="C20" s="2" t="s">
        <v>3640</v>
      </c>
      <c r="D20" s="2" t="s">
        <v>3641</v>
      </c>
      <c r="E20" s="15" t="s">
        <v>3643</v>
      </c>
      <c r="F20" s="3">
        <v>0</v>
      </c>
      <c r="G20" s="16">
        <v>5</v>
      </c>
      <c r="H20" s="17">
        <v>5</v>
      </c>
      <c r="I20">
        <v>5</v>
      </c>
      <c r="J20">
        <v>0</v>
      </c>
    </row>
    <row r="21" spans="1:10" x14ac:dyDescent="0.25">
      <c r="A21" t="str">
        <f t="shared" si="0"/>
        <v>130.9.320R221255032</v>
      </c>
      <c r="B21" s="2" t="s">
        <v>3644</v>
      </c>
      <c r="C21" s="2" t="s">
        <v>3640</v>
      </c>
      <c r="D21" s="2" t="s">
        <v>3645</v>
      </c>
      <c r="E21" s="15" t="s">
        <v>3647</v>
      </c>
      <c r="F21" s="3">
        <v>0</v>
      </c>
      <c r="G21" s="16">
        <v>5</v>
      </c>
      <c r="H21" s="17">
        <v>5</v>
      </c>
      <c r="I21">
        <v>5</v>
      </c>
      <c r="J21">
        <v>0</v>
      </c>
    </row>
    <row r="22" spans="1:10" x14ac:dyDescent="0.25">
      <c r="A22" t="str">
        <f t="shared" si="0"/>
        <v>130.9.340L221255033</v>
      </c>
      <c r="B22" s="2" t="s">
        <v>3648</v>
      </c>
      <c r="C22" s="2" t="s">
        <v>3649</v>
      </c>
      <c r="D22" s="2" t="s">
        <v>3650</v>
      </c>
      <c r="E22" s="15" t="s">
        <v>3651</v>
      </c>
      <c r="F22" s="3">
        <v>0</v>
      </c>
      <c r="G22" s="16">
        <v>3</v>
      </c>
      <c r="H22" s="17">
        <v>3</v>
      </c>
      <c r="I22">
        <v>3</v>
      </c>
      <c r="J22">
        <v>0</v>
      </c>
    </row>
    <row r="23" spans="1:10" x14ac:dyDescent="0.25">
      <c r="A23" t="str">
        <f t="shared" si="0"/>
        <v>130.9.340R221255034</v>
      </c>
      <c r="B23" s="2" t="s">
        <v>3652</v>
      </c>
      <c r="C23" s="2" t="s">
        <v>3649</v>
      </c>
      <c r="D23" s="2" t="s">
        <v>3653</v>
      </c>
      <c r="E23" s="15" t="s">
        <v>3655</v>
      </c>
      <c r="F23" s="3">
        <v>0</v>
      </c>
      <c r="G23" s="16">
        <v>5</v>
      </c>
      <c r="H23" s="17">
        <v>5</v>
      </c>
      <c r="I23">
        <v>5</v>
      </c>
      <c r="J23">
        <v>0</v>
      </c>
    </row>
    <row r="24" spans="1:10" x14ac:dyDescent="0.25">
      <c r="A24" t="str">
        <f t="shared" si="0"/>
        <v>0706.201.009XN1704180033</v>
      </c>
      <c r="B24" s="2" t="s">
        <v>1562</v>
      </c>
      <c r="C24" s="2" t="s">
        <v>1563</v>
      </c>
      <c r="D24" s="2" t="s">
        <v>1564</v>
      </c>
      <c r="E24" s="15" t="s">
        <v>1567</v>
      </c>
      <c r="F24" s="3">
        <v>0</v>
      </c>
      <c r="G24" s="16">
        <v>3</v>
      </c>
      <c r="H24" s="17">
        <v>3</v>
      </c>
      <c r="I24">
        <v>3</v>
      </c>
      <c r="J24">
        <v>0</v>
      </c>
    </row>
    <row r="25" spans="1:10" x14ac:dyDescent="0.25">
      <c r="A25" t="str">
        <f t="shared" si="0"/>
        <v>0706.201.009XN1204181240</v>
      </c>
      <c r="B25" s="2" t="s">
        <v>1562</v>
      </c>
      <c r="C25" s="2" t="s">
        <v>1563</v>
      </c>
      <c r="D25" s="2" t="s">
        <v>1564</v>
      </c>
      <c r="E25" s="15" t="s">
        <v>1568</v>
      </c>
      <c r="F25" s="3">
        <v>0</v>
      </c>
      <c r="G25" s="16">
        <v>3</v>
      </c>
      <c r="H25" s="17">
        <v>3</v>
      </c>
      <c r="I25">
        <v>3</v>
      </c>
      <c r="J25">
        <v>0</v>
      </c>
    </row>
    <row r="26" spans="1:10" x14ac:dyDescent="0.25">
      <c r="A26" t="str">
        <f t="shared" si="0"/>
        <v>0706.201.009XN1204121110</v>
      </c>
      <c r="B26" s="2" t="s">
        <v>1562</v>
      </c>
      <c r="C26" s="2" t="s">
        <v>1563</v>
      </c>
      <c r="D26" s="2" t="s">
        <v>1564</v>
      </c>
      <c r="E26" s="15" t="s">
        <v>1569</v>
      </c>
      <c r="F26" s="3">
        <v>0</v>
      </c>
      <c r="G26" s="16">
        <v>2</v>
      </c>
      <c r="H26" s="17">
        <v>2</v>
      </c>
      <c r="I26">
        <v>2</v>
      </c>
      <c r="J26">
        <v>0</v>
      </c>
    </row>
    <row r="27" spans="1:10" x14ac:dyDescent="0.25">
      <c r="A27" t="str">
        <f t="shared" si="0"/>
        <v>681219021400393</v>
      </c>
      <c r="B27" s="2" t="s">
        <v>6393</v>
      </c>
      <c r="C27" s="2" t="s">
        <v>6394</v>
      </c>
      <c r="D27" s="2" t="s">
        <v>6395</v>
      </c>
      <c r="E27" s="15" t="s">
        <v>6397</v>
      </c>
      <c r="F27" s="3">
        <v>0</v>
      </c>
      <c r="G27" s="16">
        <v>3</v>
      </c>
      <c r="H27" s="17">
        <v>3</v>
      </c>
      <c r="I27">
        <v>3</v>
      </c>
      <c r="J27">
        <v>0</v>
      </c>
    </row>
    <row r="28" spans="1:10" x14ac:dyDescent="0.25">
      <c r="A28" t="str">
        <f t="shared" si="0"/>
        <v>98121207261340</v>
      </c>
      <c r="B28" s="2" t="s">
        <v>6715</v>
      </c>
      <c r="C28" s="2" t="s">
        <v>6394</v>
      </c>
      <c r="D28" s="2" t="s">
        <v>6716</v>
      </c>
      <c r="E28" s="15" t="s">
        <v>6718</v>
      </c>
      <c r="F28" s="3">
        <v>0</v>
      </c>
      <c r="G28" s="16">
        <v>1</v>
      </c>
      <c r="H28" s="17">
        <v>1</v>
      </c>
      <c r="I28">
        <v>1</v>
      </c>
      <c r="J28">
        <v>0</v>
      </c>
    </row>
    <row r="29" spans="1:10" x14ac:dyDescent="0.25">
      <c r="A29" t="str">
        <f t="shared" si="0"/>
        <v>68131907246066</v>
      </c>
      <c r="B29" s="22" t="s">
        <v>6398</v>
      </c>
      <c r="C29" s="22" t="s">
        <v>6399</v>
      </c>
      <c r="D29" s="22" t="s">
        <v>6400</v>
      </c>
      <c r="E29" s="23" t="s">
        <v>6402</v>
      </c>
      <c r="F29" s="24">
        <v>0</v>
      </c>
      <c r="G29" s="16">
        <v>1</v>
      </c>
      <c r="H29" s="17">
        <v>1</v>
      </c>
      <c r="I29">
        <v>1</v>
      </c>
      <c r="J29">
        <v>0</v>
      </c>
    </row>
    <row r="30" spans="1:10" x14ac:dyDescent="0.25">
      <c r="A30" t="str">
        <f t="shared" si="0"/>
        <v>68132100044753</v>
      </c>
      <c r="B30" s="22" t="s">
        <v>6398</v>
      </c>
      <c r="C30" s="22" t="s">
        <v>6399</v>
      </c>
      <c r="D30" s="22" t="s">
        <v>6400</v>
      </c>
      <c r="E30" s="23" t="s">
        <v>6403</v>
      </c>
      <c r="F30" s="24">
        <v>0</v>
      </c>
      <c r="G30" s="16">
        <v>2</v>
      </c>
      <c r="H30" s="17">
        <v>2</v>
      </c>
      <c r="I30">
        <v>2</v>
      </c>
      <c r="J30">
        <v>0</v>
      </c>
    </row>
    <row r="31" spans="1:10" x14ac:dyDescent="0.25">
      <c r="A31" t="str">
        <f t="shared" si="0"/>
        <v>130.10.170</v>
      </c>
      <c r="B31" s="2" t="s">
        <v>3503</v>
      </c>
      <c r="C31" s="2" t="s">
        <v>15782</v>
      </c>
      <c r="D31" s="2" t="s">
        <v>3505</v>
      </c>
      <c r="E31" s="15"/>
      <c r="F31" s="3">
        <v>-2</v>
      </c>
      <c r="G31" s="16">
        <v>0</v>
      </c>
      <c r="H31" s="17">
        <v>2</v>
      </c>
      <c r="I31">
        <v>2</v>
      </c>
      <c r="J31">
        <v>0</v>
      </c>
    </row>
    <row r="32" spans="1:10" x14ac:dyDescent="0.25">
      <c r="A32" t="str">
        <f t="shared" si="0"/>
        <v>130.10.200</v>
      </c>
      <c r="B32" s="2" t="s">
        <v>3508</v>
      </c>
      <c r="C32" s="2" t="s">
        <v>3504</v>
      </c>
      <c r="D32" s="2" t="s">
        <v>3509</v>
      </c>
      <c r="E32" s="15"/>
      <c r="F32" s="3">
        <v>-2</v>
      </c>
      <c r="G32" s="16">
        <v>0</v>
      </c>
      <c r="H32" s="17">
        <v>2</v>
      </c>
      <c r="I32">
        <v>2</v>
      </c>
      <c r="J32">
        <v>0</v>
      </c>
    </row>
    <row r="33" spans="1:10" x14ac:dyDescent="0.25">
      <c r="A33" t="str">
        <f t="shared" si="0"/>
        <v>130.10.200221052547</v>
      </c>
      <c r="B33" s="2" t="s">
        <v>3508</v>
      </c>
      <c r="C33" s="2" t="s">
        <v>3504</v>
      </c>
      <c r="D33" s="2" t="s">
        <v>3509</v>
      </c>
      <c r="E33" s="15" t="s">
        <v>3510</v>
      </c>
      <c r="F33" s="3">
        <v>0</v>
      </c>
      <c r="G33" s="16">
        <v>7</v>
      </c>
      <c r="H33" s="17">
        <v>7</v>
      </c>
      <c r="I33">
        <v>7</v>
      </c>
      <c r="J33">
        <v>0</v>
      </c>
    </row>
    <row r="34" spans="1:10" x14ac:dyDescent="0.25">
      <c r="A34" t="str">
        <f t="shared" si="0"/>
        <v>130.10.240</v>
      </c>
      <c r="B34" s="2" t="s">
        <v>3514</v>
      </c>
      <c r="C34" s="2" t="s">
        <v>3512</v>
      </c>
      <c r="D34" s="2" t="s">
        <v>3516</v>
      </c>
      <c r="E34" s="15"/>
      <c r="F34" s="3">
        <v>-1</v>
      </c>
      <c r="G34" s="16">
        <v>0</v>
      </c>
      <c r="H34" s="17">
        <v>1</v>
      </c>
      <c r="I34">
        <v>1</v>
      </c>
      <c r="J34">
        <v>0</v>
      </c>
    </row>
    <row r="35" spans="1:10" x14ac:dyDescent="0.25">
      <c r="A35" t="str">
        <f t="shared" si="0"/>
        <v>130.10.240221052548</v>
      </c>
      <c r="B35" s="2" t="s">
        <v>3514</v>
      </c>
      <c r="C35" s="2" t="s">
        <v>3512</v>
      </c>
      <c r="D35" s="2" t="s">
        <v>3516</v>
      </c>
      <c r="E35" s="15" t="s">
        <v>3517</v>
      </c>
      <c r="F35" s="3">
        <v>0</v>
      </c>
      <c r="G35" s="16">
        <v>8</v>
      </c>
      <c r="H35" s="17">
        <v>8</v>
      </c>
      <c r="I35">
        <v>8</v>
      </c>
      <c r="J35">
        <v>0</v>
      </c>
    </row>
    <row r="36" spans="1:10" x14ac:dyDescent="0.25">
      <c r="A36" t="str">
        <f t="shared" si="0"/>
        <v>130.10.260L221255035</v>
      </c>
      <c r="B36" s="2" t="s">
        <v>3518</v>
      </c>
      <c r="C36" s="2" t="s">
        <v>3515</v>
      </c>
      <c r="D36" s="2" t="s">
        <v>3519</v>
      </c>
      <c r="E36" s="15" t="s">
        <v>3521</v>
      </c>
      <c r="F36" s="3">
        <v>0</v>
      </c>
      <c r="G36" s="16">
        <v>1</v>
      </c>
      <c r="H36" s="17">
        <v>1</v>
      </c>
      <c r="I36">
        <v>1</v>
      </c>
      <c r="J36">
        <v>0</v>
      </c>
    </row>
    <row r="37" spans="1:10" x14ac:dyDescent="0.25">
      <c r="A37" t="str">
        <f t="shared" si="0"/>
        <v>130.10.260L210733754</v>
      </c>
      <c r="B37" s="2" t="s">
        <v>3518</v>
      </c>
      <c r="C37" s="2" t="s">
        <v>3515</v>
      </c>
      <c r="D37" s="2" t="s">
        <v>3519</v>
      </c>
      <c r="E37" s="15" t="s">
        <v>3522</v>
      </c>
      <c r="F37" s="3">
        <v>0</v>
      </c>
      <c r="G37" s="16">
        <v>1</v>
      </c>
      <c r="H37" s="17">
        <v>1</v>
      </c>
      <c r="I37">
        <v>1</v>
      </c>
      <c r="J37">
        <v>0</v>
      </c>
    </row>
    <row r="38" spans="1:10" x14ac:dyDescent="0.25">
      <c r="A38" t="str">
        <f t="shared" si="0"/>
        <v>130.10.260R221255036</v>
      </c>
      <c r="B38" s="2" t="s">
        <v>3523</v>
      </c>
      <c r="C38" s="2" t="s">
        <v>3515</v>
      </c>
      <c r="D38" s="2" t="s">
        <v>3524</v>
      </c>
      <c r="E38" s="15" t="s">
        <v>3526</v>
      </c>
      <c r="F38" s="3">
        <v>0</v>
      </c>
      <c r="G38" s="16">
        <v>2</v>
      </c>
      <c r="H38" s="17">
        <v>2</v>
      </c>
      <c r="I38">
        <v>2</v>
      </c>
      <c r="J38">
        <v>0</v>
      </c>
    </row>
    <row r="39" spans="1:10" x14ac:dyDescent="0.25">
      <c r="A39" t="str">
        <f t="shared" si="0"/>
        <v>130.10.280L221255037</v>
      </c>
      <c r="B39" s="2" t="s">
        <v>3527</v>
      </c>
      <c r="C39" s="2" t="s">
        <v>3528</v>
      </c>
      <c r="D39" s="2" t="s">
        <v>3529</v>
      </c>
      <c r="E39" s="15" t="s">
        <v>3531</v>
      </c>
      <c r="F39" s="3">
        <v>0</v>
      </c>
      <c r="G39" s="16">
        <v>2</v>
      </c>
      <c r="H39" s="17">
        <v>2</v>
      </c>
      <c r="I39">
        <v>2</v>
      </c>
      <c r="J39">
        <v>0</v>
      </c>
    </row>
    <row r="40" spans="1:10" x14ac:dyDescent="0.25">
      <c r="A40" t="str">
        <f t="shared" si="0"/>
        <v>130.10.280L210733155</v>
      </c>
      <c r="B40" s="2" t="s">
        <v>3527</v>
      </c>
      <c r="C40" s="2" t="s">
        <v>3528</v>
      </c>
      <c r="D40" s="2" t="s">
        <v>3529</v>
      </c>
      <c r="E40" s="15" t="s">
        <v>3532</v>
      </c>
      <c r="F40" s="3">
        <v>0</v>
      </c>
      <c r="G40" s="16">
        <v>1</v>
      </c>
      <c r="H40" s="17">
        <v>1</v>
      </c>
      <c r="I40">
        <v>1</v>
      </c>
      <c r="J40">
        <v>0</v>
      </c>
    </row>
    <row r="41" spans="1:10" x14ac:dyDescent="0.25">
      <c r="A41" t="str">
        <f t="shared" si="0"/>
        <v>130.10.280R221255038</v>
      </c>
      <c r="B41" s="2" t="s">
        <v>3533</v>
      </c>
      <c r="C41" s="2" t="s">
        <v>3528</v>
      </c>
      <c r="D41" s="2" t="s">
        <v>3534</v>
      </c>
      <c r="E41" s="15" t="s">
        <v>3536</v>
      </c>
      <c r="F41" s="3">
        <v>0</v>
      </c>
      <c r="G41" s="16">
        <v>2</v>
      </c>
      <c r="H41" s="17">
        <v>2</v>
      </c>
      <c r="I41">
        <v>2</v>
      </c>
      <c r="J41">
        <v>0</v>
      </c>
    </row>
    <row r="42" spans="1:10" x14ac:dyDescent="0.25">
      <c r="A42" t="str">
        <f t="shared" si="0"/>
        <v>130.10.300L221255039</v>
      </c>
      <c r="B42" s="2" t="s">
        <v>3537</v>
      </c>
      <c r="C42" s="2" t="s">
        <v>3538</v>
      </c>
      <c r="D42" s="2" t="s">
        <v>3539</v>
      </c>
      <c r="E42" s="15" t="s">
        <v>3541</v>
      </c>
      <c r="F42" s="3">
        <v>0</v>
      </c>
      <c r="G42" s="16">
        <v>3</v>
      </c>
      <c r="H42" s="17">
        <v>3</v>
      </c>
      <c r="I42">
        <v>3</v>
      </c>
      <c r="J42">
        <v>0</v>
      </c>
    </row>
    <row r="43" spans="1:10" x14ac:dyDescent="0.25">
      <c r="A43" t="str">
        <f t="shared" si="0"/>
        <v>130.10.300R221255040</v>
      </c>
      <c r="B43" s="2" t="s">
        <v>3542</v>
      </c>
      <c r="C43" s="2" t="s">
        <v>3538</v>
      </c>
      <c r="D43" s="2" t="s">
        <v>3543</v>
      </c>
      <c r="E43" s="15" t="s">
        <v>3545</v>
      </c>
      <c r="F43" s="3">
        <v>0</v>
      </c>
      <c r="G43" s="16">
        <v>3</v>
      </c>
      <c r="H43" s="17">
        <v>3</v>
      </c>
      <c r="I43">
        <v>3</v>
      </c>
      <c r="J43">
        <v>0</v>
      </c>
    </row>
    <row r="44" spans="1:10" x14ac:dyDescent="0.25">
      <c r="A44" t="str">
        <f t="shared" si="0"/>
        <v>130.10.320L121255041</v>
      </c>
      <c r="B44" s="2" t="s">
        <v>3546</v>
      </c>
      <c r="C44" s="2" t="s">
        <v>3547</v>
      </c>
      <c r="D44" s="2" t="s">
        <v>3548</v>
      </c>
      <c r="E44" s="15" t="s">
        <v>3550</v>
      </c>
      <c r="F44" s="3">
        <v>0</v>
      </c>
      <c r="G44" s="16">
        <v>3</v>
      </c>
      <c r="H44" s="17">
        <v>3</v>
      </c>
      <c r="I44">
        <v>3</v>
      </c>
      <c r="J44">
        <v>0</v>
      </c>
    </row>
    <row r="45" spans="1:10" x14ac:dyDescent="0.25">
      <c r="A45" t="str">
        <f t="shared" si="0"/>
        <v>130.10.320R221255042</v>
      </c>
      <c r="B45" s="2" t="s">
        <v>3551</v>
      </c>
      <c r="C45" s="2" t="s">
        <v>3547</v>
      </c>
      <c r="D45" s="2" t="s">
        <v>3552</v>
      </c>
      <c r="E45" s="15" t="s">
        <v>3554</v>
      </c>
      <c r="F45" s="3">
        <v>0</v>
      </c>
      <c r="G45" s="16">
        <v>3</v>
      </c>
      <c r="H45" s="17">
        <v>3</v>
      </c>
      <c r="I45">
        <v>3</v>
      </c>
      <c r="J45">
        <v>0</v>
      </c>
    </row>
    <row r="46" spans="1:10" x14ac:dyDescent="0.25">
      <c r="A46" t="str">
        <f t="shared" si="0"/>
        <v>130.10.340L221255043</v>
      </c>
      <c r="B46" s="2" t="s">
        <v>3555</v>
      </c>
      <c r="C46" s="2" t="s">
        <v>3556</v>
      </c>
      <c r="D46" s="2" t="s">
        <v>3557</v>
      </c>
      <c r="E46" s="15" t="s">
        <v>3559</v>
      </c>
      <c r="F46" s="3">
        <v>0</v>
      </c>
      <c r="G46" s="16">
        <v>4</v>
      </c>
      <c r="H46" s="17">
        <v>4</v>
      </c>
      <c r="I46">
        <v>4</v>
      </c>
      <c r="J46">
        <v>0</v>
      </c>
    </row>
    <row r="47" spans="1:10" x14ac:dyDescent="0.25">
      <c r="A47" t="str">
        <f t="shared" si="0"/>
        <v>130.10.340L210733158</v>
      </c>
      <c r="B47" s="2" t="s">
        <v>3555</v>
      </c>
      <c r="C47" s="2" t="s">
        <v>3556</v>
      </c>
      <c r="D47" s="2" t="s">
        <v>3557</v>
      </c>
      <c r="E47" s="15" t="s">
        <v>3560</v>
      </c>
      <c r="F47" s="3">
        <v>0</v>
      </c>
      <c r="G47" s="16">
        <v>1</v>
      </c>
      <c r="H47" s="17">
        <v>1</v>
      </c>
      <c r="I47">
        <v>1</v>
      </c>
      <c r="J47">
        <v>0</v>
      </c>
    </row>
    <row r="48" spans="1:10" x14ac:dyDescent="0.25">
      <c r="A48" t="str">
        <f t="shared" si="0"/>
        <v>130.10.340R221255045</v>
      </c>
      <c r="B48" s="2" t="s">
        <v>3561</v>
      </c>
      <c r="C48" s="2" t="s">
        <v>3556</v>
      </c>
      <c r="D48" s="2" t="s">
        <v>3562</v>
      </c>
      <c r="E48" s="15" t="s">
        <v>3564</v>
      </c>
      <c r="F48" s="3">
        <v>0</v>
      </c>
      <c r="G48" s="16">
        <v>5</v>
      </c>
      <c r="H48" s="17">
        <v>5</v>
      </c>
      <c r="I48">
        <v>5</v>
      </c>
      <c r="J48">
        <v>0</v>
      </c>
    </row>
    <row r="49" spans="1:10" x14ac:dyDescent="0.25">
      <c r="A49" t="str">
        <f t="shared" si="0"/>
        <v>0706.201.016XNTJD1803010015</v>
      </c>
      <c r="B49" s="2" t="s">
        <v>1583</v>
      </c>
      <c r="C49" s="2" t="s">
        <v>1584</v>
      </c>
      <c r="D49" s="2" t="s">
        <v>1585</v>
      </c>
      <c r="E49" s="15" t="s">
        <v>1586</v>
      </c>
      <c r="F49" s="3">
        <v>-1</v>
      </c>
      <c r="G49" s="16">
        <v>0</v>
      </c>
      <c r="H49" s="17">
        <v>1</v>
      </c>
      <c r="I49">
        <v>1</v>
      </c>
      <c r="J49">
        <v>0</v>
      </c>
    </row>
    <row r="50" spans="1:10" x14ac:dyDescent="0.25">
      <c r="A50" t="str">
        <f t="shared" si="0"/>
        <v>6818</v>
      </c>
      <c r="B50" s="2" t="s">
        <v>6415</v>
      </c>
      <c r="C50" s="2" t="s">
        <v>1589</v>
      </c>
      <c r="D50" s="2" t="s">
        <v>6416</v>
      </c>
      <c r="E50" s="15"/>
      <c r="F50" s="3">
        <v>-1</v>
      </c>
      <c r="G50" s="16">
        <v>0</v>
      </c>
      <c r="H50" s="17">
        <v>1</v>
      </c>
      <c r="I50">
        <v>1</v>
      </c>
      <c r="J50">
        <v>0</v>
      </c>
    </row>
    <row r="51" spans="1:10" x14ac:dyDescent="0.25">
      <c r="A51" t="str">
        <f t="shared" si="0"/>
        <v>68181200700105</v>
      </c>
      <c r="B51" s="2" t="s">
        <v>6415</v>
      </c>
      <c r="C51" s="2" t="s">
        <v>1589</v>
      </c>
      <c r="D51" s="2" t="s">
        <v>6416</v>
      </c>
      <c r="E51" s="15" t="s">
        <v>6417</v>
      </c>
      <c r="F51" s="3">
        <v>-1</v>
      </c>
      <c r="G51" s="16">
        <v>0</v>
      </c>
      <c r="H51" s="17">
        <v>1</v>
      </c>
      <c r="I51">
        <v>1</v>
      </c>
      <c r="J51">
        <v>0</v>
      </c>
    </row>
    <row r="52" spans="1:10" x14ac:dyDescent="0.25">
      <c r="A52" t="str">
        <f t="shared" si="0"/>
        <v>0706.201.018XN2100041910</v>
      </c>
      <c r="B52" s="2" t="s">
        <v>1592</v>
      </c>
      <c r="C52" s="2" t="s">
        <v>1593</v>
      </c>
      <c r="D52" s="2" t="s">
        <v>1594</v>
      </c>
      <c r="E52" s="15" t="s">
        <v>1595</v>
      </c>
      <c r="F52" s="3">
        <v>1</v>
      </c>
      <c r="G52" s="16">
        <v>2</v>
      </c>
      <c r="H52" s="17">
        <v>1</v>
      </c>
      <c r="I52">
        <v>1</v>
      </c>
      <c r="J52">
        <v>0</v>
      </c>
    </row>
    <row r="53" spans="1:10" x14ac:dyDescent="0.25">
      <c r="A53" t="str">
        <f t="shared" si="0"/>
        <v>13010380L221255046</v>
      </c>
      <c r="B53" s="2" t="s">
        <v>3682</v>
      </c>
      <c r="C53" s="2" t="s">
        <v>3566</v>
      </c>
      <c r="D53" s="2" t="s">
        <v>3567</v>
      </c>
      <c r="E53" s="15" t="s">
        <v>3685</v>
      </c>
      <c r="F53" s="3">
        <v>0</v>
      </c>
      <c r="G53" s="16">
        <v>9</v>
      </c>
      <c r="H53" s="17">
        <v>9</v>
      </c>
      <c r="I53">
        <v>9</v>
      </c>
      <c r="J53">
        <v>0</v>
      </c>
    </row>
    <row r="54" spans="1:10" x14ac:dyDescent="0.25">
      <c r="A54" t="str">
        <f t="shared" si="0"/>
        <v>13010380L210733159</v>
      </c>
      <c r="B54" s="2" t="s">
        <v>3682</v>
      </c>
      <c r="C54" s="2" t="s">
        <v>3566</v>
      </c>
      <c r="D54" s="2" t="s">
        <v>3567</v>
      </c>
      <c r="E54" s="15" t="s">
        <v>3686</v>
      </c>
      <c r="F54" s="3">
        <v>0</v>
      </c>
      <c r="G54" s="16">
        <v>1</v>
      </c>
      <c r="H54" s="17">
        <v>1</v>
      </c>
      <c r="I54">
        <v>1</v>
      </c>
      <c r="J54">
        <v>0</v>
      </c>
    </row>
    <row r="55" spans="1:10" x14ac:dyDescent="0.25">
      <c r="A55" t="str">
        <f t="shared" si="0"/>
        <v>13010380R221255047</v>
      </c>
      <c r="B55" s="2" t="s">
        <v>3687</v>
      </c>
      <c r="C55" s="2" t="s">
        <v>3566</v>
      </c>
      <c r="D55" s="2" t="s">
        <v>3569</v>
      </c>
      <c r="E55" s="15" t="s">
        <v>3690</v>
      </c>
      <c r="F55" s="3">
        <v>0</v>
      </c>
      <c r="G55" s="16">
        <v>9</v>
      </c>
      <c r="H55" s="17">
        <v>9</v>
      </c>
      <c r="I55">
        <v>9</v>
      </c>
      <c r="J55">
        <v>0</v>
      </c>
    </row>
    <row r="56" spans="1:10" x14ac:dyDescent="0.25">
      <c r="A56" t="str">
        <f t="shared" si="0"/>
        <v>13010420L221255048</v>
      </c>
      <c r="B56" s="2" t="s">
        <v>3691</v>
      </c>
      <c r="C56" s="2" t="s">
        <v>3571</v>
      </c>
      <c r="D56" s="2" t="s">
        <v>3572</v>
      </c>
      <c r="E56" s="15" t="s">
        <v>3694</v>
      </c>
      <c r="F56" s="3">
        <v>0</v>
      </c>
      <c r="G56" s="16">
        <v>5</v>
      </c>
      <c r="H56" s="17">
        <v>5</v>
      </c>
      <c r="I56">
        <v>5</v>
      </c>
      <c r="J56">
        <v>0</v>
      </c>
    </row>
    <row r="57" spans="1:10" x14ac:dyDescent="0.25">
      <c r="A57" t="str">
        <f t="shared" si="0"/>
        <v>13010420R221255048</v>
      </c>
      <c r="B57" s="2" t="s">
        <v>3695</v>
      </c>
      <c r="C57" s="2" t="s">
        <v>3571</v>
      </c>
      <c r="D57" s="2" t="s">
        <v>3574</v>
      </c>
      <c r="E57" s="15" t="s">
        <v>3694</v>
      </c>
      <c r="F57" s="3">
        <v>0</v>
      </c>
      <c r="G57" s="16">
        <v>5</v>
      </c>
      <c r="H57" s="17">
        <v>5</v>
      </c>
      <c r="I57">
        <v>5</v>
      </c>
      <c r="J57">
        <v>0</v>
      </c>
    </row>
    <row r="58" spans="1:10" x14ac:dyDescent="0.25">
      <c r="A58" t="str">
        <f t="shared" si="0"/>
        <v>13011170221255020</v>
      </c>
      <c r="B58" s="2" t="s">
        <v>3698</v>
      </c>
      <c r="C58" s="2" t="s">
        <v>3576</v>
      </c>
      <c r="D58" s="2" t="s">
        <v>3577</v>
      </c>
      <c r="E58" s="15" t="s">
        <v>3701</v>
      </c>
      <c r="F58" s="3">
        <v>1</v>
      </c>
      <c r="G58" s="16">
        <v>8</v>
      </c>
      <c r="H58" s="17">
        <v>7</v>
      </c>
      <c r="I58">
        <v>7</v>
      </c>
      <c r="J58">
        <v>0</v>
      </c>
    </row>
    <row r="59" spans="1:10" x14ac:dyDescent="0.25">
      <c r="A59" t="str">
        <f t="shared" si="0"/>
        <v>13011170210227937</v>
      </c>
      <c r="B59" s="2" t="s">
        <v>3698</v>
      </c>
      <c r="C59" s="2" t="s">
        <v>3576</v>
      </c>
      <c r="D59" s="2" t="s">
        <v>3577</v>
      </c>
      <c r="E59" s="15" t="s">
        <v>3700</v>
      </c>
      <c r="F59" s="3">
        <v>-1</v>
      </c>
      <c r="G59" s="16">
        <v>0</v>
      </c>
      <c r="H59" s="17">
        <v>1</v>
      </c>
      <c r="I59">
        <v>1</v>
      </c>
      <c r="J59">
        <v>0</v>
      </c>
    </row>
    <row r="60" spans="1:10" x14ac:dyDescent="0.25">
      <c r="A60" t="str">
        <f t="shared" si="0"/>
        <v>13011200221255021</v>
      </c>
      <c r="B60" s="2" t="s">
        <v>3702</v>
      </c>
      <c r="C60" s="2" t="s">
        <v>3579</v>
      </c>
      <c r="D60" s="2" t="s">
        <v>3580</v>
      </c>
      <c r="E60" s="15" t="s">
        <v>3704</v>
      </c>
      <c r="F60" s="3">
        <v>0</v>
      </c>
      <c r="G60" s="16">
        <v>7</v>
      </c>
      <c r="H60" s="17">
        <v>7</v>
      </c>
      <c r="I60">
        <v>7</v>
      </c>
      <c r="J60">
        <v>0</v>
      </c>
    </row>
    <row r="61" spans="1:10" x14ac:dyDescent="0.25">
      <c r="A61" t="str">
        <f t="shared" si="0"/>
        <v>13011240221255022</v>
      </c>
      <c r="B61" s="2" t="s">
        <v>3705</v>
      </c>
      <c r="C61" s="2" t="s">
        <v>3582</v>
      </c>
      <c r="D61" s="2" t="s">
        <v>3583</v>
      </c>
      <c r="E61" s="15" t="s">
        <v>3707</v>
      </c>
      <c r="F61" s="3">
        <v>0</v>
      </c>
      <c r="G61" s="16">
        <v>10</v>
      </c>
      <c r="H61" s="17">
        <v>10</v>
      </c>
      <c r="I61">
        <v>10</v>
      </c>
      <c r="J61">
        <v>0</v>
      </c>
    </row>
    <row r="62" spans="1:10" x14ac:dyDescent="0.25">
      <c r="A62" t="str">
        <f t="shared" si="0"/>
        <v>13012170221255023</v>
      </c>
      <c r="B62" s="2" t="s">
        <v>3708</v>
      </c>
      <c r="C62" s="2" t="s">
        <v>3585</v>
      </c>
      <c r="D62" s="2" t="s">
        <v>3586</v>
      </c>
      <c r="E62" s="15" t="s">
        <v>3710</v>
      </c>
      <c r="F62" s="3">
        <v>0</v>
      </c>
      <c r="G62" s="16">
        <v>8</v>
      </c>
      <c r="H62" s="17">
        <v>8</v>
      </c>
      <c r="I62">
        <v>8</v>
      </c>
      <c r="J62">
        <v>0</v>
      </c>
    </row>
    <row r="63" spans="1:10" x14ac:dyDescent="0.25">
      <c r="A63" t="str">
        <f t="shared" si="0"/>
        <v>13012170221052546</v>
      </c>
      <c r="B63" s="2" t="s">
        <v>3708</v>
      </c>
      <c r="C63" s="2" t="s">
        <v>3588</v>
      </c>
      <c r="D63" s="2" t="s">
        <v>3589</v>
      </c>
      <c r="E63" s="15" t="s">
        <v>3711</v>
      </c>
      <c r="F63" s="3">
        <v>0</v>
      </c>
      <c r="G63" s="16">
        <v>5</v>
      </c>
      <c r="H63" s="17">
        <v>5</v>
      </c>
      <c r="I63">
        <v>5</v>
      </c>
      <c r="J63">
        <v>0</v>
      </c>
    </row>
    <row r="64" spans="1:10" x14ac:dyDescent="0.25">
      <c r="A64" t="str">
        <f t="shared" si="0"/>
        <v>13012240221255024</v>
      </c>
      <c r="B64" s="2" t="s">
        <v>3716</v>
      </c>
      <c r="C64" s="2" t="s">
        <v>3591</v>
      </c>
      <c r="D64" s="2" t="s">
        <v>3592</v>
      </c>
      <c r="E64" s="15" t="s">
        <v>3718</v>
      </c>
      <c r="F64" s="3">
        <v>2</v>
      </c>
      <c r="G64" s="16">
        <v>10</v>
      </c>
      <c r="H64" s="17">
        <v>8</v>
      </c>
      <c r="I64">
        <v>8</v>
      </c>
      <c r="J64">
        <v>0</v>
      </c>
    </row>
    <row r="65" spans="1:10" x14ac:dyDescent="0.25">
      <c r="A65" t="str">
        <f t="shared" si="0"/>
        <v>971810200A180718101</v>
      </c>
      <c r="B65" s="2" t="s">
        <v>6679</v>
      </c>
      <c r="C65" s="2" t="s">
        <v>6680</v>
      </c>
      <c r="D65" s="2" t="s">
        <v>6681</v>
      </c>
      <c r="E65" s="15" t="s">
        <v>6683</v>
      </c>
      <c r="F65" s="3">
        <v>0</v>
      </c>
      <c r="G65" s="16">
        <v>2</v>
      </c>
      <c r="H65" s="17">
        <v>2</v>
      </c>
      <c r="I65">
        <v>2</v>
      </c>
      <c r="J65">
        <v>0</v>
      </c>
    </row>
    <row r="66" spans="1:10" x14ac:dyDescent="0.25">
      <c r="A66" t="str">
        <f t="shared" si="0"/>
        <v>9718102001609071811</v>
      </c>
      <c r="B66" s="2" t="s">
        <v>6679</v>
      </c>
      <c r="C66" s="2" t="s">
        <v>6680</v>
      </c>
      <c r="D66" s="2" t="s">
        <v>6681</v>
      </c>
      <c r="E66" s="15" t="s">
        <v>6684</v>
      </c>
      <c r="F66" s="3">
        <v>0</v>
      </c>
      <c r="G66" s="16">
        <v>3</v>
      </c>
      <c r="H66" s="17">
        <v>3</v>
      </c>
      <c r="I66">
        <v>3</v>
      </c>
      <c r="J66">
        <v>0</v>
      </c>
    </row>
    <row r="67" spans="1:10" x14ac:dyDescent="0.25">
      <c r="A67" t="str">
        <f t="shared" ref="A67:A130" si="1">CONCATENATE(B67,E67)</f>
        <v>971810200E200718103</v>
      </c>
      <c r="B67" s="2" t="s">
        <v>6679</v>
      </c>
      <c r="C67" s="2" t="s">
        <v>6680</v>
      </c>
      <c r="D67" s="2" t="s">
        <v>6681</v>
      </c>
      <c r="E67" s="15" t="s">
        <v>6685</v>
      </c>
      <c r="F67" s="3">
        <v>0</v>
      </c>
      <c r="G67" s="16">
        <v>9</v>
      </c>
      <c r="H67" s="17">
        <v>9</v>
      </c>
      <c r="I67">
        <v>9</v>
      </c>
      <c r="J67">
        <v>0</v>
      </c>
    </row>
    <row r="68" spans="1:10" x14ac:dyDescent="0.25">
      <c r="A68" t="str">
        <f t="shared" si="1"/>
        <v>071810240C190718101</v>
      </c>
      <c r="B68" s="2" t="s">
        <v>2253</v>
      </c>
      <c r="C68" s="2" t="s">
        <v>2254</v>
      </c>
      <c r="D68" s="2" t="s">
        <v>2255</v>
      </c>
      <c r="E68" s="15" t="s">
        <v>2257</v>
      </c>
      <c r="F68" s="3">
        <v>0</v>
      </c>
      <c r="G68" s="16">
        <v>8</v>
      </c>
      <c r="H68" s="17">
        <v>8</v>
      </c>
      <c r="I68">
        <v>8</v>
      </c>
      <c r="J68">
        <v>0</v>
      </c>
    </row>
    <row r="69" spans="1:10" x14ac:dyDescent="0.25">
      <c r="A69" t="str">
        <f t="shared" si="1"/>
        <v>071810240E200718104</v>
      </c>
      <c r="B69" s="2" t="s">
        <v>2253</v>
      </c>
      <c r="C69" s="2" t="s">
        <v>2254</v>
      </c>
      <c r="D69" s="2" t="s">
        <v>2255</v>
      </c>
      <c r="E69" s="15" t="s">
        <v>2258</v>
      </c>
      <c r="F69" s="3">
        <v>0</v>
      </c>
      <c r="G69" s="16">
        <v>3</v>
      </c>
      <c r="H69" s="17">
        <v>3</v>
      </c>
      <c r="I69">
        <v>3</v>
      </c>
      <c r="J69">
        <v>0</v>
      </c>
    </row>
    <row r="70" spans="1:10" x14ac:dyDescent="0.25">
      <c r="A70" t="str">
        <f t="shared" si="1"/>
        <v>071820170</v>
      </c>
      <c r="B70" s="2" t="s">
        <v>2259</v>
      </c>
      <c r="C70" s="2" t="s">
        <v>2260</v>
      </c>
      <c r="D70" s="2" t="s">
        <v>2261</v>
      </c>
      <c r="E70" s="15"/>
      <c r="F70" s="3">
        <v>-2</v>
      </c>
      <c r="G70" s="16">
        <v>0</v>
      </c>
      <c r="H70" s="17">
        <v>2</v>
      </c>
      <c r="I70">
        <v>2</v>
      </c>
      <c r="J70">
        <v>0</v>
      </c>
    </row>
    <row r="71" spans="1:10" x14ac:dyDescent="0.25">
      <c r="A71" t="str">
        <f t="shared" si="1"/>
        <v>071830240C200718303</v>
      </c>
      <c r="B71" s="2" t="s">
        <v>2282</v>
      </c>
      <c r="C71" s="2" t="s">
        <v>2283</v>
      </c>
      <c r="D71" s="2" t="s">
        <v>2284</v>
      </c>
      <c r="E71" s="15" t="s">
        <v>2287</v>
      </c>
      <c r="F71" s="3">
        <v>0</v>
      </c>
      <c r="G71" s="16">
        <v>1</v>
      </c>
      <c r="H71" s="17">
        <v>1</v>
      </c>
      <c r="I71">
        <v>1</v>
      </c>
      <c r="J71">
        <v>0</v>
      </c>
    </row>
    <row r="72" spans="1:10" x14ac:dyDescent="0.25">
      <c r="A72" t="str">
        <f t="shared" si="1"/>
        <v>T0718523001711071851</v>
      </c>
      <c r="B72" s="2" t="s">
        <v>11574</v>
      </c>
      <c r="C72" s="2" t="s">
        <v>11554</v>
      </c>
      <c r="D72" s="2" t="s">
        <v>11575</v>
      </c>
      <c r="E72" s="25" t="s">
        <v>11578</v>
      </c>
      <c r="F72" s="26">
        <v>0</v>
      </c>
      <c r="G72" s="27">
        <v>2</v>
      </c>
      <c r="H72" s="17">
        <v>2</v>
      </c>
      <c r="I72">
        <v>2</v>
      </c>
      <c r="J72">
        <v>0</v>
      </c>
    </row>
    <row r="73" spans="1:10" x14ac:dyDescent="0.25">
      <c r="A73" t="str">
        <f t="shared" si="1"/>
        <v>T071851340d200718504</v>
      </c>
      <c r="B73" s="2" t="s">
        <v>11557</v>
      </c>
      <c r="C73" s="2" t="s">
        <v>11558</v>
      </c>
      <c r="D73" s="2" t="s">
        <v>11559</v>
      </c>
      <c r="E73" s="15" t="s">
        <v>11563</v>
      </c>
      <c r="F73" s="3">
        <v>0</v>
      </c>
      <c r="G73" s="16">
        <v>2</v>
      </c>
      <c r="H73" s="17">
        <v>2</v>
      </c>
      <c r="I73">
        <v>2</v>
      </c>
      <c r="J73">
        <v>0</v>
      </c>
    </row>
    <row r="74" spans="1:10" x14ac:dyDescent="0.25">
      <c r="A74" t="str">
        <f t="shared" si="1"/>
        <v>T071851340d200718509</v>
      </c>
      <c r="B74" s="2" t="s">
        <v>11557</v>
      </c>
      <c r="C74" s="2" t="s">
        <v>11558</v>
      </c>
      <c r="D74" s="2" t="s">
        <v>11559</v>
      </c>
      <c r="E74" s="15" t="s">
        <v>11564</v>
      </c>
      <c r="F74" s="3">
        <v>0</v>
      </c>
      <c r="G74" s="16">
        <v>1</v>
      </c>
      <c r="H74" s="17">
        <v>1</v>
      </c>
      <c r="I74">
        <v>1</v>
      </c>
      <c r="J74">
        <v>0</v>
      </c>
    </row>
    <row r="75" spans="1:10" x14ac:dyDescent="0.25">
      <c r="A75" t="str">
        <f t="shared" si="1"/>
        <v>T071851340180718502</v>
      </c>
      <c r="B75" s="2" t="s">
        <v>11557</v>
      </c>
      <c r="C75" s="2" t="s">
        <v>11558</v>
      </c>
      <c r="D75" s="2" t="s">
        <v>11559</v>
      </c>
      <c r="E75" s="15" t="s">
        <v>11562</v>
      </c>
      <c r="F75" s="3">
        <v>11</v>
      </c>
      <c r="G75" s="16">
        <v>12</v>
      </c>
      <c r="H75" s="17">
        <v>1</v>
      </c>
      <c r="I75">
        <v>1</v>
      </c>
      <c r="J75">
        <v>0</v>
      </c>
    </row>
    <row r="76" spans="1:10" x14ac:dyDescent="0.25">
      <c r="A76" t="str">
        <f t="shared" si="1"/>
        <v>T071852340d200718502</v>
      </c>
      <c r="B76" s="2" t="s">
        <v>11579</v>
      </c>
      <c r="C76" s="2" t="s">
        <v>11558</v>
      </c>
      <c r="D76" s="2" t="s">
        <v>11580</v>
      </c>
      <c r="E76" s="15" t="s">
        <v>11584</v>
      </c>
      <c r="F76" s="3">
        <v>0</v>
      </c>
      <c r="G76" s="16">
        <v>2</v>
      </c>
      <c r="H76" s="17">
        <v>2</v>
      </c>
      <c r="I76">
        <v>2</v>
      </c>
      <c r="J76">
        <v>0</v>
      </c>
    </row>
    <row r="77" spans="1:10" x14ac:dyDescent="0.25">
      <c r="A77" t="str">
        <f t="shared" si="1"/>
        <v>T071861300190718606</v>
      </c>
      <c r="B77" s="2" t="s">
        <v>11592</v>
      </c>
      <c r="C77" s="2" t="s">
        <v>11593</v>
      </c>
      <c r="D77" s="2" t="s">
        <v>11594</v>
      </c>
      <c r="E77" s="15" t="s">
        <v>11597</v>
      </c>
      <c r="F77" s="3">
        <v>0</v>
      </c>
      <c r="G77" s="16">
        <v>1</v>
      </c>
      <c r="H77" s="17">
        <v>1</v>
      </c>
      <c r="I77">
        <v>1</v>
      </c>
      <c r="J77">
        <v>0</v>
      </c>
    </row>
    <row r="78" spans="1:10" x14ac:dyDescent="0.25">
      <c r="A78" t="str">
        <f t="shared" si="1"/>
        <v>T071862300190718603</v>
      </c>
      <c r="B78" s="2" t="s">
        <v>11615</v>
      </c>
      <c r="C78" s="2" t="s">
        <v>11593</v>
      </c>
      <c r="D78" s="2" t="s">
        <v>11616</v>
      </c>
      <c r="E78" s="15" t="s">
        <v>11618</v>
      </c>
      <c r="F78" s="3">
        <v>0</v>
      </c>
      <c r="G78" s="16">
        <v>1</v>
      </c>
      <c r="H78" s="17">
        <v>1</v>
      </c>
      <c r="I78">
        <v>1</v>
      </c>
      <c r="J78">
        <v>0</v>
      </c>
    </row>
    <row r="79" spans="1:10" x14ac:dyDescent="0.25">
      <c r="A79" t="str">
        <f t="shared" si="1"/>
        <v>T0718613401900718602</v>
      </c>
      <c r="B79" s="2" t="s">
        <v>11598</v>
      </c>
      <c r="C79" s="2" t="s">
        <v>11599</v>
      </c>
      <c r="D79" s="2" t="s">
        <v>11600</v>
      </c>
      <c r="E79" s="15" t="s">
        <v>11603</v>
      </c>
      <c r="F79" s="3">
        <v>0</v>
      </c>
      <c r="G79" s="16">
        <v>1</v>
      </c>
      <c r="H79" s="17">
        <v>1</v>
      </c>
      <c r="I79">
        <v>1</v>
      </c>
      <c r="J79">
        <v>0</v>
      </c>
    </row>
    <row r="80" spans="1:10" x14ac:dyDescent="0.25">
      <c r="A80" t="str">
        <f t="shared" si="1"/>
        <v>T0718623405180718603</v>
      </c>
      <c r="B80" s="2" t="s">
        <v>11619</v>
      </c>
      <c r="C80" s="2" t="s">
        <v>11599</v>
      </c>
      <c r="D80" s="2" t="s">
        <v>11620</v>
      </c>
      <c r="E80" s="15" t="s">
        <v>11623</v>
      </c>
      <c r="F80" s="3">
        <v>0</v>
      </c>
      <c r="G80" s="16">
        <v>3</v>
      </c>
      <c r="H80" s="17">
        <v>3</v>
      </c>
      <c r="I80">
        <v>3</v>
      </c>
      <c r="J80">
        <v>0</v>
      </c>
    </row>
    <row r="81" spans="1:10" x14ac:dyDescent="0.25">
      <c r="A81" t="str">
        <f t="shared" si="1"/>
        <v>T071862340C190718601</v>
      </c>
      <c r="B81" s="2" t="s">
        <v>11619</v>
      </c>
      <c r="C81" s="2" t="s">
        <v>11599</v>
      </c>
      <c r="D81" s="2" t="s">
        <v>11620</v>
      </c>
      <c r="E81" s="15" t="s">
        <v>11624</v>
      </c>
      <c r="F81" s="3">
        <v>0</v>
      </c>
      <c r="G81" s="16">
        <v>2</v>
      </c>
      <c r="H81" s="17">
        <v>2</v>
      </c>
      <c r="I81">
        <v>2</v>
      </c>
      <c r="J81">
        <v>0</v>
      </c>
    </row>
    <row r="82" spans="1:10" x14ac:dyDescent="0.25">
      <c r="A82" t="str">
        <f t="shared" si="1"/>
        <v>T071862340A190718601</v>
      </c>
      <c r="B82" s="2" t="s">
        <v>11619</v>
      </c>
      <c r="C82" s="2" t="s">
        <v>11599</v>
      </c>
      <c r="D82" s="2" t="s">
        <v>11620</v>
      </c>
      <c r="E82" s="15" t="s">
        <v>11625</v>
      </c>
      <c r="F82" s="3">
        <v>0</v>
      </c>
      <c r="G82" s="16">
        <v>1</v>
      </c>
      <c r="H82" s="17">
        <v>1</v>
      </c>
      <c r="I82">
        <v>1</v>
      </c>
      <c r="J82">
        <v>0</v>
      </c>
    </row>
    <row r="83" spans="1:10" x14ac:dyDescent="0.25">
      <c r="A83" t="str">
        <f t="shared" si="1"/>
        <v>T071861380F180718601</v>
      </c>
      <c r="B83" s="2" t="s">
        <v>11604</v>
      </c>
      <c r="C83" s="2" t="s">
        <v>11605</v>
      </c>
      <c r="D83" s="2" t="s">
        <v>11606</v>
      </c>
      <c r="E83" s="15" t="s">
        <v>11609</v>
      </c>
      <c r="F83" s="3">
        <v>0</v>
      </c>
      <c r="G83" s="16">
        <v>3</v>
      </c>
      <c r="H83" s="17">
        <v>3</v>
      </c>
      <c r="I83">
        <v>3</v>
      </c>
      <c r="J83">
        <v>0</v>
      </c>
    </row>
    <row r="84" spans="1:10" x14ac:dyDescent="0.25">
      <c r="A84" t="str">
        <f t="shared" si="1"/>
        <v>T0718623801707071861</v>
      </c>
      <c r="B84" s="2" t="s">
        <v>11626</v>
      </c>
      <c r="C84" s="2" t="s">
        <v>11605</v>
      </c>
      <c r="D84" s="2" t="s">
        <v>11627</v>
      </c>
      <c r="E84" s="15" t="s">
        <v>11630</v>
      </c>
      <c r="F84" s="3">
        <v>0</v>
      </c>
      <c r="G84" s="16">
        <v>1</v>
      </c>
      <c r="H84" s="17">
        <v>1</v>
      </c>
      <c r="I84">
        <v>1</v>
      </c>
      <c r="J84">
        <v>0</v>
      </c>
    </row>
    <row r="85" spans="1:10" x14ac:dyDescent="0.25">
      <c r="A85" t="str">
        <f t="shared" si="1"/>
        <v>T071862420200718609</v>
      </c>
      <c r="B85" s="2" t="s">
        <v>11631</v>
      </c>
      <c r="C85" s="2" t="s">
        <v>11611</v>
      </c>
      <c r="D85" s="2" t="s">
        <v>11632</v>
      </c>
      <c r="E85" s="15" t="s">
        <v>11633</v>
      </c>
      <c r="F85" s="3">
        <v>0</v>
      </c>
      <c r="G85" s="16">
        <v>2</v>
      </c>
      <c r="H85" s="17">
        <v>2</v>
      </c>
      <c r="I85">
        <v>2</v>
      </c>
      <c r="J85">
        <v>0</v>
      </c>
    </row>
    <row r="86" spans="1:10" x14ac:dyDescent="0.25">
      <c r="A86" t="str">
        <f t="shared" si="1"/>
        <v>T071871300C190718606</v>
      </c>
      <c r="B86" s="2" t="s">
        <v>11635</v>
      </c>
      <c r="C86" s="2" t="s">
        <v>11636</v>
      </c>
      <c r="D86" s="2" t="s">
        <v>11637</v>
      </c>
      <c r="E86" s="15" t="s">
        <v>11640</v>
      </c>
      <c r="F86" s="3">
        <v>0</v>
      </c>
      <c r="G86" s="16">
        <v>1</v>
      </c>
      <c r="H86" s="17">
        <v>1</v>
      </c>
      <c r="I86">
        <v>1</v>
      </c>
      <c r="J86">
        <v>0</v>
      </c>
    </row>
    <row r="87" spans="1:10" x14ac:dyDescent="0.25">
      <c r="A87" t="str">
        <f t="shared" si="1"/>
        <v>T071871300C190718702</v>
      </c>
      <c r="B87" s="2" t="s">
        <v>11635</v>
      </c>
      <c r="C87" s="2" t="s">
        <v>11636</v>
      </c>
      <c r="D87" s="2" t="s">
        <v>11637</v>
      </c>
      <c r="E87" s="15" t="s">
        <v>11641</v>
      </c>
      <c r="F87" s="3">
        <v>0</v>
      </c>
      <c r="G87" s="16">
        <v>2</v>
      </c>
      <c r="H87" s="17">
        <v>2</v>
      </c>
      <c r="I87">
        <v>2</v>
      </c>
      <c r="J87">
        <v>0</v>
      </c>
    </row>
    <row r="88" spans="1:10" x14ac:dyDescent="0.25">
      <c r="A88" t="str">
        <f t="shared" si="1"/>
        <v>T071872300A180718701</v>
      </c>
      <c r="B88" s="2" t="s">
        <v>11658</v>
      </c>
      <c r="C88" s="2" t="s">
        <v>11636</v>
      </c>
      <c r="D88" s="2" t="s">
        <v>11659</v>
      </c>
      <c r="E88" s="15" t="s">
        <v>11647</v>
      </c>
      <c r="F88" s="3">
        <v>0</v>
      </c>
      <c r="G88" s="16">
        <v>1</v>
      </c>
      <c r="H88" s="17">
        <v>1</v>
      </c>
      <c r="I88">
        <v>1</v>
      </c>
      <c r="J88">
        <v>0</v>
      </c>
    </row>
    <row r="89" spans="1:10" x14ac:dyDescent="0.25">
      <c r="A89" t="str">
        <f t="shared" si="1"/>
        <v>T071872300D200718705</v>
      </c>
      <c r="B89" s="2" t="s">
        <v>11658</v>
      </c>
      <c r="C89" s="2" t="s">
        <v>11636</v>
      </c>
      <c r="D89" s="2" t="s">
        <v>11659</v>
      </c>
      <c r="E89" s="15" t="s">
        <v>11661</v>
      </c>
      <c r="F89" s="3">
        <v>0</v>
      </c>
      <c r="G89" s="16">
        <v>2</v>
      </c>
      <c r="H89" s="17">
        <v>2</v>
      </c>
      <c r="I89">
        <v>2</v>
      </c>
      <c r="J89">
        <v>0</v>
      </c>
    </row>
    <row r="90" spans="1:10" x14ac:dyDescent="0.25">
      <c r="A90" t="str">
        <f t="shared" si="1"/>
        <v>T071871340A180718701</v>
      </c>
      <c r="B90" s="2" t="s">
        <v>11642</v>
      </c>
      <c r="C90" s="2" t="s">
        <v>11643</v>
      </c>
      <c r="D90" s="2" t="s">
        <v>11644</v>
      </c>
      <c r="E90" s="15" t="s">
        <v>11647</v>
      </c>
      <c r="F90" s="3">
        <v>0</v>
      </c>
      <c r="G90" s="16">
        <v>1</v>
      </c>
      <c r="H90" s="17">
        <v>1</v>
      </c>
      <c r="I90">
        <v>1</v>
      </c>
      <c r="J90">
        <v>0</v>
      </c>
    </row>
    <row r="91" spans="1:10" x14ac:dyDescent="0.25">
      <c r="A91" t="str">
        <f t="shared" si="1"/>
        <v>T071872340D200718712</v>
      </c>
      <c r="B91" s="2" t="s">
        <v>11662</v>
      </c>
      <c r="C91" s="2" t="s">
        <v>11643</v>
      </c>
      <c r="D91" s="2" t="s">
        <v>11663</v>
      </c>
      <c r="E91" s="15" t="s">
        <v>11665</v>
      </c>
      <c r="F91" s="3">
        <v>0</v>
      </c>
      <c r="G91" s="16">
        <v>2</v>
      </c>
      <c r="H91" s="17">
        <v>2</v>
      </c>
      <c r="I91">
        <v>2</v>
      </c>
      <c r="J91">
        <v>0</v>
      </c>
    </row>
    <row r="92" spans="1:10" x14ac:dyDescent="0.25">
      <c r="A92" t="str">
        <f t="shared" si="1"/>
        <v>T0718723801703071871</v>
      </c>
      <c r="B92" s="2" t="s">
        <v>11666</v>
      </c>
      <c r="C92" s="2" t="s">
        <v>11649</v>
      </c>
      <c r="D92" s="2" t="s">
        <v>11667</v>
      </c>
      <c r="E92" s="15" t="s">
        <v>11668</v>
      </c>
      <c r="F92" s="3">
        <v>11</v>
      </c>
      <c r="G92" s="16">
        <v>12</v>
      </c>
      <c r="H92" s="17">
        <v>1</v>
      </c>
      <c r="I92">
        <v>1</v>
      </c>
      <c r="J92">
        <v>0</v>
      </c>
    </row>
    <row r="93" spans="1:10" x14ac:dyDescent="0.25">
      <c r="A93" t="str">
        <f t="shared" si="1"/>
        <v>T071872420E200718701</v>
      </c>
      <c r="B93" s="2" t="s">
        <v>11670</v>
      </c>
      <c r="C93" s="2" t="s">
        <v>11654</v>
      </c>
      <c r="D93" s="2" t="s">
        <v>11671</v>
      </c>
      <c r="E93" s="15" t="s">
        <v>11674</v>
      </c>
      <c r="F93" s="3">
        <v>0</v>
      </c>
      <c r="G93" s="16">
        <v>1</v>
      </c>
      <c r="H93" s="17">
        <v>1</v>
      </c>
      <c r="I93">
        <v>1</v>
      </c>
      <c r="J93">
        <v>0</v>
      </c>
    </row>
    <row r="94" spans="1:10" x14ac:dyDescent="0.25">
      <c r="A94" t="str">
        <f t="shared" si="1"/>
        <v>T071872420F200718707</v>
      </c>
      <c r="B94" s="2" t="s">
        <v>11670</v>
      </c>
      <c r="C94" s="2" t="s">
        <v>11654</v>
      </c>
      <c r="D94" s="2" t="s">
        <v>11671</v>
      </c>
      <c r="E94" s="15" t="s">
        <v>11675</v>
      </c>
      <c r="F94" s="3">
        <v>0</v>
      </c>
      <c r="G94" s="16">
        <v>2</v>
      </c>
      <c r="H94" s="17">
        <v>2</v>
      </c>
      <c r="I94">
        <v>2</v>
      </c>
      <c r="J94">
        <v>0</v>
      </c>
    </row>
    <row r="95" spans="1:10" x14ac:dyDescent="0.25">
      <c r="A95" t="str">
        <f t="shared" si="1"/>
        <v>T071872420D200718708</v>
      </c>
      <c r="B95" s="2" t="s">
        <v>11670</v>
      </c>
      <c r="C95" s="2" t="s">
        <v>11654</v>
      </c>
      <c r="D95" s="2" t="s">
        <v>11671</v>
      </c>
      <c r="E95" s="15" t="s">
        <v>11676</v>
      </c>
      <c r="F95" s="3">
        <v>0</v>
      </c>
      <c r="G95" s="16">
        <v>2</v>
      </c>
      <c r="H95" s="17">
        <v>2</v>
      </c>
      <c r="I95">
        <v>2</v>
      </c>
      <c r="J95">
        <v>0</v>
      </c>
    </row>
    <row r="96" spans="1:10" x14ac:dyDescent="0.25">
      <c r="A96" t="str">
        <f t="shared" si="1"/>
        <v>T071882300F200718810</v>
      </c>
      <c r="B96" s="2" t="s">
        <v>11699</v>
      </c>
      <c r="C96" s="2" t="s">
        <v>11678</v>
      </c>
      <c r="D96" s="2" t="s">
        <v>11700</v>
      </c>
      <c r="E96" s="15" t="s">
        <v>11702</v>
      </c>
      <c r="F96" s="3">
        <v>0</v>
      </c>
      <c r="G96" s="16">
        <v>1</v>
      </c>
      <c r="H96" s="17">
        <v>1</v>
      </c>
      <c r="I96">
        <v>1</v>
      </c>
      <c r="J96">
        <v>0</v>
      </c>
    </row>
    <row r="97" spans="1:10" x14ac:dyDescent="0.25">
      <c r="A97" t="str">
        <f t="shared" si="1"/>
        <v>T0718823001307071881</v>
      </c>
      <c r="B97" s="2" t="s">
        <v>11699</v>
      </c>
      <c r="C97" s="2" t="s">
        <v>11678</v>
      </c>
      <c r="D97" s="2" t="s">
        <v>11700</v>
      </c>
      <c r="E97" s="15" t="s">
        <v>11703</v>
      </c>
      <c r="F97" s="3">
        <v>0</v>
      </c>
      <c r="G97" s="16">
        <v>3</v>
      </c>
      <c r="H97" s="17">
        <v>3</v>
      </c>
      <c r="I97">
        <v>3</v>
      </c>
      <c r="J97">
        <v>0</v>
      </c>
    </row>
    <row r="98" spans="1:10" x14ac:dyDescent="0.25">
      <c r="A98" t="str">
        <f t="shared" si="1"/>
        <v>T0718823001209071882</v>
      </c>
      <c r="B98" s="2" t="s">
        <v>11699</v>
      </c>
      <c r="C98" s="2" t="s">
        <v>11678</v>
      </c>
      <c r="D98" s="2" t="s">
        <v>11700</v>
      </c>
      <c r="E98" s="15" t="s">
        <v>11704</v>
      </c>
      <c r="F98" s="3">
        <v>0</v>
      </c>
      <c r="G98" s="16">
        <v>3</v>
      </c>
      <c r="H98" s="17">
        <v>3</v>
      </c>
      <c r="I98">
        <v>3</v>
      </c>
      <c r="J98">
        <v>0</v>
      </c>
    </row>
    <row r="99" spans="1:10" x14ac:dyDescent="0.25">
      <c r="A99" t="str">
        <f t="shared" si="1"/>
        <v>T071882300F200718807</v>
      </c>
      <c r="B99" s="2" t="s">
        <v>11699</v>
      </c>
      <c r="C99" s="2" t="s">
        <v>11678</v>
      </c>
      <c r="D99" s="2" t="s">
        <v>11700</v>
      </c>
      <c r="E99" s="15" t="s">
        <v>11705</v>
      </c>
      <c r="F99" s="3">
        <v>0</v>
      </c>
      <c r="G99" s="16">
        <v>1</v>
      </c>
      <c r="H99" s="17">
        <v>1</v>
      </c>
      <c r="I99">
        <v>1</v>
      </c>
      <c r="J99">
        <v>0</v>
      </c>
    </row>
    <row r="100" spans="1:10" x14ac:dyDescent="0.25">
      <c r="A100" t="str">
        <f t="shared" si="1"/>
        <v>T0718813401503071888</v>
      </c>
      <c r="B100" s="2" t="s">
        <v>11681</v>
      </c>
      <c r="C100" s="2" t="s">
        <v>11682</v>
      </c>
      <c r="D100" s="2" t="s">
        <v>11683</v>
      </c>
      <c r="E100" s="15" t="s">
        <v>11686</v>
      </c>
      <c r="F100" s="3">
        <v>0</v>
      </c>
      <c r="G100" s="16">
        <v>1</v>
      </c>
      <c r="H100" s="17">
        <v>1</v>
      </c>
      <c r="I100">
        <v>1</v>
      </c>
      <c r="J100">
        <v>0</v>
      </c>
    </row>
    <row r="101" spans="1:10" x14ac:dyDescent="0.25">
      <c r="A101" t="str">
        <f t="shared" si="1"/>
        <v>T071881340L180718801</v>
      </c>
      <c r="B101" s="2" t="s">
        <v>11681</v>
      </c>
      <c r="C101" s="2" t="s">
        <v>11682</v>
      </c>
      <c r="D101" s="2" t="s">
        <v>11683</v>
      </c>
      <c r="E101" s="15" t="s">
        <v>11687</v>
      </c>
      <c r="F101" s="3">
        <v>0</v>
      </c>
      <c r="G101" s="16">
        <v>2</v>
      </c>
      <c r="H101" s="17">
        <v>2</v>
      </c>
      <c r="I101">
        <v>2</v>
      </c>
      <c r="J101">
        <v>0</v>
      </c>
    </row>
    <row r="102" spans="1:10" x14ac:dyDescent="0.25">
      <c r="A102" t="str">
        <f t="shared" si="1"/>
        <v>T0718813401508071885</v>
      </c>
      <c r="B102" s="2" t="s">
        <v>11681</v>
      </c>
      <c r="C102" s="2" t="s">
        <v>11682</v>
      </c>
      <c r="D102" s="2" t="s">
        <v>11683</v>
      </c>
      <c r="E102" s="15" t="s">
        <v>11688</v>
      </c>
      <c r="F102" s="3">
        <v>0</v>
      </c>
      <c r="G102" s="16">
        <v>2</v>
      </c>
      <c r="H102" s="17">
        <v>2</v>
      </c>
      <c r="I102">
        <v>2</v>
      </c>
      <c r="J102">
        <v>0</v>
      </c>
    </row>
    <row r="103" spans="1:10" x14ac:dyDescent="0.25">
      <c r="A103" t="str">
        <f t="shared" si="1"/>
        <v>T0718823801503071888</v>
      </c>
      <c r="B103" s="2" t="s">
        <v>11710</v>
      </c>
      <c r="C103" s="2" t="s">
        <v>11690</v>
      </c>
      <c r="D103" s="2" t="s">
        <v>11711</v>
      </c>
      <c r="E103" s="15">
        <v>1503071888</v>
      </c>
      <c r="F103" s="3">
        <v>0</v>
      </c>
      <c r="G103" s="16">
        <v>1</v>
      </c>
      <c r="H103" s="17">
        <v>1</v>
      </c>
      <c r="I103">
        <v>1</v>
      </c>
      <c r="J103">
        <v>0</v>
      </c>
    </row>
    <row r="104" spans="1:10" x14ac:dyDescent="0.25">
      <c r="A104" t="str">
        <f t="shared" si="1"/>
        <v>T4212802852000065984</v>
      </c>
      <c r="B104" s="22" t="s">
        <v>12044</v>
      </c>
      <c r="C104" s="22" t="s">
        <v>12045</v>
      </c>
      <c r="D104" s="22" t="s">
        <v>12046</v>
      </c>
      <c r="E104" s="15" t="s">
        <v>12047</v>
      </c>
      <c r="F104" s="3">
        <v>2</v>
      </c>
      <c r="G104" s="16">
        <v>4</v>
      </c>
      <c r="H104" s="17">
        <v>2</v>
      </c>
      <c r="I104">
        <v>2</v>
      </c>
      <c r="J104">
        <v>0</v>
      </c>
    </row>
    <row r="105" spans="1:10" x14ac:dyDescent="0.25">
      <c r="A105" t="str">
        <f t="shared" si="1"/>
        <v>T42128030019C6747</v>
      </c>
      <c r="B105" s="2" t="s">
        <v>12048</v>
      </c>
      <c r="C105" s="2" t="s">
        <v>12049</v>
      </c>
      <c r="D105" s="2" t="s">
        <v>12050</v>
      </c>
      <c r="E105" s="15" t="s">
        <v>12052</v>
      </c>
      <c r="F105" s="3">
        <v>0</v>
      </c>
      <c r="G105" s="16">
        <v>3</v>
      </c>
      <c r="H105" s="17">
        <v>3</v>
      </c>
      <c r="I105">
        <v>3</v>
      </c>
      <c r="J105">
        <v>0</v>
      </c>
    </row>
    <row r="106" spans="1:10" x14ac:dyDescent="0.25">
      <c r="A106" t="str">
        <f t="shared" si="1"/>
        <v>T42128030017A8164</v>
      </c>
      <c r="B106" s="2" t="s">
        <v>12048</v>
      </c>
      <c r="C106" s="2" t="s">
        <v>12049</v>
      </c>
      <c r="D106" s="2" t="s">
        <v>12050</v>
      </c>
      <c r="E106" s="15" t="s">
        <v>12053</v>
      </c>
      <c r="F106" s="3">
        <v>0</v>
      </c>
      <c r="G106" s="16">
        <v>3</v>
      </c>
      <c r="H106" s="17">
        <v>3</v>
      </c>
      <c r="I106">
        <v>3</v>
      </c>
      <c r="J106">
        <v>0</v>
      </c>
    </row>
    <row r="107" spans="1:10" x14ac:dyDescent="0.25">
      <c r="A107" t="str">
        <f t="shared" si="1"/>
        <v>T42128030017A2541</v>
      </c>
      <c r="B107" s="2" t="s">
        <v>12048</v>
      </c>
      <c r="C107" s="2" t="s">
        <v>12049</v>
      </c>
      <c r="D107" s="2" t="s">
        <v>12050</v>
      </c>
      <c r="E107" s="15" t="s">
        <v>12054</v>
      </c>
      <c r="F107" s="3">
        <v>0</v>
      </c>
      <c r="G107" s="16">
        <v>3</v>
      </c>
      <c r="H107" s="17">
        <v>3</v>
      </c>
      <c r="I107">
        <v>3</v>
      </c>
      <c r="J107">
        <v>0</v>
      </c>
    </row>
    <row r="108" spans="1:10" x14ac:dyDescent="0.25">
      <c r="A108" t="str">
        <f t="shared" si="1"/>
        <v>T4212803001800075692</v>
      </c>
      <c r="B108" s="2" t="s">
        <v>12048</v>
      </c>
      <c r="C108" s="2" t="s">
        <v>12049</v>
      </c>
      <c r="D108" s="2" t="s">
        <v>12050</v>
      </c>
      <c r="E108" s="28" t="s">
        <v>12055</v>
      </c>
      <c r="F108" s="3">
        <v>0</v>
      </c>
      <c r="G108" s="16">
        <v>3</v>
      </c>
      <c r="H108" s="17">
        <v>3</v>
      </c>
      <c r="I108">
        <v>3</v>
      </c>
      <c r="J108">
        <v>0</v>
      </c>
    </row>
    <row r="109" spans="1:10" x14ac:dyDescent="0.25">
      <c r="A109" t="str">
        <f t="shared" si="1"/>
        <v>T4212803001800081651</v>
      </c>
      <c r="B109" s="2" t="s">
        <v>12048</v>
      </c>
      <c r="C109" s="2" t="s">
        <v>12049</v>
      </c>
      <c r="D109" s="2" t="s">
        <v>12050</v>
      </c>
      <c r="E109" s="15" t="s">
        <v>12056</v>
      </c>
      <c r="F109" s="3">
        <v>0</v>
      </c>
      <c r="G109" s="16">
        <v>3</v>
      </c>
      <c r="H109" s="17">
        <v>3</v>
      </c>
      <c r="I109">
        <v>3</v>
      </c>
      <c r="J109">
        <v>0</v>
      </c>
    </row>
    <row r="110" spans="1:10" x14ac:dyDescent="0.25">
      <c r="A110" t="str">
        <f t="shared" si="1"/>
        <v>T42128031517A2542</v>
      </c>
      <c r="B110" s="2" t="s">
        <v>12057</v>
      </c>
      <c r="C110" s="2" t="s">
        <v>12058</v>
      </c>
      <c r="D110" s="2" t="s">
        <v>12059</v>
      </c>
      <c r="E110" s="15" t="s">
        <v>12061</v>
      </c>
      <c r="F110" s="3">
        <v>0</v>
      </c>
      <c r="G110" s="16">
        <v>3</v>
      </c>
      <c r="H110" s="17">
        <v>3</v>
      </c>
      <c r="I110">
        <v>3</v>
      </c>
      <c r="J110">
        <v>0</v>
      </c>
    </row>
    <row r="111" spans="1:10" x14ac:dyDescent="0.25">
      <c r="A111" t="str">
        <f t="shared" si="1"/>
        <v>T42128031517A8165</v>
      </c>
      <c r="B111" s="2" t="s">
        <v>12057</v>
      </c>
      <c r="C111" s="2" t="s">
        <v>12058</v>
      </c>
      <c r="D111" s="2" t="s">
        <v>12059</v>
      </c>
      <c r="E111" s="15" t="s">
        <v>12062</v>
      </c>
      <c r="F111" s="3">
        <v>0</v>
      </c>
      <c r="G111" s="16">
        <v>5</v>
      </c>
      <c r="H111" s="17">
        <v>5</v>
      </c>
      <c r="I111">
        <v>5</v>
      </c>
      <c r="J111">
        <v>0</v>
      </c>
    </row>
    <row r="112" spans="1:10" x14ac:dyDescent="0.25">
      <c r="A112" t="str">
        <f t="shared" si="1"/>
        <v>T4212803151900017063</v>
      </c>
      <c r="B112" s="2" t="s">
        <v>12057</v>
      </c>
      <c r="C112" s="2" t="s">
        <v>12058</v>
      </c>
      <c r="D112" s="2" t="s">
        <v>12059</v>
      </c>
      <c r="E112" s="15" t="s">
        <v>12063</v>
      </c>
      <c r="F112" s="3">
        <v>0</v>
      </c>
      <c r="G112" s="16">
        <v>6</v>
      </c>
      <c r="H112" s="17">
        <v>6</v>
      </c>
      <c r="I112">
        <v>6</v>
      </c>
      <c r="J112">
        <v>0</v>
      </c>
    </row>
    <row r="113" spans="1:10" x14ac:dyDescent="0.25">
      <c r="A113" t="str">
        <f t="shared" si="1"/>
        <v>T4212803151900002014</v>
      </c>
      <c r="B113" s="2" t="s">
        <v>12057</v>
      </c>
      <c r="C113" s="2" t="s">
        <v>12058</v>
      </c>
      <c r="D113" s="2" t="s">
        <v>12059</v>
      </c>
      <c r="E113" s="15" t="s">
        <v>12064</v>
      </c>
      <c r="F113" s="3">
        <v>0</v>
      </c>
      <c r="G113" s="16">
        <v>3</v>
      </c>
      <c r="H113" s="17">
        <v>3</v>
      </c>
      <c r="I113">
        <v>3</v>
      </c>
      <c r="J113">
        <v>0</v>
      </c>
    </row>
    <row r="114" spans="1:10" x14ac:dyDescent="0.25">
      <c r="A114" t="str">
        <f t="shared" si="1"/>
        <v>T4212803152000013410</v>
      </c>
      <c r="B114" s="2" t="s">
        <v>12057</v>
      </c>
      <c r="C114" s="2" t="s">
        <v>12058</v>
      </c>
      <c r="D114" s="2" t="s">
        <v>12059</v>
      </c>
      <c r="E114" s="15" t="s">
        <v>12065</v>
      </c>
      <c r="F114" s="3">
        <v>0</v>
      </c>
      <c r="G114" s="16">
        <v>4</v>
      </c>
      <c r="H114" s="17">
        <v>4</v>
      </c>
      <c r="I114">
        <v>4</v>
      </c>
      <c r="J114">
        <v>0</v>
      </c>
    </row>
    <row r="115" spans="1:10" x14ac:dyDescent="0.25">
      <c r="A115" t="str">
        <f t="shared" si="1"/>
        <v>T4212803151800077961</v>
      </c>
      <c r="B115" s="2" t="s">
        <v>12057</v>
      </c>
      <c r="C115" s="2" t="s">
        <v>12058</v>
      </c>
      <c r="D115" s="2" t="s">
        <v>12059</v>
      </c>
      <c r="E115" s="15" t="s">
        <v>12066</v>
      </c>
      <c r="F115" s="3">
        <v>0</v>
      </c>
      <c r="G115" s="16">
        <v>9</v>
      </c>
      <c r="H115" s="17">
        <v>9</v>
      </c>
      <c r="I115">
        <v>9</v>
      </c>
      <c r="J115">
        <v>0</v>
      </c>
    </row>
    <row r="116" spans="1:10" x14ac:dyDescent="0.25">
      <c r="A116" t="str">
        <f t="shared" si="1"/>
        <v>T4212803152000069384</v>
      </c>
      <c r="B116" s="2" t="s">
        <v>12057</v>
      </c>
      <c r="C116" s="2" t="s">
        <v>12058</v>
      </c>
      <c r="D116" s="2" t="s">
        <v>12059</v>
      </c>
      <c r="E116" s="15" t="s">
        <v>12067</v>
      </c>
      <c r="F116" s="3">
        <v>0</v>
      </c>
      <c r="G116" s="16">
        <v>1</v>
      </c>
      <c r="H116" s="17">
        <v>1</v>
      </c>
      <c r="I116">
        <v>1</v>
      </c>
      <c r="J116">
        <v>0</v>
      </c>
    </row>
    <row r="117" spans="1:10" x14ac:dyDescent="0.25">
      <c r="A117" t="str">
        <f t="shared" si="1"/>
        <v>TZT880133017A2543</v>
      </c>
      <c r="B117" s="22" t="s">
        <v>15741</v>
      </c>
      <c r="C117" s="22" t="s">
        <v>15742</v>
      </c>
      <c r="D117" s="22" t="s">
        <v>15743</v>
      </c>
      <c r="E117" s="23" t="s">
        <v>15745</v>
      </c>
      <c r="F117" s="24"/>
      <c r="G117" s="16">
        <v>2</v>
      </c>
      <c r="H117" s="17">
        <v>2</v>
      </c>
      <c r="I117">
        <v>2</v>
      </c>
      <c r="J117">
        <v>0</v>
      </c>
    </row>
    <row r="118" spans="1:10" x14ac:dyDescent="0.25">
      <c r="A118" t="str">
        <f t="shared" si="1"/>
        <v>TZT880133019C6749</v>
      </c>
      <c r="B118" s="22" t="s">
        <v>15741</v>
      </c>
      <c r="C118" s="22" t="s">
        <v>15742</v>
      </c>
      <c r="D118" s="22" t="s">
        <v>15743</v>
      </c>
      <c r="E118" s="23" t="s">
        <v>15746</v>
      </c>
      <c r="F118" s="24"/>
      <c r="G118" s="16">
        <v>4</v>
      </c>
      <c r="H118" s="17">
        <v>4</v>
      </c>
      <c r="I118">
        <v>4</v>
      </c>
      <c r="J118">
        <v>0</v>
      </c>
    </row>
    <row r="119" spans="1:10" x14ac:dyDescent="0.25">
      <c r="A119" t="str">
        <f t="shared" si="1"/>
        <v>TZT88013301800081652</v>
      </c>
      <c r="B119" s="22" t="s">
        <v>15741</v>
      </c>
      <c r="C119" s="22" t="s">
        <v>15742</v>
      </c>
      <c r="D119" s="22" t="s">
        <v>15743</v>
      </c>
      <c r="E119" s="23" t="s">
        <v>15747</v>
      </c>
      <c r="F119" s="24"/>
      <c r="G119" s="16">
        <v>4</v>
      </c>
      <c r="H119" s="17">
        <v>4</v>
      </c>
      <c r="I119">
        <v>4</v>
      </c>
      <c r="J119">
        <v>0</v>
      </c>
    </row>
    <row r="120" spans="1:10" x14ac:dyDescent="0.25">
      <c r="A120" t="str">
        <f t="shared" si="1"/>
        <v>TZT88013301900066166</v>
      </c>
      <c r="B120" s="22" t="s">
        <v>15741</v>
      </c>
      <c r="C120" s="22" t="s">
        <v>15742</v>
      </c>
      <c r="D120" s="22" t="s">
        <v>15743</v>
      </c>
      <c r="E120" s="23" t="s">
        <v>15748</v>
      </c>
      <c r="F120" s="24"/>
      <c r="G120" s="16">
        <v>5</v>
      </c>
      <c r="H120" s="17">
        <v>5</v>
      </c>
      <c r="I120">
        <v>5</v>
      </c>
      <c r="J120">
        <v>0</v>
      </c>
    </row>
    <row r="121" spans="1:10" x14ac:dyDescent="0.25">
      <c r="A121" t="str">
        <f t="shared" si="1"/>
        <v>TZT88013301512300245</v>
      </c>
      <c r="B121" s="22" t="s">
        <v>15741</v>
      </c>
      <c r="C121" s="22" t="s">
        <v>15742</v>
      </c>
      <c r="D121" s="22" t="s">
        <v>15743</v>
      </c>
      <c r="E121" s="23" t="s">
        <v>15749</v>
      </c>
      <c r="F121" s="24"/>
      <c r="G121" s="16">
        <v>2</v>
      </c>
      <c r="H121" s="17">
        <v>2</v>
      </c>
      <c r="I121">
        <v>2</v>
      </c>
      <c r="J121">
        <v>0</v>
      </c>
    </row>
    <row r="122" spans="1:10" x14ac:dyDescent="0.25">
      <c r="A122" t="str">
        <f t="shared" si="1"/>
        <v>TZT8801330150624034</v>
      </c>
      <c r="B122" s="22" t="s">
        <v>15741</v>
      </c>
      <c r="C122" s="22" t="s">
        <v>15742</v>
      </c>
      <c r="D122" s="22" t="s">
        <v>15743</v>
      </c>
      <c r="E122" s="23" t="s">
        <v>15750</v>
      </c>
      <c r="F122" s="24"/>
      <c r="G122" s="16">
        <v>1</v>
      </c>
      <c r="H122" s="17">
        <v>1</v>
      </c>
      <c r="I122">
        <v>1</v>
      </c>
      <c r="J122">
        <v>0</v>
      </c>
    </row>
    <row r="123" spans="1:10" x14ac:dyDescent="0.25">
      <c r="A123" t="str">
        <f t="shared" si="1"/>
        <v>TZT88013302000069385</v>
      </c>
      <c r="B123" s="22" t="s">
        <v>15741</v>
      </c>
      <c r="C123" s="22" t="s">
        <v>15742</v>
      </c>
      <c r="D123" s="22" t="s">
        <v>15743</v>
      </c>
      <c r="E123" s="23" t="s">
        <v>15751</v>
      </c>
      <c r="F123" s="24"/>
      <c r="G123" s="16">
        <v>5</v>
      </c>
      <c r="H123" s="17">
        <v>5</v>
      </c>
      <c r="I123">
        <v>5</v>
      </c>
      <c r="J123">
        <v>0</v>
      </c>
    </row>
    <row r="124" spans="1:10" x14ac:dyDescent="0.25">
      <c r="A124" t="str">
        <f t="shared" si="1"/>
        <v>TZT880234517A4948</v>
      </c>
      <c r="B124" s="29" t="s">
        <v>15753</v>
      </c>
      <c r="C124" s="29" t="s">
        <v>15754</v>
      </c>
      <c r="D124" s="29" t="s">
        <v>15755</v>
      </c>
      <c r="E124" s="30" t="s">
        <v>15757</v>
      </c>
      <c r="F124" s="31">
        <v>0</v>
      </c>
      <c r="G124" s="16">
        <v>1</v>
      </c>
      <c r="H124" s="17">
        <v>1</v>
      </c>
      <c r="I124">
        <v>1</v>
      </c>
      <c r="J124">
        <v>0</v>
      </c>
    </row>
    <row r="125" spans="1:10" x14ac:dyDescent="0.25">
      <c r="A125" t="str">
        <f t="shared" si="1"/>
        <v>TZT880234517A8167</v>
      </c>
      <c r="B125" s="29" t="s">
        <v>15753</v>
      </c>
      <c r="C125" s="29" t="s">
        <v>15754</v>
      </c>
      <c r="D125" s="29" t="s">
        <v>15755</v>
      </c>
      <c r="E125" s="30" t="s">
        <v>15758</v>
      </c>
      <c r="F125" s="31">
        <v>0</v>
      </c>
      <c r="G125" s="16">
        <v>2</v>
      </c>
      <c r="H125" s="17">
        <v>2</v>
      </c>
      <c r="I125">
        <v>2</v>
      </c>
      <c r="J125">
        <v>0</v>
      </c>
    </row>
    <row r="126" spans="1:10" x14ac:dyDescent="0.25">
      <c r="A126" t="str">
        <f t="shared" si="1"/>
        <v>TZT880234517A2544</v>
      </c>
      <c r="B126" s="29" t="s">
        <v>15753</v>
      </c>
      <c r="C126" s="29" t="s">
        <v>15754</v>
      </c>
      <c r="D126" s="29" t="s">
        <v>15755</v>
      </c>
      <c r="E126" s="30" t="s">
        <v>15759</v>
      </c>
      <c r="F126" s="31">
        <v>0</v>
      </c>
      <c r="G126" s="16">
        <v>5</v>
      </c>
      <c r="H126" s="17">
        <v>5</v>
      </c>
      <c r="I126">
        <v>5</v>
      </c>
      <c r="J126">
        <v>0</v>
      </c>
    </row>
    <row r="127" spans="1:10" x14ac:dyDescent="0.25">
      <c r="A127" t="str">
        <f t="shared" si="1"/>
        <v>TZT88023452000013412</v>
      </c>
      <c r="B127" s="29" t="s">
        <v>15753</v>
      </c>
      <c r="C127" s="29" t="s">
        <v>15754</v>
      </c>
      <c r="D127" s="29" t="s">
        <v>15755</v>
      </c>
      <c r="E127" s="30" t="s">
        <v>15760</v>
      </c>
      <c r="F127" s="31">
        <v>0</v>
      </c>
      <c r="G127" s="16">
        <v>5</v>
      </c>
      <c r="H127" s="17">
        <v>5</v>
      </c>
      <c r="I127">
        <v>5</v>
      </c>
      <c r="J127">
        <v>0</v>
      </c>
    </row>
    <row r="128" spans="1:10" x14ac:dyDescent="0.25">
      <c r="A128" t="str">
        <f t="shared" si="1"/>
        <v>T42128036026472</v>
      </c>
      <c r="B128" s="18" t="s">
        <v>12070</v>
      </c>
      <c r="C128" s="18" t="s">
        <v>12071</v>
      </c>
      <c r="D128" s="18" t="s">
        <v>12072</v>
      </c>
      <c r="E128" s="19" t="s">
        <v>12074</v>
      </c>
      <c r="F128" s="20">
        <v>0</v>
      </c>
      <c r="G128" s="16">
        <v>1</v>
      </c>
      <c r="H128" s="17">
        <v>1</v>
      </c>
      <c r="I128">
        <v>1</v>
      </c>
      <c r="J128">
        <v>0</v>
      </c>
    </row>
    <row r="129" spans="1:10" x14ac:dyDescent="0.25">
      <c r="A129" t="str">
        <f t="shared" si="1"/>
        <v>T42128036017A8168</v>
      </c>
      <c r="B129" s="18" t="s">
        <v>12070</v>
      </c>
      <c r="C129" s="18" t="s">
        <v>12071</v>
      </c>
      <c r="D129" s="18" t="s">
        <v>12072</v>
      </c>
      <c r="E129" s="19" t="s">
        <v>12075</v>
      </c>
      <c r="F129" s="20">
        <v>0</v>
      </c>
      <c r="G129" s="16">
        <v>2</v>
      </c>
      <c r="H129" s="17">
        <v>2</v>
      </c>
      <c r="I129">
        <v>2</v>
      </c>
      <c r="J129">
        <v>0</v>
      </c>
    </row>
    <row r="130" spans="1:10" x14ac:dyDescent="0.25">
      <c r="A130" t="str">
        <f t="shared" si="1"/>
        <v>T421280360180005237</v>
      </c>
      <c r="B130" s="18" t="s">
        <v>12070</v>
      </c>
      <c r="C130" s="18" t="s">
        <v>12071</v>
      </c>
      <c r="D130" s="18" t="s">
        <v>12072</v>
      </c>
      <c r="E130" s="19" t="s">
        <v>12076</v>
      </c>
      <c r="F130" s="20">
        <v>0</v>
      </c>
      <c r="G130" s="16">
        <v>2</v>
      </c>
      <c r="H130" s="17">
        <v>2</v>
      </c>
      <c r="I130">
        <v>2</v>
      </c>
      <c r="J130">
        <v>0</v>
      </c>
    </row>
    <row r="131" spans="1:10" x14ac:dyDescent="0.25">
      <c r="A131" t="str">
        <f t="shared" ref="A131:A194" si="2">CONCATENATE(B131,E131)</f>
        <v>T42128037517A4951</v>
      </c>
      <c r="B131" s="2" t="s">
        <v>12077</v>
      </c>
      <c r="C131" s="2" t="s">
        <v>12078</v>
      </c>
      <c r="D131" s="2" t="s">
        <v>12079</v>
      </c>
      <c r="E131" s="15" t="s">
        <v>12081</v>
      </c>
      <c r="F131" s="3">
        <v>0</v>
      </c>
      <c r="G131" s="16">
        <v>1</v>
      </c>
      <c r="H131" s="17">
        <v>1</v>
      </c>
      <c r="I131">
        <v>1</v>
      </c>
      <c r="J131">
        <v>0</v>
      </c>
    </row>
    <row r="132" spans="1:10" x14ac:dyDescent="0.25">
      <c r="A132" t="str">
        <f t="shared" si="2"/>
        <v>T42128037517A2546</v>
      </c>
      <c r="B132" s="2" t="s">
        <v>12077</v>
      </c>
      <c r="C132" s="2" t="s">
        <v>12078</v>
      </c>
      <c r="D132" s="2" t="s">
        <v>12079</v>
      </c>
      <c r="E132" s="15" t="s">
        <v>12082</v>
      </c>
      <c r="F132" s="3">
        <v>0</v>
      </c>
      <c r="G132" s="16">
        <v>1</v>
      </c>
      <c r="H132" s="17">
        <v>1</v>
      </c>
      <c r="I132">
        <v>1</v>
      </c>
      <c r="J132">
        <v>0</v>
      </c>
    </row>
    <row r="133" spans="1:10" x14ac:dyDescent="0.25">
      <c r="A133" t="str">
        <f t="shared" si="2"/>
        <v>T42129027019C6753</v>
      </c>
      <c r="B133" s="2" t="s">
        <v>12083</v>
      </c>
      <c r="C133" s="2" t="s">
        <v>12084</v>
      </c>
      <c r="D133" s="2" t="s">
        <v>12085</v>
      </c>
      <c r="E133" s="15" t="s">
        <v>12087</v>
      </c>
      <c r="F133" s="3">
        <v>0</v>
      </c>
      <c r="G133" s="16">
        <v>4</v>
      </c>
      <c r="H133" s="17">
        <v>4</v>
      </c>
      <c r="I133">
        <v>4</v>
      </c>
      <c r="J133">
        <v>0</v>
      </c>
    </row>
    <row r="134" spans="1:10" x14ac:dyDescent="0.25">
      <c r="A134" t="str">
        <f t="shared" si="2"/>
        <v>T42129028517A8156</v>
      </c>
      <c r="B134" s="18" t="s">
        <v>12088</v>
      </c>
      <c r="C134" s="18" t="s">
        <v>12089</v>
      </c>
      <c r="D134" s="18" t="s">
        <v>12090</v>
      </c>
      <c r="E134" s="19" t="s">
        <v>12092</v>
      </c>
      <c r="F134" s="20">
        <v>0</v>
      </c>
      <c r="G134" s="16">
        <v>4</v>
      </c>
      <c r="H134" s="17">
        <v>4</v>
      </c>
      <c r="I134">
        <v>4</v>
      </c>
      <c r="J134">
        <v>0</v>
      </c>
    </row>
    <row r="135" spans="1:10" x14ac:dyDescent="0.25">
      <c r="A135" t="str">
        <f t="shared" si="2"/>
        <v>T42129028517A2540</v>
      </c>
      <c r="B135" s="18" t="s">
        <v>12088</v>
      </c>
      <c r="C135" s="18" t="s">
        <v>12089</v>
      </c>
      <c r="D135" s="18" t="s">
        <v>12090</v>
      </c>
      <c r="E135" s="19" t="s">
        <v>12093</v>
      </c>
      <c r="F135" s="20">
        <v>0</v>
      </c>
      <c r="G135" s="16">
        <v>1</v>
      </c>
      <c r="H135" s="17">
        <v>1</v>
      </c>
      <c r="I135">
        <v>1</v>
      </c>
      <c r="J135">
        <v>0</v>
      </c>
    </row>
    <row r="136" spans="1:10" x14ac:dyDescent="0.25">
      <c r="A136" t="str">
        <f t="shared" si="2"/>
        <v>T42129028517A2533</v>
      </c>
      <c r="B136" s="18" t="s">
        <v>12088</v>
      </c>
      <c r="C136" s="18" t="s">
        <v>12089</v>
      </c>
      <c r="D136" s="18" t="s">
        <v>12090</v>
      </c>
      <c r="E136" s="19" t="s">
        <v>12094</v>
      </c>
      <c r="F136" s="20">
        <v>0</v>
      </c>
      <c r="G136" s="16">
        <v>1</v>
      </c>
      <c r="H136" s="17">
        <v>1</v>
      </c>
      <c r="I136">
        <v>1</v>
      </c>
      <c r="J136">
        <v>0</v>
      </c>
    </row>
    <row r="137" spans="1:10" x14ac:dyDescent="0.25">
      <c r="A137" t="str">
        <f t="shared" si="2"/>
        <v>T4212902851800044287</v>
      </c>
      <c r="B137" s="18" t="s">
        <v>12088</v>
      </c>
      <c r="C137" s="18" t="s">
        <v>12089</v>
      </c>
      <c r="D137" s="18" t="s">
        <v>12090</v>
      </c>
      <c r="E137" s="19" t="s">
        <v>12095</v>
      </c>
      <c r="F137" s="20">
        <v>0</v>
      </c>
      <c r="G137" s="16">
        <v>1</v>
      </c>
      <c r="H137" s="17">
        <v>1</v>
      </c>
      <c r="I137">
        <v>1</v>
      </c>
      <c r="J137">
        <v>0</v>
      </c>
    </row>
    <row r="138" spans="1:10" x14ac:dyDescent="0.25">
      <c r="A138" t="str">
        <f t="shared" si="2"/>
        <v>T4212902851800060234</v>
      </c>
      <c r="B138" s="18" t="s">
        <v>12088</v>
      </c>
      <c r="C138" s="18" t="s">
        <v>12089</v>
      </c>
      <c r="D138" s="18" t="s">
        <v>12090</v>
      </c>
      <c r="E138" s="19" t="s">
        <v>12096</v>
      </c>
      <c r="F138" s="20">
        <v>0</v>
      </c>
      <c r="G138" s="16">
        <v>3</v>
      </c>
      <c r="H138" s="17">
        <v>3</v>
      </c>
      <c r="I138">
        <v>3</v>
      </c>
      <c r="J138">
        <v>0</v>
      </c>
    </row>
    <row r="139" spans="1:10" x14ac:dyDescent="0.25">
      <c r="A139" t="str">
        <f t="shared" si="2"/>
        <v>T42129030017A3900</v>
      </c>
      <c r="B139" s="32" t="s">
        <v>12097</v>
      </c>
      <c r="C139" s="32" t="s">
        <v>12098</v>
      </c>
      <c r="D139" s="32" t="s">
        <v>12099</v>
      </c>
      <c r="E139" s="33" t="s">
        <v>12101</v>
      </c>
      <c r="F139" s="34">
        <v>0</v>
      </c>
      <c r="G139" s="16">
        <v>2</v>
      </c>
      <c r="H139" s="17">
        <v>2</v>
      </c>
      <c r="I139">
        <v>2</v>
      </c>
      <c r="J139">
        <v>0</v>
      </c>
    </row>
    <row r="140" spans="1:10" x14ac:dyDescent="0.25">
      <c r="A140" t="str">
        <f t="shared" si="2"/>
        <v>T42129030019C6755</v>
      </c>
      <c r="B140" s="32" t="s">
        <v>12097</v>
      </c>
      <c r="C140" s="32" t="s">
        <v>12098</v>
      </c>
      <c r="D140" s="32" t="s">
        <v>12099</v>
      </c>
      <c r="E140" s="33" t="s">
        <v>12102</v>
      </c>
      <c r="F140" s="34">
        <v>0</v>
      </c>
      <c r="G140" s="16">
        <v>5</v>
      </c>
      <c r="H140" s="17">
        <v>5</v>
      </c>
      <c r="I140">
        <v>5</v>
      </c>
      <c r="J140">
        <v>0</v>
      </c>
    </row>
    <row r="141" spans="1:10" x14ac:dyDescent="0.25">
      <c r="A141" t="str">
        <f t="shared" si="2"/>
        <v>T4212903001605050006</v>
      </c>
      <c r="B141" s="32" t="s">
        <v>12097</v>
      </c>
      <c r="C141" s="32" t="s">
        <v>12098</v>
      </c>
      <c r="D141" s="32" t="s">
        <v>12099</v>
      </c>
      <c r="E141" s="33" t="s">
        <v>12103</v>
      </c>
      <c r="F141" s="34">
        <v>0</v>
      </c>
      <c r="G141" s="16">
        <v>1</v>
      </c>
      <c r="H141" s="17">
        <v>1</v>
      </c>
      <c r="I141">
        <v>1</v>
      </c>
      <c r="J141">
        <v>0</v>
      </c>
    </row>
    <row r="142" spans="1:10" x14ac:dyDescent="0.25">
      <c r="A142" t="str">
        <f t="shared" si="2"/>
        <v>T4212903001800085876</v>
      </c>
      <c r="B142" s="32" t="s">
        <v>12097</v>
      </c>
      <c r="C142" s="32" t="s">
        <v>12098</v>
      </c>
      <c r="D142" s="32" t="s">
        <v>12099</v>
      </c>
      <c r="E142" s="33" t="s">
        <v>12104</v>
      </c>
      <c r="F142" s="34">
        <v>0</v>
      </c>
      <c r="G142" s="16">
        <v>4</v>
      </c>
      <c r="H142" s="17">
        <v>4</v>
      </c>
      <c r="I142">
        <v>4</v>
      </c>
      <c r="J142">
        <v>0</v>
      </c>
    </row>
    <row r="143" spans="1:10" x14ac:dyDescent="0.25">
      <c r="A143" t="str">
        <f t="shared" si="2"/>
        <v>T4212903001800060235</v>
      </c>
      <c r="B143" s="32" t="s">
        <v>12097</v>
      </c>
      <c r="C143" s="32" t="s">
        <v>12098</v>
      </c>
      <c r="D143" s="32" t="s">
        <v>12099</v>
      </c>
      <c r="E143" s="33" t="s">
        <v>12105</v>
      </c>
      <c r="F143" s="34">
        <v>0</v>
      </c>
      <c r="G143" s="16">
        <v>1</v>
      </c>
      <c r="H143" s="17">
        <v>1</v>
      </c>
      <c r="I143">
        <v>1</v>
      </c>
      <c r="J143">
        <v>0</v>
      </c>
    </row>
    <row r="144" spans="1:10" x14ac:dyDescent="0.25">
      <c r="A144" t="str">
        <f t="shared" si="2"/>
        <v>T42129031519C6756</v>
      </c>
      <c r="B144" s="18" t="s">
        <v>12106</v>
      </c>
      <c r="C144" s="18" t="s">
        <v>12107</v>
      </c>
      <c r="D144" s="18" t="s">
        <v>12108</v>
      </c>
      <c r="E144" s="19" t="s">
        <v>12110</v>
      </c>
      <c r="F144" s="20">
        <v>0</v>
      </c>
      <c r="G144" s="16">
        <v>8</v>
      </c>
      <c r="H144" s="17">
        <v>8</v>
      </c>
      <c r="I144">
        <v>8</v>
      </c>
      <c r="J144">
        <v>0</v>
      </c>
    </row>
    <row r="145" spans="1:10" x14ac:dyDescent="0.25">
      <c r="A145" t="str">
        <f t="shared" si="2"/>
        <v>T4212903151800060236</v>
      </c>
      <c r="B145" s="18" t="s">
        <v>12106</v>
      </c>
      <c r="C145" s="18" t="s">
        <v>12107</v>
      </c>
      <c r="D145" s="18" t="s">
        <v>12108</v>
      </c>
      <c r="E145" s="19" t="s">
        <v>12111</v>
      </c>
      <c r="F145" s="20">
        <v>0</v>
      </c>
      <c r="G145" s="16">
        <v>3</v>
      </c>
      <c r="H145" s="17">
        <v>3</v>
      </c>
      <c r="I145">
        <v>3</v>
      </c>
      <c r="J145">
        <v>0</v>
      </c>
    </row>
    <row r="146" spans="1:10" x14ac:dyDescent="0.25">
      <c r="A146" t="str">
        <f t="shared" si="2"/>
        <v>T4212903151800081654</v>
      </c>
      <c r="B146" s="18" t="s">
        <v>12106</v>
      </c>
      <c r="C146" s="18" t="s">
        <v>12107</v>
      </c>
      <c r="D146" s="18" t="s">
        <v>12108</v>
      </c>
      <c r="E146" s="19" t="s">
        <v>12112</v>
      </c>
      <c r="F146" s="20">
        <v>0</v>
      </c>
      <c r="G146" s="16">
        <v>1</v>
      </c>
      <c r="H146" s="17">
        <v>1</v>
      </c>
      <c r="I146">
        <v>1</v>
      </c>
      <c r="J146">
        <v>0</v>
      </c>
    </row>
    <row r="147" spans="1:10" x14ac:dyDescent="0.25">
      <c r="A147" t="str">
        <f t="shared" si="2"/>
        <v>T4212903152000069582</v>
      </c>
      <c r="B147" s="18" t="s">
        <v>12106</v>
      </c>
      <c r="C147" s="18" t="s">
        <v>12107</v>
      </c>
      <c r="D147" s="18" t="s">
        <v>12108</v>
      </c>
      <c r="E147" s="19" t="s">
        <v>12113</v>
      </c>
      <c r="F147" s="20">
        <v>0</v>
      </c>
      <c r="G147" s="16">
        <v>4</v>
      </c>
      <c r="H147" s="17">
        <v>4</v>
      </c>
      <c r="I147">
        <v>4</v>
      </c>
      <c r="J147">
        <v>0</v>
      </c>
    </row>
    <row r="148" spans="1:10" x14ac:dyDescent="0.25">
      <c r="A148" t="str">
        <f t="shared" si="2"/>
        <v>T42129033019C6757</v>
      </c>
      <c r="B148" s="35" t="s">
        <v>12114</v>
      </c>
      <c r="C148" s="35" t="s">
        <v>12115</v>
      </c>
      <c r="D148" s="35" t="s">
        <v>12116</v>
      </c>
      <c r="E148" s="36" t="s">
        <v>12118</v>
      </c>
      <c r="F148" s="37">
        <v>0</v>
      </c>
      <c r="G148" s="16">
        <v>16</v>
      </c>
      <c r="H148" s="17">
        <v>16</v>
      </c>
      <c r="I148">
        <v>16</v>
      </c>
      <c r="J148">
        <v>0</v>
      </c>
    </row>
    <row r="149" spans="1:10" x14ac:dyDescent="0.25">
      <c r="A149" t="str">
        <f t="shared" si="2"/>
        <v>T4212903301900034495</v>
      </c>
      <c r="B149" s="35" t="s">
        <v>12114</v>
      </c>
      <c r="C149" s="35" t="s">
        <v>12115</v>
      </c>
      <c r="D149" s="35" t="s">
        <v>12116</v>
      </c>
      <c r="E149" s="36" t="s">
        <v>12119</v>
      </c>
      <c r="F149" s="37">
        <v>0</v>
      </c>
      <c r="G149" s="16">
        <v>1</v>
      </c>
      <c r="H149" s="17">
        <v>1</v>
      </c>
      <c r="I149">
        <v>1</v>
      </c>
      <c r="J149">
        <v>0</v>
      </c>
    </row>
    <row r="150" spans="1:10" x14ac:dyDescent="0.25">
      <c r="A150" t="str">
        <f t="shared" si="2"/>
        <v>T4212903301900017066</v>
      </c>
      <c r="B150" s="35" t="s">
        <v>12114</v>
      </c>
      <c r="C150" s="35" t="s">
        <v>12115</v>
      </c>
      <c r="D150" s="35" t="s">
        <v>12116</v>
      </c>
      <c r="E150" s="36" t="s">
        <v>12120</v>
      </c>
      <c r="F150" s="37">
        <v>0</v>
      </c>
      <c r="G150" s="16">
        <v>15</v>
      </c>
      <c r="H150" s="17">
        <v>15</v>
      </c>
      <c r="I150">
        <v>15</v>
      </c>
      <c r="J150">
        <v>0</v>
      </c>
    </row>
    <row r="151" spans="1:10" x14ac:dyDescent="0.25">
      <c r="A151" t="str">
        <f t="shared" si="2"/>
        <v>T42129034517A8160</v>
      </c>
      <c r="B151" s="38" t="s">
        <v>12121</v>
      </c>
      <c r="C151" s="38" t="s">
        <v>12122</v>
      </c>
      <c r="D151" s="38" t="s">
        <v>12123</v>
      </c>
      <c r="E151" s="39" t="s">
        <v>12125</v>
      </c>
      <c r="F151" s="40">
        <v>0</v>
      </c>
      <c r="G151" s="16">
        <v>1</v>
      </c>
      <c r="H151" s="17">
        <v>1</v>
      </c>
      <c r="I151">
        <v>1</v>
      </c>
      <c r="J151">
        <v>0</v>
      </c>
    </row>
    <row r="152" spans="1:10" x14ac:dyDescent="0.25">
      <c r="A152" t="str">
        <f t="shared" si="2"/>
        <v>T4212903451606180008</v>
      </c>
      <c r="B152" s="38" t="s">
        <v>12121</v>
      </c>
      <c r="C152" s="38" t="s">
        <v>12122</v>
      </c>
      <c r="D152" s="38" t="s">
        <v>12123</v>
      </c>
      <c r="E152" s="39" t="s">
        <v>12126</v>
      </c>
      <c r="F152" s="40">
        <v>0</v>
      </c>
      <c r="G152" s="16">
        <v>1</v>
      </c>
      <c r="H152" s="17">
        <v>1</v>
      </c>
      <c r="I152">
        <v>1</v>
      </c>
      <c r="J152">
        <v>0</v>
      </c>
    </row>
    <row r="153" spans="1:10" x14ac:dyDescent="0.25">
      <c r="A153" t="str">
        <f t="shared" si="2"/>
        <v>T4212903452000058651</v>
      </c>
      <c r="B153" s="38" t="s">
        <v>12121</v>
      </c>
      <c r="C153" s="38" t="s">
        <v>12122</v>
      </c>
      <c r="D153" s="38" t="s">
        <v>12123</v>
      </c>
      <c r="E153" s="39" t="s">
        <v>12127</v>
      </c>
      <c r="F153" s="40">
        <v>0</v>
      </c>
      <c r="G153" s="16">
        <v>3</v>
      </c>
      <c r="H153" s="17">
        <v>3</v>
      </c>
      <c r="I153">
        <v>3</v>
      </c>
      <c r="J153">
        <v>0</v>
      </c>
    </row>
    <row r="154" spans="1:10" x14ac:dyDescent="0.25">
      <c r="A154" t="str">
        <f t="shared" si="2"/>
        <v>T4212903451900013974</v>
      </c>
      <c r="B154" s="38" t="s">
        <v>12121</v>
      </c>
      <c r="C154" s="38" t="s">
        <v>12122</v>
      </c>
      <c r="D154" s="38" t="s">
        <v>12123</v>
      </c>
      <c r="E154" s="39" t="s">
        <v>12128</v>
      </c>
      <c r="F154" s="40">
        <v>0</v>
      </c>
      <c r="G154" s="16">
        <v>3</v>
      </c>
      <c r="H154" s="17">
        <v>3</v>
      </c>
      <c r="I154">
        <v>3</v>
      </c>
      <c r="J154">
        <v>0</v>
      </c>
    </row>
    <row r="155" spans="1:10" x14ac:dyDescent="0.25">
      <c r="A155" t="str">
        <f t="shared" si="2"/>
        <v>T42129036017A2538</v>
      </c>
      <c r="B155" s="41" t="s">
        <v>12129</v>
      </c>
      <c r="C155" s="41" t="s">
        <v>12130</v>
      </c>
      <c r="D155" s="41" t="s">
        <v>12131</v>
      </c>
      <c r="E155" s="42" t="s">
        <v>12133</v>
      </c>
      <c r="F155" s="43">
        <v>0</v>
      </c>
      <c r="G155" s="16">
        <v>3</v>
      </c>
      <c r="H155" s="17">
        <v>3</v>
      </c>
      <c r="I155">
        <v>3</v>
      </c>
      <c r="J155">
        <v>0</v>
      </c>
    </row>
    <row r="156" spans="1:10" x14ac:dyDescent="0.25">
      <c r="A156" t="str">
        <f t="shared" si="2"/>
        <v>T42129036017A3904</v>
      </c>
      <c r="B156" s="41" t="s">
        <v>12129</v>
      </c>
      <c r="C156" s="41" t="s">
        <v>12130</v>
      </c>
      <c r="D156" s="41" t="s">
        <v>12131</v>
      </c>
      <c r="E156" s="42" t="s">
        <v>12134</v>
      </c>
      <c r="F156" s="43">
        <v>0</v>
      </c>
      <c r="G156" s="16">
        <v>1</v>
      </c>
      <c r="H156" s="17">
        <v>1</v>
      </c>
      <c r="I156">
        <v>1</v>
      </c>
      <c r="J156">
        <v>0</v>
      </c>
    </row>
    <row r="157" spans="1:10" x14ac:dyDescent="0.25">
      <c r="A157" t="str">
        <f t="shared" si="2"/>
        <v>T421290360KAI3756</v>
      </c>
      <c r="B157" s="41" t="s">
        <v>12129</v>
      </c>
      <c r="C157" s="41" t="s">
        <v>12130</v>
      </c>
      <c r="D157" s="41" t="s">
        <v>12131</v>
      </c>
      <c r="E157" s="42" t="s">
        <v>12135</v>
      </c>
      <c r="F157" s="43">
        <v>0</v>
      </c>
      <c r="G157" s="16">
        <v>1</v>
      </c>
      <c r="H157" s="17">
        <v>1</v>
      </c>
      <c r="I157">
        <v>1</v>
      </c>
      <c r="J157">
        <v>0</v>
      </c>
    </row>
    <row r="158" spans="1:10" x14ac:dyDescent="0.25">
      <c r="A158" t="str">
        <f t="shared" si="2"/>
        <v>T42129036017A8161</v>
      </c>
      <c r="B158" s="41" t="s">
        <v>12129</v>
      </c>
      <c r="C158" s="41" t="s">
        <v>12130</v>
      </c>
      <c r="D158" s="41" t="s">
        <v>12131</v>
      </c>
      <c r="E158" s="42" t="s">
        <v>12136</v>
      </c>
      <c r="F158" s="43">
        <v>0</v>
      </c>
      <c r="G158" s="16">
        <v>2</v>
      </c>
      <c r="H158" s="17">
        <v>2</v>
      </c>
      <c r="I158">
        <v>2</v>
      </c>
      <c r="J158">
        <v>0</v>
      </c>
    </row>
    <row r="159" spans="1:10" x14ac:dyDescent="0.25">
      <c r="A159" t="str">
        <f t="shared" si="2"/>
        <v>T4212903601800060034</v>
      </c>
      <c r="B159" s="41" t="s">
        <v>12129</v>
      </c>
      <c r="C159" s="41" t="s">
        <v>12130</v>
      </c>
      <c r="D159" s="41" t="s">
        <v>12131</v>
      </c>
      <c r="E159" s="42" t="s">
        <v>12137</v>
      </c>
      <c r="F159" s="43">
        <v>0</v>
      </c>
      <c r="G159" s="16">
        <v>2</v>
      </c>
      <c r="H159" s="17">
        <v>2</v>
      </c>
      <c r="I159">
        <v>2</v>
      </c>
      <c r="J159">
        <v>0</v>
      </c>
    </row>
    <row r="160" spans="1:10" x14ac:dyDescent="0.25">
      <c r="A160" t="str">
        <f t="shared" si="2"/>
        <v>T4212903601512140066</v>
      </c>
      <c r="B160" s="41" t="s">
        <v>12129</v>
      </c>
      <c r="C160" s="41" t="s">
        <v>12130</v>
      </c>
      <c r="D160" s="41" t="s">
        <v>12131</v>
      </c>
      <c r="E160" s="42" t="s">
        <v>12138</v>
      </c>
      <c r="F160" s="43">
        <v>0</v>
      </c>
      <c r="G160" s="16">
        <v>1</v>
      </c>
      <c r="H160" s="17">
        <v>1</v>
      </c>
      <c r="I160">
        <v>1</v>
      </c>
      <c r="J160">
        <v>0</v>
      </c>
    </row>
    <row r="161" spans="1:10" x14ac:dyDescent="0.25">
      <c r="A161" t="str">
        <f t="shared" si="2"/>
        <v>T42129037517A8162</v>
      </c>
      <c r="B161" s="44" t="s">
        <v>12139</v>
      </c>
      <c r="C161" s="44" t="s">
        <v>12140</v>
      </c>
      <c r="D161" s="44" t="s">
        <v>12141</v>
      </c>
      <c r="E161" s="45" t="s">
        <v>12143</v>
      </c>
      <c r="F161" s="46">
        <v>0</v>
      </c>
      <c r="G161" s="16">
        <v>1</v>
      </c>
      <c r="H161" s="17">
        <v>1</v>
      </c>
      <c r="I161">
        <v>1</v>
      </c>
      <c r="J161">
        <v>0</v>
      </c>
    </row>
    <row r="162" spans="1:10" x14ac:dyDescent="0.25">
      <c r="A162" t="str">
        <f t="shared" si="2"/>
        <v>T42121027018A9990</v>
      </c>
      <c r="B162" s="18" t="s">
        <v>11928</v>
      </c>
      <c r="C162" s="18" t="s">
        <v>11929</v>
      </c>
      <c r="D162" s="18" t="s">
        <v>11930</v>
      </c>
      <c r="E162" s="19" t="s">
        <v>11932</v>
      </c>
      <c r="F162" s="20">
        <v>0</v>
      </c>
      <c r="G162" s="16">
        <v>1</v>
      </c>
      <c r="H162" s="17">
        <v>1</v>
      </c>
      <c r="I162">
        <v>1</v>
      </c>
      <c r="J162">
        <v>0</v>
      </c>
    </row>
    <row r="163" spans="1:10" x14ac:dyDescent="0.25">
      <c r="A163" t="str">
        <f t="shared" si="2"/>
        <v>T42121027019C6761</v>
      </c>
      <c r="B163" s="18" t="s">
        <v>11928</v>
      </c>
      <c r="C163" s="18" t="s">
        <v>11929</v>
      </c>
      <c r="D163" s="18" t="s">
        <v>11930</v>
      </c>
      <c r="E163" s="19" t="s">
        <v>11933</v>
      </c>
      <c r="F163" s="20">
        <v>0</v>
      </c>
      <c r="G163" s="16">
        <v>14</v>
      </c>
      <c r="H163" s="17">
        <v>14</v>
      </c>
      <c r="I163">
        <v>14</v>
      </c>
      <c r="J163">
        <v>0</v>
      </c>
    </row>
    <row r="164" spans="1:10" x14ac:dyDescent="0.25">
      <c r="A164" t="str">
        <f t="shared" si="2"/>
        <v>T42121028517A8149</v>
      </c>
      <c r="B164" s="44" t="s">
        <v>11934</v>
      </c>
      <c r="C164" s="44" t="s">
        <v>11935</v>
      </c>
      <c r="D164" s="44" t="s">
        <v>11936</v>
      </c>
      <c r="E164" s="45" t="s">
        <v>11938</v>
      </c>
      <c r="F164" s="46">
        <v>0</v>
      </c>
      <c r="G164" s="16">
        <v>1</v>
      </c>
      <c r="H164" s="17">
        <v>1</v>
      </c>
      <c r="I164">
        <v>1</v>
      </c>
      <c r="J164">
        <v>0</v>
      </c>
    </row>
    <row r="165" spans="1:10" x14ac:dyDescent="0.25">
      <c r="A165" t="str">
        <f t="shared" si="2"/>
        <v>T4212102851512300244</v>
      </c>
      <c r="B165" s="44" t="s">
        <v>11934</v>
      </c>
      <c r="C165" s="44" t="s">
        <v>11935</v>
      </c>
      <c r="D165" s="44" t="s">
        <v>11936</v>
      </c>
      <c r="E165" s="45" t="s">
        <v>11939</v>
      </c>
      <c r="F165" s="46">
        <v>0</v>
      </c>
      <c r="G165" s="16">
        <v>1</v>
      </c>
      <c r="H165" s="17">
        <v>1</v>
      </c>
      <c r="I165">
        <v>1</v>
      </c>
      <c r="J165">
        <v>0</v>
      </c>
    </row>
    <row r="166" spans="1:10" x14ac:dyDescent="0.25">
      <c r="A166" t="str">
        <f t="shared" si="2"/>
        <v>T4212102851900047298</v>
      </c>
      <c r="B166" s="44" t="s">
        <v>11934</v>
      </c>
      <c r="C166" s="44" t="s">
        <v>11935</v>
      </c>
      <c r="D166" s="44" t="s">
        <v>11936</v>
      </c>
      <c r="E166" s="45" t="s">
        <v>11940</v>
      </c>
      <c r="F166" s="46">
        <v>0</v>
      </c>
      <c r="G166" s="16">
        <v>6</v>
      </c>
      <c r="H166" s="17">
        <v>6</v>
      </c>
      <c r="I166">
        <v>6</v>
      </c>
      <c r="J166">
        <v>0</v>
      </c>
    </row>
    <row r="167" spans="1:10" x14ac:dyDescent="0.25">
      <c r="A167" t="str">
        <f t="shared" si="2"/>
        <v>T4212102852100000108</v>
      </c>
      <c r="B167" s="44" t="s">
        <v>11934</v>
      </c>
      <c r="C167" s="44" t="s">
        <v>11935</v>
      </c>
      <c r="D167" s="44" t="s">
        <v>11936</v>
      </c>
      <c r="E167" s="45" t="s">
        <v>11941</v>
      </c>
      <c r="F167" s="46">
        <v>0</v>
      </c>
      <c r="G167" s="16">
        <v>3</v>
      </c>
      <c r="H167" s="17">
        <v>3</v>
      </c>
      <c r="I167">
        <v>3</v>
      </c>
      <c r="J167">
        <v>0</v>
      </c>
    </row>
    <row r="168" spans="1:10" x14ac:dyDescent="0.25">
      <c r="A168" t="str">
        <f t="shared" si="2"/>
        <v>T42121030019C6763</v>
      </c>
      <c r="B168" s="18" t="s">
        <v>11942</v>
      </c>
      <c r="C168" s="18" t="s">
        <v>11943</v>
      </c>
      <c r="D168" s="18" t="s">
        <v>11944</v>
      </c>
      <c r="E168" s="19" t="s">
        <v>11946</v>
      </c>
      <c r="F168" s="20">
        <v>0</v>
      </c>
      <c r="G168" s="16">
        <v>9</v>
      </c>
      <c r="H168" s="17">
        <v>9</v>
      </c>
      <c r="I168">
        <v>9</v>
      </c>
      <c r="J168">
        <v>0</v>
      </c>
    </row>
    <row r="169" spans="1:10" x14ac:dyDescent="0.25">
      <c r="A169" t="str">
        <f t="shared" si="2"/>
        <v>T4212103002000097251</v>
      </c>
      <c r="B169" s="18" t="s">
        <v>11942</v>
      </c>
      <c r="C169" s="18" t="s">
        <v>11943</v>
      </c>
      <c r="D169" s="18" t="s">
        <v>11944</v>
      </c>
      <c r="E169" s="19" t="s">
        <v>11947</v>
      </c>
      <c r="F169" s="20">
        <v>0</v>
      </c>
      <c r="G169" s="16">
        <v>1</v>
      </c>
      <c r="H169" s="17">
        <v>1</v>
      </c>
      <c r="I169">
        <v>1</v>
      </c>
      <c r="J169">
        <v>0</v>
      </c>
    </row>
    <row r="170" spans="1:10" x14ac:dyDescent="0.25">
      <c r="A170" t="str">
        <f t="shared" si="2"/>
        <v>T4212103001800051425</v>
      </c>
      <c r="B170" s="18" t="s">
        <v>11942</v>
      </c>
      <c r="C170" s="18" t="s">
        <v>11943</v>
      </c>
      <c r="D170" s="18" t="s">
        <v>11944</v>
      </c>
      <c r="E170" s="19" t="s">
        <v>11948</v>
      </c>
      <c r="F170" s="20">
        <v>0</v>
      </c>
      <c r="G170" s="16">
        <v>1</v>
      </c>
      <c r="H170" s="17">
        <v>1</v>
      </c>
      <c r="I170">
        <v>1</v>
      </c>
      <c r="J170">
        <v>0</v>
      </c>
    </row>
    <row r="171" spans="1:10" x14ac:dyDescent="0.25">
      <c r="A171" t="str">
        <f t="shared" si="2"/>
        <v>T42121031519C6764</v>
      </c>
      <c r="B171" s="47" t="s">
        <v>11949</v>
      </c>
      <c r="C171" s="47" t="s">
        <v>11950</v>
      </c>
      <c r="D171" s="47" t="s">
        <v>11951</v>
      </c>
      <c r="E171" s="48" t="s">
        <v>11953</v>
      </c>
      <c r="F171" s="49">
        <v>0</v>
      </c>
      <c r="G171" s="16">
        <v>11</v>
      </c>
      <c r="H171" s="17">
        <v>11</v>
      </c>
      <c r="I171">
        <v>11</v>
      </c>
      <c r="J171">
        <v>0</v>
      </c>
    </row>
    <row r="172" spans="1:10" x14ac:dyDescent="0.25">
      <c r="A172" t="str">
        <f t="shared" si="2"/>
        <v>T421210315180006796</v>
      </c>
      <c r="B172" s="47" t="s">
        <v>11949</v>
      </c>
      <c r="C172" s="47" t="s">
        <v>11950</v>
      </c>
      <c r="D172" s="47" t="s">
        <v>11951</v>
      </c>
      <c r="E172" s="48" t="s">
        <v>11954</v>
      </c>
      <c r="F172" s="49">
        <v>0</v>
      </c>
      <c r="G172" s="16">
        <v>2</v>
      </c>
      <c r="H172" s="17">
        <v>2</v>
      </c>
      <c r="I172">
        <v>2</v>
      </c>
      <c r="J172">
        <v>0</v>
      </c>
    </row>
    <row r="173" spans="1:10" x14ac:dyDescent="0.25">
      <c r="A173" t="str">
        <f t="shared" si="2"/>
        <v>T4212103151900031537</v>
      </c>
      <c r="B173" s="47" t="s">
        <v>11949</v>
      </c>
      <c r="C173" s="47" t="s">
        <v>11950</v>
      </c>
      <c r="D173" s="47" t="s">
        <v>11951</v>
      </c>
      <c r="E173" s="48" t="s">
        <v>11955</v>
      </c>
      <c r="F173" s="49">
        <v>0</v>
      </c>
      <c r="G173" s="16">
        <v>3</v>
      </c>
      <c r="H173" s="17">
        <v>3</v>
      </c>
      <c r="I173">
        <v>3</v>
      </c>
      <c r="J173">
        <v>0</v>
      </c>
    </row>
    <row r="174" spans="1:10" x14ac:dyDescent="0.25">
      <c r="A174" t="str">
        <f t="shared" si="2"/>
        <v>T4212103302000097251</v>
      </c>
      <c r="B174" s="18" t="s">
        <v>11956</v>
      </c>
      <c r="C174" s="18" t="s">
        <v>11957</v>
      </c>
      <c r="D174" s="18" t="s">
        <v>11958</v>
      </c>
      <c r="E174" s="19" t="s">
        <v>11947</v>
      </c>
      <c r="F174" s="20">
        <v>0</v>
      </c>
      <c r="G174" s="16">
        <v>2</v>
      </c>
      <c r="H174" s="17">
        <v>2</v>
      </c>
      <c r="I174">
        <v>2</v>
      </c>
      <c r="J174">
        <v>0</v>
      </c>
    </row>
    <row r="175" spans="1:10" x14ac:dyDescent="0.25">
      <c r="A175" t="str">
        <f t="shared" si="2"/>
        <v>T42121034517A8153</v>
      </c>
      <c r="B175" s="47" t="s">
        <v>11960</v>
      </c>
      <c r="C175" s="47" t="s">
        <v>11961</v>
      </c>
      <c r="D175" s="47" t="s">
        <v>11962</v>
      </c>
      <c r="E175" s="48" t="s">
        <v>11964</v>
      </c>
      <c r="F175" s="49">
        <v>0</v>
      </c>
      <c r="G175" s="16">
        <v>2</v>
      </c>
      <c r="H175" s="17">
        <v>2</v>
      </c>
      <c r="I175">
        <v>2</v>
      </c>
      <c r="J175">
        <v>0</v>
      </c>
    </row>
    <row r="176" spans="1:10" x14ac:dyDescent="0.25">
      <c r="A176" t="str">
        <f t="shared" si="2"/>
        <v>T4212103451900013971</v>
      </c>
      <c r="B176" s="47" t="s">
        <v>11960</v>
      </c>
      <c r="C176" s="47" t="s">
        <v>11961</v>
      </c>
      <c r="D176" s="47" t="s">
        <v>11962</v>
      </c>
      <c r="E176" s="48" t="s">
        <v>11965</v>
      </c>
      <c r="F176" s="49">
        <v>0</v>
      </c>
      <c r="G176" s="16">
        <v>2</v>
      </c>
      <c r="H176" s="17">
        <v>2</v>
      </c>
      <c r="I176">
        <v>2</v>
      </c>
      <c r="J176">
        <v>0</v>
      </c>
    </row>
    <row r="177" spans="1:10" x14ac:dyDescent="0.25">
      <c r="A177" t="str">
        <f t="shared" si="2"/>
        <v>T4212103452000100861</v>
      </c>
      <c r="B177" s="47" t="s">
        <v>11960</v>
      </c>
      <c r="C177" s="47" t="s">
        <v>11961</v>
      </c>
      <c r="D177" s="47" t="s">
        <v>11962</v>
      </c>
      <c r="E177" s="48" t="s">
        <v>11966</v>
      </c>
      <c r="F177" s="49">
        <v>0</v>
      </c>
      <c r="G177" s="16">
        <v>1</v>
      </c>
      <c r="H177" s="17">
        <v>1</v>
      </c>
      <c r="I177">
        <v>1</v>
      </c>
      <c r="J177">
        <v>0</v>
      </c>
    </row>
    <row r="178" spans="1:10" x14ac:dyDescent="0.25">
      <c r="A178" t="str">
        <f t="shared" si="2"/>
        <v>T4212103601900047577</v>
      </c>
      <c r="B178" s="18" t="s">
        <v>11967</v>
      </c>
      <c r="C178" s="18" t="s">
        <v>11968</v>
      </c>
      <c r="D178" s="18" t="s">
        <v>11969</v>
      </c>
      <c r="E178" s="19" t="s">
        <v>11971</v>
      </c>
      <c r="F178" s="20">
        <v>0</v>
      </c>
      <c r="G178" s="16">
        <v>2</v>
      </c>
      <c r="H178" s="17">
        <v>2</v>
      </c>
      <c r="I178">
        <v>2</v>
      </c>
      <c r="J178">
        <v>0</v>
      </c>
    </row>
    <row r="179" spans="1:10" x14ac:dyDescent="0.25">
      <c r="A179" t="str">
        <f t="shared" si="2"/>
        <v>T42121037517A2532</v>
      </c>
      <c r="B179" s="2" t="s">
        <v>11972</v>
      </c>
      <c r="C179" s="2" t="s">
        <v>11973</v>
      </c>
      <c r="D179" s="2" t="s">
        <v>11974</v>
      </c>
      <c r="E179" s="15" t="s">
        <v>11976</v>
      </c>
      <c r="F179" s="3">
        <v>0</v>
      </c>
      <c r="G179" s="16">
        <v>1</v>
      </c>
      <c r="H179" s="17">
        <v>1</v>
      </c>
      <c r="I179">
        <v>1</v>
      </c>
      <c r="J179">
        <v>0</v>
      </c>
    </row>
    <row r="180" spans="1:10" x14ac:dyDescent="0.25">
      <c r="A180" t="str">
        <f t="shared" si="2"/>
        <v>T421210390KAI3757</v>
      </c>
      <c r="B180" s="2" t="s">
        <v>11977</v>
      </c>
      <c r="C180" s="2" t="s">
        <v>11973</v>
      </c>
      <c r="D180" s="2" t="s">
        <v>11979</v>
      </c>
      <c r="E180" s="15" t="s">
        <v>11980</v>
      </c>
      <c r="F180" s="3">
        <v>0</v>
      </c>
      <c r="G180" s="16">
        <v>1</v>
      </c>
      <c r="H180" s="17">
        <v>1</v>
      </c>
      <c r="I180">
        <v>1</v>
      </c>
      <c r="J180">
        <v>0</v>
      </c>
    </row>
    <row r="181" spans="1:10" x14ac:dyDescent="0.25">
      <c r="A181" t="str">
        <f t="shared" si="2"/>
        <v>T42121128517A8142</v>
      </c>
      <c r="B181" s="18" t="s">
        <v>11996</v>
      </c>
      <c r="C181" s="18" t="s">
        <v>11997</v>
      </c>
      <c r="D181" s="18" t="s">
        <v>11998</v>
      </c>
      <c r="E181" s="19" t="s">
        <v>12000</v>
      </c>
      <c r="F181" s="20">
        <v>0</v>
      </c>
      <c r="G181" s="16">
        <v>2</v>
      </c>
      <c r="H181" s="17">
        <v>2</v>
      </c>
      <c r="I181">
        <v>2</v>
      </c>
      <c r="J181">
        <v>0</v>
      </c>
    </row>
    <row r="182" spans="1:10" x14ac:dyDescent="0.25">
      <c r="A182" t="str">
        <f t="shared" si="2"/>
        <v>T4212112851900121633</v>
      </c>
      <c r="B182" s="18" t="s">
        <v>11996</v>
      </c>
      <c r="C182" s="18" t="s">
        <v>11997</v>
      </c>
      <c r="D182" s="18" t="s">
        <v>11998</v>
      </c>
      <c r="E182" s="19" t="s">
        <v>12001</v>
      </c>
      <c r="F182" s="20">
        <v>0</v>
      </c>
      <c r="G182" s="16">
        <v>3</v>
      </c>
      <c r="H182" s="17">
        <v>3</v>
      </c>
      <c r="I182">
        <v>3</v>
      </c>
      <c r="J182">
        <v>0</v>
      </c>
    </row>
    <row r="183" spans="1:10" x14ac:dyDescent="0.25">
      <c r="A183" t="str">
        <f t="shared" si="2"/>
        <v>T4212112851800052364</v>
      </c>
      <c r="B183" s="18" t="s">
        <v>11996</v>
      </c>
      <c r="C183" s="18" t="s">
        <v>11997</v>
      </c>
      <c r="D183" s="18" t="s">
        <v>11998</v>
      </c>
      <c r="E183" s="19" t="s">
        <v>12002</v>
      </c>
      <c r="F183" s="20">
        <v>0</v>
      </c>
      <c r="G183" s="16">
        <v>2</v>
      </c>
      <c r="H183" s="17">
        <v>2</v>
      </c>
      <c r="I183">
        <v>2</v>
      </c>
      <c r="J183">
        <v>0</v>
      </c>
    </row>
    <row r="184" spans="1:10" x14ac:dyDescent="0.25">
      <c r="A184" t="str">
        <f t="shared" si="2"/>
        <v>T42121130017A8143</v>
      </c>
      <c r="B184" s="50" t="s">
        <v>12003</v>
      </c>
      <c r="C184" s="50" t="s">
        <v>12004</v>
      </c>
      <c r="D184" s="50" t="s">
        <v>12005</v>
      </c>
      <c r="E184" s="25" t="s">
        <v>12007</v>
      </c>
      <c r="F184" s="26">
        <v>0</v>
      </c>
      <c r="G184" s="16">
        <v>1</v>
      </c>
      <c r="H184" s="17">
        <v>1</v>
      </c>
      <c r="I184">
        <v>1</v>
      </c>
      <c r="J184">
        <v>0</v>
      </c>
    </row>
    <row r="185" spans="1:10" x14ac:dyDescent="0.25">
      <c r="A185" t="str">
        <f t="shared" si="2"/>
        <v>T4212113001800093973</v>
      </c>
      <c r="B185" s="50" t="s">
        <v>12003</v>
      </c>
      <c r="C185" s="50" t="s">
        <v>12004</v>
      </c>
      <c r="D185" s="50" t="s">
        <v>12005</v>
      </c>
      <c r="E185" s="25" t="s">
        <v>12008</v>
      </c>
      <c r="F185" s="26">
        <v>0</v>
      </c>
      <c r="G185" s="16">
        <v>6</v>
      </c>
      <c r="H185" s="17">
        <v>6</v>
      </c>
      <c r="I185">
        <v>6</v>
      </c>
      <c r="J185">
        <v>0</v>
      </c>
    </row>
    <row r="186" spans="1:10" x14ac:dyDescent="0.25">
      <c r="A186" t="str">
        <f t="shared" si="2"/>
        <v>T42121131519C6772</v>
      </c>
      <c r="B186" s="18" t="s">
        <v>12009</v>
      </c>
      <c r="C186" s="18" t="s">
        <v>12010</v>
      </c>
      <c r="D186" s="18" t="s">
        <v>12011</v>
      </c>
      <c r="E186" s="19" t="s">
        <v>12013</v>
      </c>
      <c r="F186" s="20">
        <v>0</v>
      </c>
      <c r="G186" s="16">
        <v>7</v>
      </c>
      <c r="H186" s="17">
        <v>7</v>
      </c>
      <c r="I186">
        <v>7</v>
      </c>
      <c r="J186">
        <v>0</v>
      </c>
    </row>
    <row r="187" spans="1:10" x14ac:dyDescent="0.25">
      <c r="A187" t="str">
        <f t="shared" si="2"/>
        <v>T4212113151900014167</v>
      </c>
      <c r="B187" s="18" t="s">
        <v>12009</v>
      </c>
      <c r="C187" s="18" t="s">
        <v>12010</v>
      </c>
      <c r="D187" s="18" t="s">
        <v>12011</v>
      </c>
      <c r="E187" s="19" t="s">
        <v>12014</v>
      </c>
      <c r="F187" s="20">
        <v>0</v>
      </c>
      <c r="G187" s="16">
        <v>5</v>
      </c>
      <c r="H187" s="17">
        <v>5</v>
      </c>
      <c r="I187">
        <v>5</v>
      </c>
      <c r="J187">
        <v>0</v>
      </c>
    </row>
    <row r="188" spans="1:10" x14ac:dyDescent="0.25">
      <c r="A188" t="str">
        <f t="shared" si="2"/>
        <v>T4212113151800087368</v>
      </c>
      <c r="B188" s="18" t="s">
        <v>12009</v>
      </c>
      <c r="C188" s="18" t="s">
        <v>12010</v>
      </c>
      <c r="D188" s="18" t="s">
        <v>12011</v>
      </c>
      <c r="E188" s="19" t="s">
        <v>12015</v>
      </c>
      <c r="F188" s="20">
        <v>0</v>
      </c>
      <c r="G188" s="16">
        <v>2</v>
      </c>
      <c r="H188" s="17">
        <v>2</v>
      </c>
      <c r="I188">
        <v>2</v>
      </c>
      <c r="J188">
        <v>0</v>
      </c>
    </row>
    <row r="189" spans="1:10" x14ac:dyDescent="0.25">
      <c r="A189" t="str">
        <f t="shared" si="2"/>
        <v>T42121133017A2522</v>
      </c>
      <c r="B189" s="51" t="s">
        <v>12016</v>
      </c>
      <c r="C189" s="51" t="s">
        <v>12017</v>
      </c>
      <c r="D189" s="51" t="s">
        <v>12018</v>
      </c>
      <c r="E189" s="52" t="s">
        <v>12020</v>
      </c>
      <c r="F189" s="53">
        <v>0</v>
      </c>
      <c r="G189" s="16">
        <v>3</v>
      </c>
      <c r="H189" s="17">
        <v>3</v>
      </c>
      <c r="I189">
        <v>3</v>
      </c>
      <c r="J189">
        <v>0</v>
      </c>
    </row>
    <row r="190" spans="1:10" x14ac:dyDescent="0.25">
      <c r="A190" t="str">
        <f t="shared" si="2"/>
        <v>T42121133017A8145</v>
      </c>
      <c r="B190" s="51" t="s">
        <v>12016</v>
      </c>
      <c r="C190" s="51" t="s">
        <v>12017</v>
      </c>
      <c r="D190" s="51" t="s">
        <v>12018</v>
      </c>
      <c r="E190" s="52" t="s">
        <v>12021</v>
      </c>
      <c r="F190" s="53">
        <v>0</v>
      </c>
      <c r="G190" s="16">
        <v>1</v>
      </c>
      <c r="H190" s="17">
        <v>1</v>
      </c>
      <c r="I190">
        <v>1</v>
      </c>
      <c r="J190">
        <v>0</v>
      </c>
    </row>
    <row r="191" spans="1:10" x14ac:dyDescent="0.25">
      <c r="A191" t="str">
        <f t="shared" si="2"/>
        <v>T42121133019C6773</v>
      </c>
      <c r="B191" s="51" t="s">
        <v>12016</v>
      </c>
      <c r="C191" s="51" t="s">
        <v>12017</v>
      </c>
      <c r="D191" s="51" t="s">
        <v>12018</v>
      </c>
      <c r="E191" s="52" t="s">
        <v>12022</v>
      </c>
      <c r="F191" s="53">
        <v>0</v>
      </c>
      <c r="G191" s="16">
        <v>2</v>
      </c>
      <c r="H191" s="17">
        <v>2</v>
      </c>
      <c r="I191">
        <v>2</v>
      </c>
      <c r="J191">
        <v>0</v>
      </c>
    </row>
    <row r="192" spans="1:10" x14ac:dyDescent="0.25">
      <c r="A192" t="str">
        <f t="shared" si="2"/>
        <v>T4212113301900034800</v>
      </c>
      <c r="B192" s="51" t="s">
        <v>12016</v>
      </c>
      <c r="C192" s="51" t="s">
        <v>12017</v>
      </c>
      <c r="D192" s="51" t="s">
        <v>12018</v>
      </c>
      <c r="E192" s="52" t="s">
        <v>12023</v>
      </c>
      <c r="F192" s="53">
        <v>0</v>
      </c>
      <c r="G192" s="16">
        <v>3</v>
      </c>
      <c r="H192" s="17">
        <v>3</v>
      </c>
      <c r="I192">
        <v>3</v>
      </c>
      <c r="J192">
        <v>0</v>
      </c>
    </row>
    <row r="193" spans="1:10" x14ac:dyDescent="0.25">
      <c r="A193" t="str">
        <f t="shared" si="2"/>
        <v>T4212113301900100721</v>
      </c>
      <c r="B193" s="51" t="s">
        <v>12016</v>
      </c>
      <c r="C193" s="51" t="s">
        <v>12017</v>
      </c>
      <c r="D193" s="51" t="s">
        <v>12018</v>
      </c>
      <c r="E193" s="52" t="s">
        <v>12024</v>
      </c>
      <c r="F193" s="53">
        <v>0</v>
      </c>
      <c r="G193" s="16">
        <v>2</v>
      </c>
      <c r="H193" s="17">
        <v>2</v>
      </c>
      <c r="I193">
        <v>2</v>
      </c>
      <c r="J193">
        <v>0</v>
      </c>
    </row>
    <row r="194" spans="1:10" x14ac:dyDescent="0.25">
      <c r="A194" t="str">
        <f t="shared" si="2"/>
        <v>T42121136017A2524</v>
      </c>
      <c r="B194" s="51" t="s">
        <v>12029</v>
      </c>
      <c r="C194" s="51" t="s">
        <v>12030</v>
      </c>
      <c r="D194" s="51" t="s">
        <v>12031</v>
      </c>
      <c r="E194" s="52" t="s">
        <v>12033</v>
      </c>
      <c r="F194" s="53">
        <v>0</v>
      </c>
      <c r="G194" s="16">
        <v>1</v>
      </c>
      <c r="H194" s="17">
        <v>1</v>
      </c>
      <c r="I194">
        <v>1</v>
      </c>
      <c r="J194">
        <v>0</v>
      </c>
    </row>
    <row r="195" spans="1:10" x14ac:dyDescent="0.25">
      <c r="A195" t="str">
        <f t="shared" ref="A195:A258" si="3">CONCATENATE(B195,E195)</f>
        <v>T4212113601900110140</v>
      </c>
      <c r="B195" s="51" t="s">
        <v>12029</v>
      </c>
      <c r="C195" s="51" t="s">
        <v>12030</v>
      </c>
      <c r="D195" s="51" t="s">
        <v>12031</v>
      </c>
      <c r="E195" s="52" t="s">
        <v>12034</v>
      </c>
      <c r="F195" s="53">
        <v>0</v>
      </c>
      <c r="G195" s="16">
        <v>2</v>
      </c>
      <c r="H195" s="17">
        <v>2</v>
      </c>
      <c r="I195">
        <v>2</v>
      </c>
      <c r="J195">
        <v>0</v>
      </c>
    </row>
    <row r="196" spans="1:10" x14ac:dyDescent="0.25">
      <c r="A196" t="str">
        <f t="shared" si="3"/>
        <v>T421211375KAI3758</v>
      </c>
      <c r="B196" s="2" t="s">
        <v>12035</v>
      </c>
      <c r="C196" s="2" t="s">
        <v>12036</v>
      </c>
      <c r="D196" s="2" t="s">
        <v>12037</v>
      </c>
      <c r="E196" s="15" t="s">
        <v>12038</v>
      </c>
      <c r="F196" s="3">
        <v>0</v>
      </c>
      <c r="G196" s="16">
        <v>1</v>
      </c>
      <c r="H196" s="17">
        <v>1</v>
      </c>
      <c r="I196">
        <v>1</v>
      </c>
      <c r="J196">
        <v>0</v>
      </c>
    </row>
    <row r="197" spans="1:10" x14ac:dyDescent="0.25">
      <c r="A197" t="str">
        <f t="shared" si="3"/>
        <v>PT008-300190805595</v>
      </c>
      <c r="B197" s="51" t="s">
        <v>8628</v>
      </c>
      <c r="C197" s="51" t="s">
        <v>8629</v>
      </c>
      <c r="D197" s="51" t="s">
        <v>8630</v>
      </c>
      <c r="E197" s="52" t="s">
        <v>8632</v>
      </c>
      <c r="F197" s="53">
        <v>0</v>
      </c>
      <c r="G197" s="16">
        <v>2</v>
      </c>
      <c r="H197" s="17">
        <v>2</v>
      </c>
      <c r="I197">
        <v>2</v>
      </c>
      <c r="J197">
        <v>0</v>
      </c>
    </row>
    <row r="198" spans="1:10" x14ac:dyDescent="0.25">
      <c r="A198" t="str">
        <f t="shared" si="3"/>
        <v>PT008-315190805596</v>
      </c>
      <c r="B198" s="18" t="s">
        <v>8633</v>
      </c>
      <c r="C198" s="18" t="s">
        <v>8634</v>
      </c>
      <c r="D198" s="18" t="s">
        <v>8635</v>
      </c>
      <c r="E198" s="19" t="s">
        <v>8637</v>
      </c>
      <c r="F198" s="20">
        <v>0</v>
      </c>
      <c r="G198" s="16">
        <v>2</v>
      </c>
      <c r="H198" s="17">
        <v>2</v>
      </c>
      <c r="I198">
        <v>2</v>
      </c>
      <c r="J198">
        <v>0</v>
      </c>
    </row>
    <row r="199" spans="1:10" x14ac:dyDescent="0.25">
      <c r="A199" t="str">
        <f t="shared" si="3"/>
        <v>PT008-330190502598</v>
      </c>
      <c r="B199" s="51" t="s">
        <v>8638</v>
      </c>
      <c r="C199" s="51" t="s">
        <v>8639</v>
      </c>
      <c r="D199" s="51" t="s">
        <v>8640</v>
      </c>
      <c r="E199" s="52" t="s">
        <v>8642</v>
      </c>
      <c r="F199" s="53">
        <v>0</v>
      </c>
      <c r="G199" s="16">
        <v>1</v>
      </c>
      <c r="H199" s="17">
        <v>1</v>
      </c>
      <c r="I199">
        <v>1</v>
      </c>
      <c r="J199">
        <v>0</v>
      </c>
    </row>
    <row r="200" spans="1:10" x14ac:dyDescent="0.25">
      <c r="A200" t="str">
        <f t="shared" si="3"/>
        <v>PT008-34517A8100</v>
      </c>
      <c r="B200" s="18" t="s">
        <v>8643</v>
      </c>
      <c r="C200" s="18" t="s">
        <v>8644</v>
      </c>
      <c r="D200" s="18" t="s">
        <v>8645</v>
      </c>
      <c r="E200" s="19" t="s">
        <v>8647</v>
      </c>
      <c r="F200" s="20">
        <v>0</v>
      </c>
      <c r="G200" s="16">
        <v>1</v>
      </c>
      <c r="H200" s="17">
        <v>1</v>
      </c>
      <c r="I200">
        <v>1</v>
      </c>
      <c r="J200">
        <v>0</v>
      </c>
    </row>
    <row r="201" spans="1:10" x14ac:dyDescent="0.25">
      <c r="A201" t="str">
        <f t="shared" si="3"/>
        <v>PT008-345190805597</v>
      </c>
      <c r="B201" s="18" t="s">
        <v>8643</v>
      </c>
      <c r="C201" s="18" t="s">
        <v>8644</v>
      </c>
      <c r="D201" s="18" t="s">
        <v>8645</v>
      </c>
      <c r="E201" s="19" t="s">
        <v>8648</v>
      </c>
      <c r="F201" s="20">
        <v>0</v>
      </c>
      <c r="G201" s="16">
        <v>1</v>
      </c>
      <c r="H201" s="17">
        <v>1</v>
      </c>
      <c r="I201">
        <v>1</v>
      </c>
      <c r="J201">
        <v>0</v>
      </c>
    </row>
    <row r="202" spans="1:10" x14ac:dyDescent="0.25">
      <c r="A202" t="str">
        <f t="shared" si="3"/>
        <v>PT008-360190805598</v>
      </c>
      <c r="B202" s="51" t="s">
        <v>8649</v>
      </c>
      <c r="C202" s="51" t="s">
        <v>8650</v>
      </c>
      <c r="D202" s="51" t="s">
        <v>8651</v>
      </c>
      <c r="E202" s="52" t="s">
        <v>8653</v>
      </c>
      <c r="F202" s="53">
        <v>0</v>
      </c>
      <c r="G202" s="16">
        <v>1</v>
      </c>
      <c r="H202" s="17">
        <v>1</v>
      </c>
      <c r="I202">
        <v>1</v>
      </c>
      <c r="J202">
        <v>0</v>
      </c>
    </row>
    <row r="203" spans="1:10" x14ac:dyDescent="0.25">
      <c r="A203" t="str">
        <f t="shared" si="3"/>
        <v>PT09-285190502603</v>
      </c>
      <c r="B203" s="2" t="s">
        <v>8666</v>
      </c>
      <c r="C203" s="2" t="s">
        <v>8667</v>
      </c>
      <c r="D203" s="2" t="s">
        <v>8668</v>
      </c>
      <c r="E203" s="15" t="s">
        <v>8670</v>
      </c>
      <c r="F203" s="3">
        <v>0</v>
      </c>
      <c r="G203" s="16">
        <v>2</v>
      </c>
      <c r="H203" s="17">
        <v>2</v>
      </c>
      <c r="I203">
        <v>2</v>
      </c>
      <c r="J203">
        <v>0</v>
      </c>
    </row>
    <row r="204" spans="1:10" x14ac:dyDescent="0.25">
      <c r="A204" t="str">
        <f t="shared" si="3"/>
        <v>PT09-300190502604</v>
      </c>
      <c r="B204" s="51" t="s">
        <v>8671</v>
      </c>
      <c r="C204" s="51" t="s">
        <v>8672</v>
      </c>
      <c r="D204" s="51" t="s">
        <v>8673</v>
      </c>
      <c r="E204" s="52" t="s">
        <v>8675</v>
      </c>
      <c r="F204" s="53">
        <v>0</v>
      </c>
      <c r="G204" s="16">
        <v>1</v>
      </c>
      <c r="H204" s="17">
        <v>1</v>
      </c>
      <c r="I204">
        <v>1</v>
      </c>
      <c r="J204">
        <v>0</v>
      </c>
    </row>
    <row r="205" spans="1:10" x14ac:dyDescent="0.25">
      <c r="A205" t="str">
        <f t="shared" si="3"/>
        <v>PT09-300190805612</v>
      </c>
      <c r="B205" s="51" t="s">
        <v>8671</v>
      </c>
      <c r="C205" s="51" t="s">
        <v>8672</v>
      </c>
      <c r="D205" s="51" t="s">
        <v>8673</v>
      </c>
      <c r="E205" s="52" t="s">
        <v>8676</v>
      </c>
      <c r="F205" s="53">
        <v>0</v>
      </c>
      <c r="G205" s="16">
        <v>6</v>
      </c>
      <c r="H205" s="17">
        <v>6</v>
      </c>
      <c r="I205">
        <v>6</v>
      </c>
      <c r="J205">
        <v>0</v>
      </c>
    </row>
    <row r="206" spans="1:10" x14ac:dyDescent="0.25">
      <c r="A206" t="str">
        <f t="shared" si="3"/>
        <v>PT09-315191211271</v>
      </c>
      <c r="B206" s="41" t="s">
        <v>8677</v>
      </c>
      <c r="C206" s="41" t="s">
        <v>8678</v>
      </c>
      <c r="D206" s="41" t="s">
        <v>8679</v>
      </c>
      <c r="E206" s="42" t="s">
        <v>8681</v>
      </c>
      <c r="F206" s="43">
        <v>0</v>
      </c>
      <c r="G206" s="16">
        <v>7</v>
      </c>
      <c r="H206" s="17">
        <v>7</v>
      </c>
      <c r="I206">
        <v>7</v>
      </c>
      <c r="J206">
        <v>0</v>
      </c>
    </row>
    <row r="207" spans="1:10" x14ac:dyDescent="0.25">
      <c r="A207" t="str">
        <f t="shared" si="3"/>
        <v>PT09-330191211272</v>
      </c>
      <c r="B207" s="38" t="s">
        <v>8682</v>
      </c>
      <c r="C207" s="38" t="s">
        <v>8683</v>
      </c>
      <c r="D207" s="38" t="s">
        <v>8684</v>
      </c>
      <c r="E207" s="39" t="s">
        <v>8686</v>
      </c>
      <c r="F207" s="40">
        <v>0</v>
      </c>
      <c r="G207" s="16">
        <v>11</v>
      </c>
      <c r="H207" s="17">
        <v>11</v>
      </c>
      <c r="I207">
        <v>11</v>
      </c>
      <c r="J207">
        <v>0</v>
      </c>
    </row>
    <row r="208" spans="1:10" x14ac:dyDescent="0.25">
      <c r="A208" t="str">
        <f t="shared" si="3"/>
        <v>PT09-345</v>
      </c>
      <c r="B208" s="41" t="s">
        <v>8687</v>
      </c>
      <c r="C208" s="41" t="s">
        <v>8688</v>
      </c>
      <c r="D208" s="41" t="s">
        <v>8689</v>
      </c>
      <c r="E208" s="42"/>
      <c r="F208" s="43">
        <v>-1</v>
      </c>
      <c r="G208" s="16"/>
      <c r="H208" s="17">
        <v>1</v>
      </c>
      <c r="I208">
        <v>1</v>
      </c>
      <c r="J208">
        <v>0</v>
      </c>
    </row>
    <row r="209" spans="1:10" x14ac:dyDescent="0.25">
      <c r="A209" t="str">
        <f t="shared" si="3"/>
        <v>PT09-345190805615</v>
      </c>
      <c r="B209" s="41" t="s">
        <v>8687</v>
      </c>
      <c r="C209" s="41" t="s">
        <v>8688</v>
      </c>
      <c r="D209" s="41" t="s">
        <v>8689</v>
      </c>
      <c r="E209" s="42" t="s">
        <v>8691</v>
      </c>
      <c r="F209" s="43">
        <v>0</v>
      </c>
      <c r="G209" s="16">
        <v>1</v>
      </c>
      <c r="H209" s="17">
        <v>1</v>
      </c>
      <c r="I209">
        <v>1</v>
      </c>
      <c r="J209">
        <v>0</v>
      </c>
    </row>
    <row r="210" spans="1:10" x14ac:dyDescent="0.25">
      <c r="A210" t="str">
        <f t="shared" si="3"/>
        <v>PT09-360190502607</v>
      </c>
      <c r="B210" s="38" t="s">
        <v>8692</v>
      </c>
      <c r="C210" s="38" t="s">
        <v>8693</v>
      </c>
      <c r="D210" s="38" t="s">
        <v>8694</v>
      </c>
      <c r="E210" s="39" t="s">
        <v>8696</v>
      </c>
      <c r="F210" s="40">
        <v>0</v>
      </c>
      <c r="G210" s="16">
        <v>1</v>
      </c>
      <c r="H210" s="17">
        <v>1</v>
      </c>
      <c r="I210">
        <v>1</v>
      </c>
      <c r="J210">
        <v>0</v>
      </c>
    </row>
    <row r="211" spans="1:10" x14ac:dyDescent="0.25">
      <c r="A211" t="str">
        <f t="shared" si="3"/>
        <v>PT10-285191211278</v>
      </c>
      <c r="B211" s="38" t="s">
        <v>8709</v>
      </c>
      <c r="C211" s="38" t="s">
        <v>8710</v>
      </c>
      <c r="D211" s="38" t="s">
        <v>8711</v>
      </c>
      <c r="E211" s="39" t="s">
        <v>8715</v>
      </c>
      <c r="F211" s="40">
        <v>0</v>
      </c>
      <c r="G211" s="16">
        <v>1</v>
      </c>
      <c r="H211" s="17">
        <v>1</v>
      </c>
      <c r="I211">
        <v>1</v>
      </c>
      <c r="J211">
        <v>0</v>
      </c>
    </row>
    <row r="212" spans="1:10" x14ac:dyDescent="0.25">
      <c r="A212" t="str">
        <f t="shared" si="3"/>
        <v>PT10-300190805625</v>
      </c>
      <c r="B212" s="41" t="s">
        <v>8716</v>
      </c>
      <c r="C212" s="41" t="s">
        <v>8717</v>
      </c>
      <c r="D212" s="41" t="s">
        <v>8718</v>
      </c>
      <c r="E212" s="42" t="s">
        <v>8720</v>
      </c>
      <c r="F212" s="43">
        <v>0</v>
      </c>
      <c r="G212" s="16">
        <v>6</v>
      </c>
      <c r="H212" s="17">
        <v>6</v>
      </c>
      <c r="I212">
        <v>6</v>
      </c>
      <c r="J212">
        <v>0</v>
      </c>
    </row>
    <row r="213" spans="1:10" x14ac:dyDescent="0.25">
      <c r="A213" t="str">
        <f t="shared" si="3"/>
        <v>PT10-315190805626</v>
      </c>
      <c r="B213" s="50" t="s">
        <v>8721</v>
      </c>
      <c r="C213" s="50" t="s">
        <v>8722</v>
      </c>
      <c r="D213" s="50" t="s">
        <v>8723</v>
      </c>
      <c r="E213" s="25" t="s">
        <v>8725</v>
      </c>
      <c r="F213" s="26">
        <v>0</v>
      </c>
      <c r="G213" s="16">
        <v>1</v>
      </c>
      <c r="H213" s="17">
        <v>1</v>
      </c>
      <c r="I213">
        <v>1</v>
      </c>
      <c r="J213">
        <v>0</v>
      </c>
    </row>
    <row r="214" spans="1:10" x14ac:dyDescent="0.25">
      <c r="A214" t="str">
        <f t="shared" si="3"/>
        <v>PT10-330190802627</v>
      </c>
      <c r="B214" s="18" t="s">
        <v>8726</v>
      </c>
      <c r="C214" s="18" t="s">
        <v>8727</v>
      </c>
      <c r="D214" s="18" t="s">
        <v>8728</v>
      </c>
      <c r="E214" s="19" t="s">
        <v>8730</v>
      </c>
      <c r="F214" s="20">
        <v>0</v>
      </c>
      <c r="G214" s="16">
        <v>8</v>
      </c>
      <c r="H214" s="17">
        <v>8</v>
      </c>
      <c r="I214">
        <v>8</v>
      </c>
      <c r="J214">
        <v>0</v>
      </c>
    </row>
    <row r="215" spans="1:10" x14ac:dyDescent="0.25">
      <c r="A215" t="str">
        <f t="shared" si="3"/>
        <v>PT10-345191211282</v>
      </c>
      <c r="B215" s="38" t="s">
        <v>8731</v>
      </c>
      <c r="C215" s="38" t="s">
        <v>8732</v>
      </c>
      <c r="D215" s="38" t="s">
        <v>8733</v>
      </c>
      <c r="E215" s="39" t="s">
        <v>8735</v>
      </c>
      <c r="F215" s="40">
        <v>0</v>
      </c>
      <c r="G215" s="16">
        <v>5</v>
      </c>
      <c r="H215" s="17">
        <v>5</v>
      </c>
      <c r="I215">
        <v>5</v>
      </c>
      <c r="J215">
        <v>0</v>
      </c>
    </row>
    <row r="216" spans="1:10" x14ac:dyDescent="0.25">
      <c r="A216" t="str">
        <f t="shared" si="3"/>
        <v>PT10-360190805631</v>
      </c>
      <c r="B216" s="41" t="s">
        <v>8736</v>
      </c>
      <c r="C216" s="41" t="s">
        <v>8737</v>
      </c>
      <c r="D216" s="41" t="s">
        <v>8738</v>
      </c>
      <c r="E216" s="42" t="s">
        <v>8740</v>
      </c>
      <c r="F216" s="43">
        <v>0</v>
      </c>
      <c r="G216" s="16">
        <v>1</v>
      </c>
      <c r="H216" s="17">
        <v>1</v>
      </c>
      <c r="I216">
        <v>1</v>
      </c>
      <c r="J216">
        <v>0</v>
      </c>
    </row>
    <row r="217" spans="1:10" x14ac:dyDescent="0.25">
      <c r="A217" t="str">
        <f t="shared" si="3"/>
        <v>PT10-360191211283</v>
      </c>
      <c r="B217" s="41" t="s">
        <v>8736</v>
      </c>
      <c r="C217" s="41" t="s">
        <v>8737</v>
      </c>
      <c r="D217" s="41" t="s">
        <v>8738</v>
      </c>
      <c r="E217" s="42" t="s">
        <v>8741</v>
      </c>
      <c r="F217" s="43">
        <v>0</v>
      </c>
      <c r="G217" s="16">
        <v>4</v>
      </c>
      <c r="H217" s="17">
        <v>4</v>
      </c>
      <c r="I217">
        <v>4</v>
      </c>
      <c r="J217">
        <v>0</v>
      </c>
    </row>
    <row r="218" spans="1:10" x14ac:dyDescent="0.25">
      <c r="A218" t="str">
        <f t="shared" si="3"/>
        <v>PT10-390190805631</v>
      </c>
      <c r="B218" s="41" t="s">
        <v>8745</v>
      </c>
      <c r="C218" s="41" t="s">
        <v>8737</v>
      </c>
      <c r="D218" s="41" t="s">
        <v>8746</v>
      </c>
      <c r="E218" s="42" t="s">
        <v>8740</v>
      </c>
      <c r="F218" s="43">
        <v>0</v>
      </c>
      <c r="G218" s="16">
        <v>1</v>
      </c>
      <c r="H218" s="17">
        <v>1</v>
      </c>
      <c r="I218">
        <v>1</v>
      </c>
      <c r="J218">
        <v>0</v>
      </c>
    </row>
    <row r="219" spans="1:10" x14ac:dyDescent="0.25">
      <c r="A219" t="str">
        <f t="shared" si="3"/>
        <v>PT11-30028190</v>
      </c>
      <c r="B219" s="41" t="s">
        <v>8756</v>
      </c>
      <c r="C219" s="41" t="s">
        <v>8757</v>
      </c>
      <c r="D219" s="41" t="s">
        <v>8758</v>
      </c>
      <c r="E219" s="42" t="s">
        <v>8760</v>
      </c>
      <c r="F219" s="43">
        <v>0</v>
      </c>
      <c r="G219" s="16">
        <v>1</v>
      </c>
      <c r="H219" s="17">
        <v>1</v>
      </c>
      <c r="I219">
        <v>1</v>
      </c>
      <c r="J219">
        <v>0</v>
      </c>
    </row>
    <row r="220" spans="1:10" x14ac:dyDescent="0.25">
      <c r="A220" t="str">
        <f t="shared" si="3"/>
        <v>PT11-300190805639</v>
      </c>
      <c r="B220" s="41" t="s">
        <v>8756</v>
      </c>
      <c r="C220" s="41" t="s">
        <v>8757</v>
      </c>
      <c r="D220" s="41" t="s">
        <v>8758</v>
      </c>
      <c r="E220" s="42" t="s">
        <v>8761</v>
      </c>
      <c r="F220" s="43">
        <v>0</v>
      </c>
      <c r="G220" s="16">
        <v>5</v>
      </c>
      <c r="H220" s="17">
        <v>5</v>
      </c>
      <c r="I220">
        <v>5</v>
      </c>
      <c r="J220">
        <v>0</v>
      </c>
    </row>
    <row r="221" spans="1:10" x14ac:dyDescent="0.25">
      <c r="A221" t="str">
        <f t="shared" si="3"/>
        <v>PT11-300190502621</v>
      </c>
      <c r="B221" s="41" t="s">
        <v>8756</v>
      </c>
      <c r="C221" s="41" t="s">
        <v>8757</v>
      </c>
      <c r="D221" s="41" t="s">
        <v>8758</v>
      </c>
      <c r="E221" s="42" t="s">
        <v>8762</v>
      </c>
      <c r="F221" s="43">
        <v>0</v>
      </c>
      <c r="G221" s="16">
        <v>1</v>
      </c>
      <c r="H221" s="17">
        <v>1</v>
      </c>
      <c r="I221">
        <v>1</v>
      </c>
      <c r="J221">
        <v>0</v>
      </c>
    </row>
    <row r="222" spans="1:10" x14ac:dyDescent="0.25">
      <c r="A222" t="str">
        <f t="shared" si="3"/>
        <v>PT11-330190805641</v>
      </c>
      <c r="B222" s="41" t="s">
        <v>8767</v>
      </c>
      <c r="C222" s="41" t="s">
        <v>8768</v>
      </c>
      <c r="D222" s="41" t="s">
        <v>8769</v>
      </c>
      <c r="E222" s="42" t="s">
        <v>8771</v>
      </c>
      <c r="F222" s="43">
        <v>0</v>
      </c>
      <c r="G222" s="16">
        <v>6</v>
      </c>
      <c r="H222" s="17">
        <v>6</v>
      </c>
      <c r="I222">
        <v>6</v>
      </c>
      <c r="J222">
        <v>0</v>
      </c>
    </row>
    <row r="223" spans="1:10" x14ac:dyDescent="0.25">
      <c r="A223" t="str">
        <f t="shared" si="3"/>
        <v>SZT21961209230580</v>
      </c>
      <c r="B223" s="41" t="s">
        <v>11379</v>
      </c>
      <c r="C223" s="41" t="s">
        <v>11380</v>
      </c>
      <c r="D223" s="41" t="s">
        <v>11381</v>
      </c>
      <c r="E223" s="42" t="s">
        <v>11383</v>
      </c>
      <c r="F223" s="43">
        <v>0</v>
      </c>
      <c r="G223" s="16">
        <v>1</v>
      </c>
      <c r="H223" s="17">
        <v>1</v>
      </c>
      <c r="I223">
        <v>1</v>
      </c>
      <c r="J223">
        <v>0</v>
      </c>
    </row>
    <row r="224" spans="1:10" x14ac:dyDescent="0.25">
      <c r="A224" t="str">
        <f t="shared" si="3"/>
        <v>SZT21971207240180</v>
      </c>
      <c r="B224" s="51" t="s">
        <v>11384</v>
      </c>
      <c r="C224" s="51" t="s">
        <v>11385</v>
      </c>
      <c r="D224" s="51" t="s">
        <v>11386</v>
      </c>
      <c r="E224" s="52" t="s">
        <v>11388</v>
      </c>
      <c r="F224" s="53">
        <v>0</v>
      </c>
      <c r="G224" s="16">
        <v>1</v>
      </c>
      <c r="H224" s="17">
        <v>1</v>
      </c>
      <c r="I224">
        <v>1</v>
      </c>
      <c r="J224">
        <v>0</v>
      </c>
    </row>
    <row r="225" spans="1:10" x14ac:dyDescent="0.25">
      <c r="A225" t="str">
        <f t="shared" si="3"/>
        <v>TZT32451303024570</v>
      </c>
      <c r="B225" s="51" t="s">
        <v>15654</v>
      </c>
      <c r="C225" s="51" t="s">
        <v>11385</v>
      </c>
      <c r="D225" s="51" t="s">
        <v>15655</v>
      </c>
      <c r="E225" s="52" t="s">
        <v>15657</v>
      </c>
      <c r="F225" s="53">
        <v>0</v>
      </c>
      <c r="G225" s="16">
        <v>2</v>
      </c>
      <c r="H225" s="17">
        <v>2</v>
      </c>
      <c r="I225">
        <v>2</v>
      </c>
      <c r="J225">
        <v>0</v>
      </c>
    </row>
    <row r="226" spans="1:10" x14ac:dyDescent="0.25">
      <c r="A226" t="str">
        <f t="shared" si="3"/>
        <v>TZT32451211030720</v>
      </c>
      <c r="B226" s="51" t="s">
        <v>15654</v>
      </c>
      <c r="C226" s="51" t="s">
        <v>11385</v>
      </c>
      <c r="D226" s="51" t="s">
        <v>15655</v>
      </c>
      <c r="E226" s="52" t="s">
        <v>15658</v>
      </c>
      <c r="F226" s="53">
        <v>0</v>
      </c>
      <c r="G226" s="16">
        <v>1</v>
      </c>
      <c r="H226" s="17">
        <v>1</v>
      </c>
      <c r="I226">
        <v>1</v>
      </c>
      <c r="J226">
        <v>0</v>
      </c>
    </row>
    <row r="227" spans="1:10" x14ac:dyDescent="0.25">
      <c r="A227" t="str">
        <f t="shared" si="3"/>
        <v>SZT2198121016130</v>
      </c>
      <c r="B227" s="41" t="s">
        <v>11389</v>
      </c>
      <c r="C227" s="41" t="s">
        <v>11390</v>
      </c>
      <c r="D227" s="41" t="s">
        <v>11391</v>
      </c>
      <c r="E227" s="42" t="s">
        <v>11393</v>
      </c>
      <c r="F227" s="43">
        <v>0</v>
      </c>
      <c r="G227" s="16">
        <v>3</v>
      </c>
      <c r="H227" s="17">
        <v>3</v>
      </c>
      <c r="I227">
        <v>3</v>
      </c>
      <c r="J227">
        <v>0</v>
      </c>
    </row>
    <row r="228" spans="1:10" x14ac:dyDescent="0.25">
      <c r="A228" t="str">
        <f t="shared" si="3"/>
        <v>TZT3246160509003</v>
      </c>
      <c r="B228" s="41" t="s">
        <v>15659</v>
      </c>
      <c r="C228" s="41" t="s">
        <v>11390</v>
      </c>
      <c r="D228" s="41" t="s">
        <v>15660</v>
      </c>
      <c r="E228" s="42" t="s">
        <v>15662</v>
      </c>
      <c r="F228" s="43">
        <v>0</v>
      </c>
      <c r="G228" s="16">
        <v>2</v>
      </c>
      <c r="H228" s="17">
        <v>2</v>
      </c>
      <c r="I228">
        <v>2</v>
      </c>
      <c r="J228">
        <v>0</v>
      </c>
    </row>
    <row r="229" spans="1:10" x14ac:dyDescent="0.25">
      <c r="A229" t="str">
        <f t="shared" si="3"/>
        <v>SZT21991800098924</v>
      </c>
      <c r="B229" s="50" t="s">
        <v>11394</v>
      </c>
      <c r="C229" s="50" t="s">
        <v>11395</v>
      </c>
      <c r="D229" s="50" t="s">
        <v>11396</v>
      </c>
      <c r="E229" s="25" t="s">
        <v>11397</v>
      </c>
      <c r="F229" s="26">
        <v>0</v>
      </c>
      <c r="G229" s="16">
        <v>2</v>
      </c>
      <c r="H229" s="17">
        <v>2</v>
      </c>
      <c r="I229">
        <v>2</v>
      </c>
      <c r="J229">
        <v>0</v>
      </c>
    </row>
    <row r="230" spans="1:10" x14ac:dyDescent="0.25">
      <c r="A230" t="str">
        <f t="shared" si="3"/>
        <v>SZT21991606160236</v>
      </c>
      <c r="B230" s="50" t="s">
        <v>11394</v>
      </c>
      <c r="C230" s="50" t="s">
        <v>11395</v>
      </c>
      <c r="D230" s="50" t="s">
        <v>11396</v>
      </c>
      <c r="E230" s="25" t="s">
        <v>11398</v>
      </c>
      <c r="F230" s="26">
        <v>0</v>
      </c>
      <c r="G230" s="16">
        <v>2</v>
      </c>
      <c r="H230" s="17">
        <v>2</v>
      </c>
      <c r="I230">
        <v>2</v>
      </c>
      <c r="J230">
        <v>0</v>
      </c>
    </row>
    <row r="231" spans="1:10" x14ac:dyDescent="0.25">
      <c r="A231" t="str">
        <f t="shared" si="3"/>
        <v>SZT2199111206015</v>
      </c>
      <c r="B231" s="50" t="s">
        <v>11394</v>
      </c>
      <c r="C231" s="50" t="s">
        <v>11395</v>
      </c>
      <c r="D231" s="50" t="s">
        <v>11396</v>
      </c>
      <c r="E231" s="25" t="s">
        <v>11399</v>
      </c>
      <c r="F231" s="26">
        <v>0</v>
      </c>
      <c r="G231" s="16">
        <v>2</v>
      </c>
      <c r="H231" s="17">
        <v>2</v>
      </c>
      <c r="I231">
        <v>2</v>
      </c>
      <c r="J231">
        <v>0</v>
      </c>
    </row>
    <row r="232" spans="1:10" x14ac:dyDescent="0.25">
      <c r="A232" t="str">
        <f t="shared" si="3"/>
        <v>SZT21991800026488</v>
      </c>
      <c r="B232" s="50" t="s">
        <v>11394</v>
      </c>
      <c r="C232" s="50" t="s">
        <v>11395</v>
      </c>
      <c r="D232" s="50" t="s">
        <v>11396</v>
      </c>
      <c r="E232" s="25" t="s">
        <v>11400</v>
      </c>
      <c r="F232" s="26">
        <v>0</v>
      </c>
      <c r="G232" s="16">
        <v>10</v>
      </c>
      <c r="H232" s="17">
        <v>10</v>
      </c>
      <c r="I232">
        <v>10</v>
      </c>
      <c r="J232">
        <v>0</v>
      </c>
    </row>
    <row r="233" spans="1:10" x14ac:dyDescent="0.25">
      <c r="A233" t="str">
        <f t="shared" si="3"/>
        <v>TZT32471603180182</v>
      </c>
      <c r="B233" s="50" t="s">
        <v>15663</v>
      </c>
      <c r="C233" s="50" t="s">
        <v>11395</v>
      </c>
      <c r="D233" s="50" t="s">
        <v>15664</v>
      </c>
      <c r="E233" s="25" t="s">
        <v>15666</v>
      </c>
      <c r="F233" s="26">
        <v>0</v>
      </c>
      <c r="G233" s="16">
        <v>2</v>
      </c>
      <c r="H233" s="17">
        <v>2</v>
      </c>
      <c r="I233">
        <v>2</v>
      </c>
      <c r="J233">
        <v>0</v>
      </c>
    </row>
    <row r="234" spans="1:10" x14ac:dyDescent="0.25">
      <c r="A234" t="str">
        <f t="shared" si="3"/>
        <v>TZT32481506240080</v>
      </c>
      <c r="B234" s="41" t="s">
        <v>15667</v>
      </c>
      <c r="C234" s="41" t="s">
        <v>11402</v>
      </c>
      <c r="D234" s="41" t="s">
        <v>15668</v>
      </c>
      <c r="E234" s="42" t="s">
        <v>15670</v>
      </c>
      <c r="F234" s="43">
        <v>0</v>
      </c>
      <c r="G234" s="16">
        <v>1</v>
      </c>
      <c r="H234" s="17">
        <v>1</v>
      </c>
      <c r="I234">
        <v>1</v>
      </c>
      <c r="J234">
        <v>0</v>
      </c>
    </row>
    <row r="235" spans="1:10" x14ac:dyDescent="0.25">
      <c r="A235" t="str">
        <f t="shared" si="3"/>
        <v>TZT32481207051010</v>
      </c>
      <c r="B235" s="41" t="s">
        <v>15667</v>
      </c>
      <c r="C235" s="41" t="s">
        <v>11402</v>
      </c>
      <c r="D235" s="41" t="s">
        <v>15668</v>
      </c>
      <c r="E235" s="42" t="s">
        <v>15671</v>
      </c>
      <c r="F235" s="43">
        <v>0</v>
      </c>
      <c r="G235" s="16">
        <v>1</v>
      </c>
      <c r="H235" s="17">
        <v>1</v>
      </c>
      <c r="I235">
        <v>1</v>
      </c>
      <c r="J235">
        <v>0</v>
      </c>
    </row>
    <row r="236" spans="1:10" x14ac:dyDescent="0.25">
      <c r="A236" t="str">
        <f t="shared" si="3"/>
        <v>SZT22011303030140</v>
      </c>
      <c r="B236" s="38" t="s">
        <v>11405</v>
      </c>
      <c r="C236" s="38" t="s">
        <v>11406</v>
      </c>
      <c r="D236" s="38" t="s">
        <v>11407</v>
      </c>
      <c r="E236" s="39" t="s">
        <v>11409</v>
      </c>
      <c r="F236" s="40">
        <v>0</v>
      </c>
      <c r="G236" s="16">
        <v>1</v>
      </c>
      <c r="H236" s="17">
        <v>1</v>
      </c>
      <c r="I236">
        <v>1</v>
      </c>
      <c r="J236">
        <v>0</v>
      </c>
    </row>
    <row r="237" spans="1:10" x14ac:dyDescent="0.25">
      <c r="A237" t="str">
        <f t="shared" si="3"/>
        <v>TZT32491210161440</v>
      </c>
      <c r="B237" s="38" t="s">
        <v>15672</v>
      </c>
      <c r="C237" s="38" t="s">
        <v>11406</v>
      </c>
      <c r="D237" s="38" t="s">
        <v>15673</v>
      </c>
      <c r="E237" s="39" t="s">
        <v>15675</v>
      </c>
      <c r="F237" s="40">
        <v>0</v>
      </c>
      <c r="G237" s="16">
        <v>1</v>
      </c>
      <c r="H237" s="17">
        <v>1</v>
      </c>
      <c r="I237">
        <v>1</v>
      </c>
      <c r="J237">
        <v>0</v>
      </c>
    </row>
    <row r="238" spans="1:10" x14ac:dyDescent="0.25">
      <c r="A238" t="str">
        <f t="shared" si="3"/>
        <v>TZT32491301020400</v>
      </c>
      <c r="B238" s="38" t="s">
        <v>15672</v>
      </c>
      <c r="C238" s="38" t="s">
        <v>11406</v>
      </c>
      <c r="D238" s="38" t="s">
        <v>15673</v>
      </c>
      <c r="E238" s="39" t="s">
        <v>15676</v>
      </c>
      <c r="F238" s="40">
        <v>0</v>
      </c>
      <c r="G238" s="16">
        <v>1</v>
      </c>
      <c r="H238" s="17">
        <v>1</v>
      </c>
      <c r="I238">
        <v>1</v>
      </c>
      <c r="J238">
        <v>0</v>
      </c>
    </row>
    <row r="239" spans="1:10" x14ac:dyDescent="0.25">
      <c r="A239" t="str">
        <f t="shared" si="3"/>
        <v>SZT22021210161320</v>
      </c>
      <c r="B239" s="41" t="s">
        <v>11410</v>
      </c>
      <c r="C239" s="41" t="s">
        <v>11411</v>
      </c>
      <c r="D239" s="41" t="s">
        <v>11412</v>
      </c>
      <c r="E239" s="42" t="s">
        <v>11414</v>
      </c>
      <c r="F239" s="43">
        <v>0</v>
      </c>
      <c r="G239" s="16">
        <v>2</v>
      </c>
      <c r="H239" s="17">
        <v>2</v>
      </c>
      <c r="I239">
        <v>2</v>
      </c>
      <c r="J239">
        <v>0</v>
      </c>
    </row>
    <row r="240" spans="1:10" x14ac:dyDescent="0.25">
      <c r="A240" t="str">
        <f t="shared" si="3"/>
        <v>TZT32501112050009</v>
      </c>
      <c r="B240" s="41" t="s">
        <v>15677</v>
      </c>
      <c r="C240" s="41" t="s">
        <v>11411</v>
      </c>
      <c r="D240" s="41" t="s">
        <v>15678</v>
      </c>
      <c r="E240" s="42" t="s">
        <v>15680</v>
      </c>
      <c r="F240" s="43">
        <v>0</v>
      </c>
      <c r="G240" s="16">
        <v>2</v>
      </c>
      <c r="H240" s="17">
        <v>2</v>
      </c>
      <c r="I240">
        <v>2</v>
      </c>
      <c r="J240">
        <v>0</v>
      </c>
    </row>
    <row r="241" spans="1:10" x14ac:dyDescent="0.25">
      <c r="A241" t="str">
        <f t="shared" si="3"/>
        <v>TZT32501210150220</v>
      </c>
      <c r="B241" s="41" t="s">
        <v>15677</v>
      </c>
      <c r="C241" s="41" t="s">
        <v>11411</v>
      </c>
      <c r="D241" s="41" t="s">
        <v>15678</v>
      </c>
      <c r="E241" s="42" t="s">
        <v>15681</v>
      </c>
      <c r="F241" s="43">
        <v>0</v>
      </c>
      <c r="G241" s="16">
        <v>2</v>
      </c>
      <c r="H241" s="17">
        <v>2</v>
      </c>
      <c r="I241">
        <v>2</v>
      </c>
      <c r="J241">
        <v>0</v>
      </c>
    </row>
    <row r="242" spans="1:10" x14ac:dyDescent="0.25">
      <c r="A242" t="str">
        <f t="shared" si="3"/>
        <v>SZT22031210161710</v>
      </c>
      <c r="B242" s="51" t="s">
        <v>11415</v>
      </c>
      <c r="C242" s="51" t="s">
        <v>11416</v>
      </c>
      <c r="D242" s="51" t="s">
        <v>11417</v>
      </c>
      <c r="E242" s="52" t="s">
        <v>11419</v>
      </c>
      <c r="F242" s="53">
        <v>0</v>
      </c>
      <c r="G242" s="16">
        <v>1</v>
      </c>
      <c r="H242" s="17">
        <v>1</v>
      </c>
      <c r="I242">
        <v>1</v>
      </c>
      <c r="J242">
        <v>0</v>
      </c>
    </row>
    <row r="243" spans="1:10" x14ac:dyDescent="0.25">
      <c r="A243" t="str">
        <f t="shared" si="3"/>
        <v>SZT22031301020430</v>
      </c>
      <c r="B243" s="51" t="s">
        <v>11415</v>
      </c>
      <c r="C243" s="51" t="s">
        <v>11416</v>
      </c>
      <c r="D243" s="51" t="s">
        <v>11417</v>
      </c>
      <c r="E243" s="52" t="s">
        <v>11420</v>
      </c>
      <c r="F243" s="53">
        <v>0</v>
      </c>
      <c r="G243" s="16">
        <v>8</v>
      </c>
      <c r="H243" s="17">
        <v>8</v>
      </c>
      <c r="I243">
        <v>8</v>
      </c>
      <c r="J243">
        <v>0</v>
      </c>
    </row>
    <row r="244" spans="1:10" x14ac:dyDescent="0.25">
      <c r="A244" t="str">
        <f t="shared" si="3"/>
        <v>SZT22031210170820</v>
      </c>
      <c r="B244" s="51" t="s">
        <v>11415</v>
      </c>
      <c r="C244" s="51" t="s">
        <v>11416</v>
      </c>
      <c r="D244" s="51" t="s">
        <v>11417</v>
      </c>
      <c r="E244" s="52" t="s">
        <v>11421</v>
      </c>
      <c r="F244" s="53">
        <v>0</v>
      </c>
      <c r="G244" s="16">
        <v>5</v>
      </c>
      <c r="H244" s="17">
        <v>5</v>
      </c>
      <c r="I244">
        <v>5</v>
      </c>
      <c r="J244">
        <v>0</v>
      </c>
    </row>
    <row r="245" spans="1:10" x14ac:dyDescent="0.25">
      <c r="A245" t="str">
        <f t="shared" si="3"/>
        <v>SZT22031302230920</v>
      </c>
      <c r="B245" s="51" t="s">
        <v>11415</v>
      </c>
      <c r="C245" s="51" t="s">
        <v>11416</v>
      </c>
      <c r="D245" s="51" t="s">
        <v>11417</v>
      </c>
      <c r="E245" s="52" t="s">
        <v>11422</v>
      </c>
      <c r="F245" s="53">
        <v>0</v>
      </c>
      <c r="G245" s="16">
        <v>5</v>
      </c>
      <c r="H245" s="17">
        <v>5</v>
      </c>
      <c r="I245">
        <v>5</v>
      </c>
      <c r="J245">
        <v>0</v>
      </c>
    </row>
    <row r="246" spans="1:10" x14ac:dyDescent="0.25">
      <c r="A246" t="str">
        <f t="shared" si="3"/>
        <v>TZT32511108110850</v>
      </c>
      <c r="B246" s="51" t="s">
        <v>15682</v>
      </c>
      <c r="C246" s="51" t="s">
        <v>11416</v>
      </c>
      <c r="D246" s="51" t="s">
        <v>15683</v>
      </c>
      <c r="E246" s="52" t="s">
        <v>15685</v>
      </c>
      <c r="F246" s="53">
        <v>0</v>
      </c>
      <c r="G246" s="16">
        <v>7</v>
      </c>
      <c r="H246" s="17">
        <v>7</v>
      </c>
      <c r="I246">
        <v>7</v>
      </c>
      <c r="J246">
        <v>0</v>
      </c>
    </row>
    <row r="247" spans="1:10" x14ac:dyDescent="0.25">
      <c r="A247" t="str">
        <f t="shared" si="3"/>
        <v>TZT32541210161440</v>
      </c>
      <c r="B247" s="18" t="s">
        <v>15686</v>
      </c>
      <c r="C247" s="18" t="s">
        <v>11424</v>
      </c>
      <c r="D247" s="18" t="s">
        <v>15687</v>
      </c>
      <c r="E247" s="19" t="s">
        <v>15675</v>
      </c>
      <c r="F247" s="20">
        <v>0</v>
      </c>
      <c r="G247" s="16">
        <v>3</v>
      </c>
      <c r="H247" s="17">
        <v>3</v>
      </c>
      <c r="I247">
        <v>3</v>
      </c>
      <c r="J247">
        <v>0</v>
      </c>
    </row>
    <row r="248" spans="1:10" x14ac:dyDescent="0.25">
      <c r="A248" t="str">
        <f t="shared" si="3"/>
        <v>SZT22051700038191</v>
      </c>
      <c r="B248" s="50" t="s">
        <v>11427</v>
      </c>
      <c r="C248" s="50" t="s">
        <v>11428</v>
      </c>
      <c r="D248" s="50" t="s">
        <v>11429</v>
      </c>
      <c r="E248" s="25" t="s">
        <v>11431</v>
      </c>
      <c r="F248" s="26">
        <v>0</v>
      </c>
      <c r="G248" s="16">
        <v>2</v>
      </c>
      <c r="H248" s="17">
        <v>2</v>
      </c>
      <c r="I248">
        <v>2</v>
      </c>
      <c r="J248">
        <v>0</v>
      </c>
    </row>
    <row r="249" spans="1:10" x14ac:dyDescent="0.25">
      <c r="A249" t="str">
        <f t="shared" si="3"/>
        <v>SZT22051207240310</v>
      </c>
      <c r="B249" s="50" t="s">
        <v>11427</v>
      </c>
      <c r="C249" s="50" t="s">
        <v>11428</v>
      </c>
      <c r="D249" s="50" t="s">
        <v>11429</v>
      </c>
      <c r="E249" s="25" t="s">
        <v>11430</v>
      </c>
      <c r="F249" s="26">
        <v>0</v>
      </c>
      <c r="G249" s="16">
        <v>3</v>
      </c>
      <c r="H249" s="17">
        <v>3</v>
      </c>
      <c r="I249">
        <v>3</v>
      </c>
      <c r="J249">
        <v>0</v>
      </c>
    </row>
    <row r="250" spans="1:10" x14ac:dyDescent="0.25">
      <c r="A250" t="str">
        <f t="shared" si="3"/>
        <v>SZT22051800026489</v>
      </c>
      <c r="B250" s="50" t="s">
        <v>11427</v>
      </c>
      <c r="C250" s="50" t="s">
        <v>11428</v>
      </c>
      <c r="D250" s="50" t="s">
        <v>11429</v>
      </c>
      <c r="E250" s="25" t="s">
        <v>11432</v>
      </c>
      <c r="F250" s="26">
        <v>0</v>
      </c>
      <c r="G250" s="16">
        <v>5</v>
      </c>
      <c r="H250" s="17">
        <v>5</v>
      </c>
      <c r="I250">
        <v>5</v>
      </c>
      <c r="J250">
        <v>0</v>
      </c>
    </row>
    <row r="251" spans="1:10" x14ac:dyDescent="0.25">
      <c r="A251" t="str">
        <f t="shared" si="3"/>
        <v>SZT22051700038183</v>
      </c>
      <c r="B251" s="50" t="s">
        <v>11427</v>
      </c>
      <c r="C251" s="50" t="s">
        <v>11428</v>
      </c>
      <c r="D251" s="50" t="s">
        <v>11429</v>
      </c>
      <c r="E251" s="25" t="s">
        <v>11433</v>
      </c>
      <c r="F251" s="26">
        <v>0</v>
      </c>
      <c r="G251" s="16">
        <v>1</v>
      </c>
      <c r="H251" s="17">
        <v>1</v>
      </c>
      <c r="I251">
        <v>1</v>
      </c>
      <c r="J251">
        <v>0</v>
      </c>
    </row>
    <row r="252" spans="1:10" x14ac:dyDescent="0.25">
      <c r="A252" t="str">
        <f t="shared" si="3"/>
        <v>SZT22051303270003</v>
      </c>
      <c r="B252" s="50" t="s">
        <v>11427</v>
      </c>
      <c r="C252" s="50" t="s">
        <v>11428</v>
      </c>
      <c r="D252" s="50" t="s">
        <v>11429</v>
      </c>
      <c r="E252" s="25" t="s">
        <v>11434</v>
      </c>
      <c r="F252" s="26">
        <v>0</v>
      </c>
      <c r="G252" s="16">
        <v>2</v>
      </c>
      <c r="H252" s="17">
        <v>2</v>
      </c>
      <c r="I252">
        <v>2</v>
      </c>
      <c r="J252">
        <v>0</v>
      </c>
    </row>
    <row r="253" spans="1:10" x14ac:dyDescent="0.25">
      <c r="A253" t="str">
        <f t="shared" si="3"/>
        <v>SZT22051800098925</v>
      </c>
      <c r="B253" s="50" t="s">
        <v>11427</v>
      </c>
      <c r="C253" s="50" t="s">
        <v>11428</v>
      </c>
      <c r="D253" s="50" t="s">
        <v>11429</v>
      </c>
      <c r="E253" s="25" t="s">
        <v>11426</v>
      </c>
      <c r="F253" s="26">
        <v>0</v>
      </c>
      <c r="G253" s="16">
        <v>11</v>
      </c>
      <c r="H253" s="17">
        <v>11</v>
      </c>
      <c r="I253">
        <v>11</v>
      </c>
      <c r="J253">
        <v>0</v>
      </c>
    </row>
    <row r="254" spans="1:10" x14ac:dyDescent="0.25">
      <c r="A254" t="str">
        <f t="shared" si="3"/>
        <v>1103280680</v>
      </c>
      <c r="B254" s="41"/>
      <c r="C254" s="41" t="s">
        <v>11436</v>
      </c>
      <c r="D254" s="41" t="s">
        <v>15783</v>
      </c>
      <c r="E254" s="42" t="s">
        <v>15689</v>
      </c>
      <c r="F254" s="43">
        <v>0</v>
      </c>
      <c r="G254" s="16">
        <v>4</v>
      </c>
      <c r="H254" s="17">
        <v>4</v>
      </c>
      <c r="I254">
        <v>4</v>
      </c>
      <c r="J254">
        <v>0</v>
      </c>
    </row>
    <row r="255" spans="1:10" x14ac:dyDescent="0.25">
      <c r="A255" t="str">
        <f t="shared" si="3"/>
        <v>SZT22071207051070</v>
      </c>
      <c r="B255" s="2" t="s">
        <v>11439</v>
      </c>
      <c r="C255" s="2" t="s">
        <v>11440</v>
      </c>
      <c r="D255" s="2" t="s">
        <v>15784</v>
      </c>
      <c r="E255" s="15" t="s">
        <v>15692</v>
      </c>
      <c r="F255" s="3">
        <v>0</v>
      </c>
      <c r="G255" s="16">
        <v>4</v>
      </c>
      <c r="H255" s="17">
        <v>4</v>
      </c>
      <c r="I255">
        <v>4</v>
      </c>
      <c r="J255">
        <v>0</v>
      </c>
    </row>
    <row r="256" spans="1:10" x14ac:dyDescent="0.25">
      <c r="A256" t="str">
        <f t="shared" si="3"/>
        <v>SZT22071205021308</v>
      </c>
      <c r="B256" s="2" t="s">
        <v>11439</v>
      </c>
      <c r="C256" s="2" t="s">
        <v>11440</v>
      </c>
      <c r="D256" s="2" t="s">
        <v>11441</v>
      </c>
      <c r="E256" s="15" t="s">
        <v>15785</v>
      </c>
      <c r="F256" s="3">
        <v>0</v>
      </c>
      <c r="G256" s="16">
        <v>3</v>
      </c>
      <c r="H256" s="17">
        <v>3</v>
      </c>
      <c r="I256">
        <v>3</v>
      </c>
      <c r="J256">
        <v>0</v>
      </c>
    </row>
    <row r="257" spans="1:10" x14ac:dyDescent="0.25">
      <c r="A257" t="str">
        <f t="shared" si="3"/>
        <v>SZT22081800026491</v>
      </c>
      <c r="B257" s="50" t="s">
        <v>11443</v>
      </c>
      <c r="C257" s="50" t="s">
        <v>11444</v>
      </c>
      <c r="D257" s="50" t="s">
        <v>11445</v>
      </c>
      <c r="E257" s="25" t="s">
        <v>15786</v>
      </c>
      <c r="F257" s="26">
        <v>0</v>
      </c>
      <c r="G257" s="16">
        <v>1</v>
      </c>
      <c r="H257" s="17">
        <v>1</v>
      </c>
      <c r="I257">
        <v>1</v>
      </c>
      <c r="J257">
        <v>0</v>
      </c>
    </row>
    <row r="258" spans="1:10" x14ac:dyDescent="0.25">
      <c r="A258" t="str">
        <f t="shared" si="3"/>
        <v>SZT22081205101309</v>
      </c>
      <c r="B258" s="50" t="s">
        <v>11443</v>
      </c>
      <c r="C258" s="50" t="s">
        <v>11444</v>
      </c>
      <c r="D258" s="50" t="s">
        <v>11445</v>
      </c>
      <c r="E258" s="25" t="s">
        <v>15787</v>
      </c>
      <c r="F258" s="26">
        <v>0</v>
      </c>
      <c r="G258" s="16">
        <v>2</v>
      </c>
      <c r="H258" s="17">
        <v>2</v>
      </c>
      <c r="I258">
        <v>2</v>
      </c>
      <c r="J258">
        <v>0</v>
      </c>
    </row>
    <row r="259" spans="1:10" x14ac:dyDescent="0.25">
      <c r="A259" t="str">
        <f t="shared" ref="A259:A322" si="4">CONCATENATE(B259,E259)</f>
        <v>SZT22081301020410</v>
      </c>
      <c r="B259" s="50" t="s">
        <v>11443</v>
      </c>
      <c r="C259" s="50" t="s">
        <v>11444</v>
      </c>
      <c r="D259" s="50" t="s">
        <v>11445</v>
      </c>
      <c r="E259" s="25" t="s">
        <v>15788</v>
      </c>
      <c r="F259" s="26">
        <v>0</v>
      </c>
      <c r="G259" s="16">
        <v>6</v>
      </c>
      <c r="H259" s="17">
        <v>6</v>
      </c>
      <c r="I259">
        <v>6</v>
      </c>
      <c r="J259">
        <v>0</v>
      </c>
    </row>
    <row r="260" spans="1:10" x14ac:dyDescent="0.25">
      <c r="A260" t="str">
        <f t="shared" si="4"/>
        <v>TZT32561210220790</v>
      </c>
      <c r="B260" s="50" t="s">
        <v>15695</v>
      </c>
      <c r="C260" s="50" t="s">
        <v>11444</v>
      </c>
      <c r="D260" s="50" t="s">
        <v>15696</v>
      </c>
      <c r="E260" s="25" t="s">
        <v>15789</v>
      </c>
      <c r="F260" s="26">
        <v>0</v>
      </c>
      <c r="G260" s="16">
        <v>1</v>
      </c>
      <c r="H260" s="17">
        <v>1</v>
      </c>
      <c r="I260">
        <v>1</v>
      </c>
      <c r="J260">
        <v>0</v>
      </c>
    </row>
    <row r="261" spans="1:10" x14ac:dyDescent="0.25">
      <c r="A261" t="str">
        <f t="shared" si="4"/>
        <v>SZT22091700038190</v>
      </c>
      <c r="B261" s="2" t="s">
        <v>11447</v>
      </c>
      <c r="C261" s="2" t="s">
        <v>11448</v>
      </c>
      <c r="D261" s="2" t="s">
        <v>11449</v>
      </c>
      <c r="E261" s="15" t="s">
        <v>15790</v>
      </c>
      <c r="F261" s="3">
        <v>0</v>
      </c>
      <c r="G261" s="16">
        <v>1</v>
      </c>
      <c r="H261" s="17">
        <v>1</v>
      </c>
      <c r="I261">
        <v>1</v>
      </c>
      <c r="J261">
        <v>0</v>
      </c>
    </row>
    <row r="262" spans="1:10" x14ac:dyDescent="0.25">
      <c r="A262" t="str">
        <f t="shared" si="4"/>
        <v>SZT22091209230640</v>
      </c>
      <c r="B262" s="2" t="s">
        <v>11447</v>
      </c>
      <c r="C262" s="2" t="s">
        <v>11448</v>
      </c>
      <c r="D262" s="2" t="s">
        <v>11449</v>
      </c>
      <c r="E262" s="15" t="s">
        <v>15791</v>
      </c>
      <c r="F262" s="3">
        <v>0</v>
      </c>
      <c r="G262" s="16">
        <v>2</v>
      </c>
      <c r="H262" s="17">
        <v>2</v>
      </c>
      <c r="I262">
        <v>2</v>
      </c>
      <c r="J262">
        <v>0</v>
      </c>
    </row>
    <row r="263" spans="1:10" x14ac:dyDescent="0.25">
      <c r="A263" t="str">
        <f t="shared" si="4"/>
        <v>SZT22091207240360</v>
      </c>
      <c r="B263" s="2" t="s">
        <v>11447</v>
      </c>
      <c r="C263" s="2" t="s">
        <v>11448</v>
      </c>
      <c r="D263" s="2" t="s">
        <v>11449</v>
      </c>
      <c r="E263" s="15" t="s">
        <v>15792</v>
      </c>
      <c r="F263" s="3">
        <v>0</v>
      </c>
      <c r="G263" s="16">
        <v>1</v>
      </c>
      <c r="H263" s="17">
        <v>1</v>
      </c>
      <c r="I263">
        <v>1</v>
      </c>
      <c r="J263">
        <v>0</v>
      </c>
    </row>
    <row r="264" spans="1:10" x14ac:dyDescent="0.25">
      <c r="A264" t="str">
        <f t="shared" si="4"/>
        <v>SZT22091800026492</v>
      </c>
      <c r="B264" s="2" t="s">
        <v>11447</v>
      </c>
      <c r="C264" s="2" t="s">
        <v>11448</v>
      </c>
      <c r="D264" s="2" t="s">
        <v>11449</v>
      </c>
      <c r="E264" s="15" t="s">
        <v>15793</v>
      </c>
      <c r="F264" s="3">
        <v>0</v>
      </c>
      <c r="G264" s="16">
        <v>2</v>
      </c>
      <c r="H264" s="17">
        <v>2</v>
      </c>
      <c r="I264">
        <v>2</v>
      </c>
      <c r="J264">
        <v>0</v>
      </c>
    </row>
    <row r="265" spans="1:10" x14ac:dyDescent="0.25">
      <c r="A265" t="str">
        <f t="shared" si="4"/>
        <v>TZT32571506240060</v>
      </c>
      <c r="B265" s="2" t="s">
        <v>15698</v>
      </c>
      <c r="C265" s="2" t="s">
        <v>11448</v>
      </c>
      <c r="D265" s="2" t="s">
        <v>15699</v>
      </c>
      <c r="E265" s="15" t="s">
        <v>15794</v>
      </c>
      <c r="F265" s="3">
        <v>0</v>
      </c>
      <c r="G265" s="16">
        <v>2</v>
      </c>
      <c r="H265" s="17">
        <v>2</v>
      </c>
      <c r="I265">
        <v>2</v>
      </c>
      <c r="J265">
        <v>0</v>
      </c>
    </row>
    <row r="266" spans="1:10" x14ac:dyDescent="0.25">
      <c r="A266" t="str">
        <f t="shared" si="4"/>
        <v>TZT32571108110960</v>
      </c>
      <c r="B266" s="2" t="s">
        <v>15698</v>
      </c>
      <c r="C266" s="2" t="s">
        <v>11448</v>
      </c>
      <c r="D266" s="2" t="s">
        <v>15699</v>
      </c>
      <c r="E266" s="15" t="s">
        <v>15795</v>
      </c>
      <c r="F266" s="3">
        <v>0</v>
      </c>
      <c r="G266" s="16">
        <v>2</v>
      </c>
      <c r="H266" s="17">
        <v>2</v>
      </c>
      <c r="I266">
        <v>2</v>
      </c>
      <c r="J266">
        <v>0</v>
      </c>
    </row>
    <row r="267" spans="1:10" x14ac:dyDescent="0.25">
      <c r="A267" t="str">
        <f t="shared" si="4"/>
        <v>SZT22101210161350</v>
      </c>
      <c r="B267" s="2" t="s">
        <v>11451</v>
      </c>
      <c r="C267" s="2" t="s">
        <v>11452</v>
      </c>
      <c r="D267" s="2" t="s">
        <v>11453</v>
      </c>
      <c r="E267" s="15" t="s">
        <v>15796</v>
      </c>
      <c r="F267" s="3">
        <v>0</v>
      </c>
      <c r="G267" s="16">
        <v>2</v>
      </c>
      <c r="H267" s="17">
        <v>2</v>
      </c>
      <c r="I267">
        <v>2</v>
      </c>
      <c r="J267">
        <v>0</v>
      </c>
    </row>
    <row r="268" spans="1:10" x14ac:dyDescent="0.25">
      <c r="A268" t="str">
        <f t="shared" si="4"/>
        <v>SZT22101303270002</v>
      </c>
      <c r="B268" s="2" t="s">
        <v>11451</v>
      </c>
      <c r="C268" s="2" t="s">
        <v>11452</v>
      </c>
      <c r="D268" s="2" t="s">
        <v>11453</v>
      </c>
      <c r="E268" s="15" t="s">
        <v>15797</v>
      </c>
      <c r="F268" s="3">
        <v>0</v>
      </c>
      <c r="G268" s="16">
        <v>5</v>
      </c>
      <c r="H268" s="17">
        <v>5</v>
      </c>
      <c r="I268">
        <v>5</v>
      </c>
      <c r="J268">
        <v>0</v>
      </c>
    </row>
    <row r="269" spans="1:10" x14ac:dyDescent="0.25">
      <c r="A269" t="str">
        <f t="shared" si="4"/>
        <v>SZT22101800026493</v>
      </c>
      <c r="B269" s="2" t="s">
        <v>11451</v>
      </c>
      <c r="C269" s="2" t="s">
        <v>11452</v>
      </c>
      <c r="D269" s="2" t="s">
        <v>11453</v>
      </c>
      <c r="E269" s="15" t="s">
        <v>15798</v>
      </c>
      <c r="F269" s="3">
        <v>0</v>
      </c>
      <c r="G269" s="16">
        <v>3</v>
      </c>
      <c r="H269" s="17">
        <v>3</v>
      </c>
      <c r="I269">
        <v>3</v>
      </c>
      <c r="J269">
        <v>0</v>
      </c>
    </row>
    <row r="270" spans="1:10" x14ac:dyDescent="0.25">
      <c r="A270" t="str">
        <f t="shared" si="4"/>
        <v>SZT22101207240370</v>
      </c>
      <c r="B270" s="2" t="s">
        <v>11451</v>
      </c>
      <c r="C270" s="2" t="s">
        <v>11452</v>
      </c>
      <c r="D270" s="2" t="s">
        <v>11453</v>
      </c>
      <c r="E270" s="15" t="s">
        <v>15799</v>
      </c>
      <c r="F270" s="3">
        <v>0</v>
      </c>
      <c r="G270" s="16">
        <v>2</v>
      </c>
      <c r="H270" s="17">
        <v>2</v>
      </c>
      <c r="I270">
        <v>2</v>
      </c>
      <c r="J270">
        <v>0</v>
      </c>
    </row>
    <row r="271" spans="1:10" x14ac:dyDescent="0.25">
      <c r="A271" t="str">
        <f t="shared" si="4"/>
        <v>TZT32581211250180</v>
      </c>
      <c r="B271" s="2" t="s">
        <v>15701</v>
      </c>
      <c r="C271" s="2" t="s">
        <v>11452</v>
      </c>
      <c r="D271" s="2" t="s">
        <v>15702</v>
      </c>
      <c r="E271" s="15" t="s">
        <v>15800</v>
      </c>
      <c r="F271" s="3">
        <v>0</v>
      </c>
      <c r="G271" s="16">
        <v>2</v>
      </c>
      <c r="H271" s="17">
        <v>2</v>
      </c>
      <c r="I271">
        <v>2</v>
      </c>
      <c r="J271">
        <v>0</v>
      </c>
    </row>
    <row r="272" spans="1:10" x14ac:dyDescent="0.25">
      <c r="A272" t="str">
        <f t="shared" si="4"/>
        <v>SZT20811900078449</v>
      </c>
      <c r="B272" s="2" t="s">
        <v>11290</v>
      </c>
      <c r="C272" s="2" t="s">
        <v>11291</v>
      </c>
      <c r="D272" s="2" t="s">
        <v>11292</v>
      </c>
      <c r="E272" s="15" t="s">
        <v>11293</v>
      </c>
      <c r="F272" s="3">
        <v>0</v>
      </c>
      <c r="G272" s="16">
        <v>1</v>
      </c>
      <c r="H272" s="17">
        <v>1</v>
      </c>
      <c r="I272">
        <v>1</v>
      </c>
      <c r="J272">
        <v>0</v>
      </c>
    </row>
    <row r="273" spans="1:10" x14ac:dyDescent="0.25">
      <c r="A273" t="str">
        <f t="shared" si="4"/>
        <v>TZT31271409290200</v>
      </c>
      <c r="B273" s="2" t="s">
        <v>15569</v>
      </c>
      <c r="C273" s="2" t="s">
        <v>11291</v>
      </c>
      <c r="D273" s="2" t="s">
        <v>15570</v>
      </c>
      <c r="E273" s="15" t="s">
        <v>15801</v>
      </c>
      <c r="F273" s="3">
        <v>0</v>
      </c>
      <c r="G273" s="16">
        <v>1</v>
      </c>
      <c r="H273" s="17">
        <v>1</v>
      </c>
      <c r="I273">
        <v>1</v>
      </c>
      <c r="J273">
        <v>0</v>
      </c>
    </row>
    <row r="274" spans="1:10" x14ac:dyDescent="0.25">
      <c r="A274" t="str">
        <f t="shared" si="4"/>
        <v>SZT20821800098687</v>
      </c>
      <c r="B274" s="50" t="s">
        <v>11294</v>
      </c>
      <c r="C274" s="50" t="s">
        <v>11295</v>
      </c>
      <c r="D274" s="50" t="s">
        <v>11296</v>
      </c>
      <c r="E274" s="25" t="s">
        <v>15802</v>
      </c>
      <c r="F274" s="26">
        <v>0</v>
      </c>
      <c r="G274" s="16">
        <v>2</v>
      </c>
      <c r="H274" s="17">
        <v>2</v>
      </c>
      <c r="I274">
        <v>2</v>
      </c>
      <c r="J274">
        <v>0</v>
      </c>
    </row>
    <row r="275" spans="1:10" x14ac:dyDescent="0.25">
      <c r="A275" t="str">
        <f t="shared" si="4"/>
        <v>TZT31281409290210</v>
      </c>
      <c r="B275" s="50" t="s">
        <v>15572</v>
      </c>
      <c r="C275" s="50" t="s">
        <v>11295</v>
      </c>
      <c r="D275" s="50" t="s">
        <v>15573</v>
      </c>
      <c r="E275" s="25" t="s">
        <v>15803</v>
      </c>
      <c r="F275" s="26">
        <v>0</v>
      </c>
      <c r="G275" s="16">
        <v>1</v>
      </c>
      <c r="H275" s="17">
        <v>1</v>
      </c>
      <c r="I275">
        <v>1</v>
      </c>
      <c r="J275">
        <v>0</v>
      </c>
    </row>
    <row r="276" spans="1:10" x14ac:dyDescent="0.25">
      <c r="A276" t="str">
        <f t="shared" si="4"/>
        <v>SZT20831301190490</v>
      </c>
      <c r="B276" s="18" t="s">
        <v>11298</v>
      </c>
      <c r="C276" s="18" t="s">
        <v>11299</v>
      </c>
      <c r="D276" s="18" t="s">
        <v>11300</v>
      </c>
      <c r="E276" s="19" t="s">
        <v>15804</v>
      </c>
      <c r="F276" s="20">
        <v>0</v>
      </c>
      <c r="G276" s="16">
        <v>3</v>
      </c>
      <c r="H276" s="17">
        <v>3</v>
      </c>
      <c r="I276">
        <v>3</v>
      </c>
      <c r="J276">
        <v>0</v>
      </c>
    </row>
    <row r="277" spans="1:10" x14ac:dyDescent="0.25">
      <c r="A277" t="str">
        <f t="shared" si="4"/>
        <v>SZT20831800082302</v>
      </c>
      <c r="B277" s="18" t="s">
        <v>11298</v>
      </c>
      <c r="C277" s="18" t="s">
        <v>11299</v>
      </c>
      <c r="D277" s="18" t="s">
        <v>11300</v>
      </c>
      <c r="E277" s="19" t="s">
        <v>15805</v>
      </c>
      <c r="F277" s="20">
        <v>0</v>
      </c>
      <c r="G277" s="16">
        <v>1</v>
      </c>
      <c r="H277" s="17">
        <v>1</v>
      </c>
      <c r="I277">
        <v>1</v>
      </c>
      <c r="J277">
        <v>0</v>
      </c>
    </row>
    <row r="278" spans="1:10" x14ac:dyDescent="0.25">
      <c r="A278" t="str">
        <f t="shared" si="4"/>
        <v>SZT20841208090040</v>
      </c>
      <c r="B278" s="44" t="s">
        <v>11302</v>
      </c>
      <c r="C278" s="44" t="s">
        <v>11303</v>
      </c>
      <c r="D278" s="44" t="s">
        <v>11304</v>
      </c>
      <c r="E278" s="45" t="s">
        <v>15806</v>
      </c>
      <c r="F278" s="46">
        <v>0</v>
      </c>
      <c r="G278" s="16">
        <v>3</v>
      </c>
      <c r="H278" s="17">
        <v>3</v>
      </c>
      <c r="I278">
        <v>3</v>
      </c>
      <c r="J278">
        <v>0</v>
      </c>
    </row>
    <row r="279" spans="1:10" x14ac:dyDescent="0.25">
      <c r="A279" t="str">
        <f t="shared" si="4"/>
        <v>SZT20841301190450</v>
      </c>
      <c r="B279" s="44" t="s">
        <v>11302</v>
      </c>
      <c r="C279" s="44" t="s">
        <v>11303</v>
      </c>
      <c r="D279" s="44" t="s">
        <v>11304</v>
      </c>
      <c r="E279" s="45" t="s">
        <v>15807</v>
      </c>
      <c r="F279" s="46">
        <v>0</v>
      </c>
      <c r="G279" s="16">
        <v>4</v>
      </c>
      <c r="H279" s="17">
        <v>4</v>
      </c>
      <c r="I279">
        <v>4</v>
      </c>
      <c r="J279">
        <v>0</v>
      </c>
    </row>
    <row r="280" spans="1:10" x14ac:dyDescent="0.25">
      <c r="A280" t="str">
        <f t="shared" si="4"/>
        <v>SZT20861210100600</v>
      </c>
      <c r="B280" s="2" t="s">
        <v>11310</v>
      </c>
      <c r="C280" s="2" t="s">
        <v>11311</v>
      </c>
      <c r="D280" s="2" t="s">
        <v>11312</v>
      </c>
      <c r="E280" s="15" t="s">
        <v>15808</v>
      </c>
      <c r="F280" s="3">
        <v>0</v>
      </c>
      <c r="G280" s="16">
        <v>3</v>
      </c>
      <c r="H280" s="17">
        <v>3</v>
      </c>
      <c r="I280">
        <v>3</v>
      </c>
      <c r="J280">
        <v>0</v>
      </c>
    </row>
    <row r="281" spans="1:10" x14ac:dyDescent="0.25">
      <c r="A281" t="str">
        <f t="shared" si="4"/>
        <v>SZT20861208090060</v>
      </c>
      <c r="B281" s="2" t="s">
        <v>11310</v>
      </c>
      <c r="C281" s="2" t="s">
        <v>11311</v>
      </c>
      <c r="D281" s="2" t="s">
        <v>11312</v>
      </c>
      <c r="E281" s="15" t="s">
        <v>15809</v>
      </c>
      <c r="F281" s="3">
        <v>0</v>
      </c>
      <c r="G281" s="16">
        <v>3</v>
      </c>
      <c r="H281" s="17">
        <v>3</v>
      </c>
      <c r="I281">
        <v>3</v>
      </c>
      <c r="J281">
        <v>0</v>
      </c>
    </row>
    <row r="282" spans="1:10" x14ac:dyDescent="0.25">
      <c r="A282" t="str">
        <f t="shared" si="4"/>
        <v>SZT20861206011380</v>
      </c>
      <c r="B282" s="2" t="s">
        <v>11310</v>
      </c>
      <c r="C282" s="2" t="s">
        <v>11311</v>
      </c>
      <c r="D282" s="2" t="s">
        <v>11312</v>
      </c>
      <c r="E282" s="15" t="s">
        <v>15810</v>
      </c>
      <c r="F282" s="3">
        <v>0</v>
      </c>
      <c r="G282" s="16">
        <v>1</v>
      </c>
      <c r="H282" s="17">
        <v>1</v>
      </c>
      <c r="I282">
        <v>1</v>
      </c>
      <c r="J282">
        <v>0</v>
      </c>
    </row>
    <row r="283" spans="1:10" x14ac:dyDescent="0.25">
      <c r="A283" t="str">
        <f t="shared" si="4"/>
        <v>TZT31321503050200</v>
      </c>
      <c r="B283" s="2" t="s">
        <v>15583</v>
      </c>
      <c r="C283" s="2" t="s">
        <v>11311</v>
      </c>
      <c r="D283" s="2" t="s">
        <v>15584</v>
      </c>
      <c r="E283" s="15">
        <v>1503050200</v>
      </c>
      <c r="F283" s="3">
        <v>0</v>
      </c>
      <c r="G283" s="16">
        <v>2</v>
      </c>
      <c r="H283" s="17">
        <v>2</v>
      </c>
      <c r="I283">
        <v>2</v>
      </c>
      <c r="J283">
        <v>0</v>
      </c>
    </row>
    <row r="284" spans="1:10" x14ac:dyDescent="0.25">
      <c r="A284" t="str">
        <f t="shared" si="4"/>
        <v>TZT31331409290240</v>
      </c>
      <c r="B284" s="51" t="s">
        <v>15586</v>
      </c>
      <c r="C284" s="51" t="s">
        <v>11331</v>
      </c>
      <c r="D284" s="51" t="s">
        <v>15587</v>
      </c>
      <c r="E284" s="52" t="s">
        <v>15811</v>
      </c>
      <c r="F284" s="53">
        <v>0</v>
      </c>
      <c r="G284" s="16">
        <v>3</v>
      </c>
      <c r="H284" s="17">
        <v>3</v>
      </c>
      <c r="I284">
        <v>3</v>
      </c>
      <c r="J284">
        <v>0</v>
      </c>
    </row>
    <row r="285" spans="1:10" x14ac:dyDescent="0.25">
      <c r="A285" t="str">
        <f t="shared" si="4"/>
        <v>SZT20881800054871</v>
      </c>
      <c r="B285" s="18" t="s">
        <v>11314</v>
      </c>
      <c r="C285" s="18" t="s">
        <v>11315</v>
      </c>
      <c r="D285" s="18" t="s">
        <v>11316</v>
      </c>
      <c r="E285" s="19" t="s">
        <v>15812</v>
      </c>
      <c r="F285" s="20">
        <v>0</v>
      </c>
      <c r="G285" s="16">
        <v>3</v>
      </c>
      <c r="H285" s="17">
        <v>3</v>
      </c>
      <c r="I285">
        <v>3</v>
      </c>
      <c r="J285">
        <v>0</v>
      </c>
    </row>
    <row r="286" spans="1:10" x14ac:dyDescent="0.25">
      <c r="A286" t="str">
        <f t="shared" si="4"/>
        <v>SZT20881900080214</v>
      </c>
      <c r="B286" s="18" t="s">
        <v>11314</v>
      </c>
      <c r="C286" s="18" t="s">
        <v>11315</v>
      </c>
      <c r="D286" s="18" t="s">
        <v>11316</v>
      </c>
      <c r="E286" s="19" t="s">
        <v>15813</v>
      </c>
      <c r="F286" s="20">
        <v>0</v>
      </c>
      <c r="G286" s="16">
        <v>3</v>
      </c>
      <c r="H286" s="17">
        <v>3</v>
      </c>
      <c r="I286">
        <v>3</v>
      </c>
      <c r="J286">
        <v>0</v>
      </c>
    </row>
    <row r="287" spans="1:10" x14ac:dyDescent="0.25">
      <c r="A287" t="str">
        <f t="shared" si="4"/>
        <v>SZT20891605030064</v>
      </c>
      <c r="B287" s="51" t="s">
        <v>11318</v>
      </c>
      <c r="C287" s="51" t="s">
        <v>11319</v>
      </c>
      <c r="D287" s="51" t="s">
        <v>11320</v>
      </c>
      <c r="E287" s="52" t="s">
        <v>15814</v>
      </c>
      <c r="F287" s="53">
        <v>0</v>
      </c>
      <c r="G287" s="16">
        <v>1</v>
      </c>
      <c r="H287" s="17">
        <v>1</v>
      </c>
      <c r="I287">
        <v>1</v>
      </c>
      <c r="J287">
        <v>0</v>
      </c>
    </row>
    <row r="288" spans="1:10" x14ac:dyDescent="0.25">
      <c r="A288" t="str">
        <f t="shared" si="4"/>
        <v>SZT20891210100610</v>
      </c>
      <c r="B288" s="51" t="s">
        <v>11318</v>
      </c>
      <c r="C288" s="51" t="s">
        <v>11319</v>
      </c>
      <c r="D288" s="51" t="s">
        <v>11320</v>
      </c>
      <c r="E288" s="52" t="s">
        <v>15815</v>
      </c>
      <c r="F288" s="53">
        <v>0</v>
      </c>
      <c r="G288" s="16">
        <v>1</v>
      </c>
      <c r="H288" s="17">
        <v>1</v>
      </c>
      <c r="I288">
        <v>1</v>
      </c>
      <c r="J288">
        <v>0</v>
      </c>
    </row>
    <row r="289" spans="1:10" x14ac:dyDescent="0.25">
      <c r="A289" t="str">
        <f t="shared" si="4"/>
        <v>SZT20891608110226</v>
      </c>
      <c r="B289" s="51" t="s">
        <v>11318</v>
      </c>
      <c r="C289" s="51" t="s">
        <v>11319</v>
      </c>
      <c r="D289" s="51" t="s">
        <v>11320</v>
      </c>
      <c r="E289" s="52" t="s">
        <v>15816</v>
      </c>
      <c r="F289" s="53">
        <v>0</v>
      </c>
      <c r="G289" s="16">
        <v>5</v>
      </c>
      <c r="H289" s="17">
        <v>5</v>
      </c>
      <c r="I289">
        <v>5</v>
      </c>
      <c r="J289">
        <v>0</v>
      </c>
    </row>
    <row r="290" spans="1:10" x14ac:dyDescent="0.25">
      <c r="A290" t="str">
        <f t="shared" si="4"/>
        <v>SZT20891412191240</v>
      </c>
      <c r="B290" s="51" t="s">
        <v>11318</v>
      </c>
      <c r="C290" s="51" t="s">
        <v>11319</v>
      </c>
      <c r="D290" s="51" t="s">
        <v>11320</v>
      </c>
      <c r="E290" s="52" t="s">
        <v>15817</v>
      </c>
      <c r="F290" s="53">
        <v>0</v>
      </c>
      <c r="G290" s="16">
        <v>1</v>
      </c>
      <c r="H290" s="17">
        <v>1</v>
      </c>
      <c r="I290">
        <v>1</v>
      </c>
      <c r="J290">
        <v>0</v>
      </c>
    </row>
    <row r="291" spans="1:10" x14ac:dyDescent="0.25">
      <c r="A291" t="str">
        <f t="shared" si="4"/>
        <v>SZT20901605260060</v>
      </c>
      <c r="B291" s="18" t="s">
        <v>11322</v>
      </c>
      <c r="C291" s="18" t="s">
        <v>11323</v>
      </c>
      <c r="D291" s="18" t="s">
        <v>11324</v>
      </c>
      <c r="E291" s="19" t="s">
        <v>15818</v>
      </c>
      <c r="F291" s="20">
        <v>0</v>
      </c>
      <c r="G291" s="16">
        <v>1</v>
      </c>
      <c r="H291" s="17">
        <v>1</v>
      </c>
      <c r="I291">
        <v>1</v>
      </c>
      <c r="J291">
        <v>0</v>
      </c>
    </row>
    <row r="292" spans="1:10" x14ac:dyDescent="0.25">
      <c r="A292" t="str">
        <f t="shared" si="4"/>
        <v>SZT20911208090110</v>
      </c>
      <c r="B292" s="51" t="s">
        <v>11326</v>
      </c>
      <c r="C292" s="51" t="s">
        <v>11327</v>
      </c>
      <c r="D292" s="51" t="s">
        <v>11328</v>
      </c>
      <c r="E292" s="52" t="s">
        <v>15819</v>
      </c>
      <c r="F292" s="53">
        <v>0</v>
      </c>
      <c r="G292" s="16">
        <v>1</v>
      </c>
      <c r="H292" s="17">
        <v>1</v>
      </c>
      <c r="I292">
        <v>1</v>
      </c>
      <c r="J292">
        <v>0</v>
      </c>
    </row>
    <row r="293" spans="1:10" x14ac:dyDescent="0.25">
      <c r="A293" t="str">
        <f t="shared" si="4"/>
        <v>SZT20911607260020</v>
      </c>
      <c r="B293" s="51" t="s">
        <v>11326</v>
      </c>
      <c r="C293" s="51" t="s">
        <v>11327</v>
      </c>
      <c r="D293" s="51" t="s">
        <v>11328</v>
      </c>
      <c r="E293" s="52" t="s">
        <v>15820</v>
      </c>
      <c r="F293" s="53">
        <v>0</v>
      </c>
      <c r="G293" s="16">
        <v>1</v>
      </c>
      <c r="H293" s="17">
        <v>1</v>
      </c>
      <c r="I293">
        <v>1</v>
      </c>
      <c r="J293">
        <v>0</v>
      </c>
    </row>
    <row r="294" spans="1:10" x14ac:dyDescent="0.25">
      <c r="A294" t="str">
        <f t="shared" si="4"/>
        <v>SZT20911203151230</v>
      </c>
      <c r="B294" s="51" t="s">
        <v>11326</v>
      </c>
      <c r="C294" s="51" t="s">
        <v>11327</v>
      </c>
      <c r="D294" s="51" t="s">
        <v>11328</v>
      </c>
      <c r="E294" s="52" t="s">
        <v>15821</v>
      </c>
      <c r="F294" s="53">
        <v>0</v>
      </c>
      <c r="G294" s="16">
        <v>1</v>
      </c>
      <c r="H294" s="17">
        <v>1</v>
      </c>
      <c r="I294">
        <v>1</v>
      </c>
      <c r="J294">
        <v>0</v>
      </c>
    </row>
    <row r="295" spans="1:10" x14ac:dyDescent="0.25">
      <c r="A295" t="str">
        <f t="shared" si="4"/>
        <v>TZT313716071600003</v>
      </c>
      <c r="B295" s="51" t="s">
        <v>15598</v>
      </c>
      <c r="C295" s="51" t="s">
        <v>11327</v>
      </c>
      <c r="D295" s="51" t="s">
        <v>15599</v>
      </c>
      <c r="E295" s="52" t="s">
        <v>15822</v>
      </c>
      <c r="F295" s="53">
        <v>0</v>
      </c>
      <c r="G295" s="16">
        <v>1</v>
      </c>
      <c r="H295" s="17">
        <v>1</v>
      </c>
      <c r="I295">
        <v>1</v>
      </c>
      <c r="J295">
        <v>0</v>
      </c>
    </row>
    <row r="296" spans="1:10" x14ac:dyDescent="0.25">
      <c r="A296" t="str">
        <f t="shared" si="4"/>
        <v>1210100640</v>
      </c>
      <c r="B296" s="2"/>
      <c r="C296" s="2" t="s">
        <v>15602</v>
      </c>
      <c r="D296" s="2" t="s">
        <v>11332</v>
      </c>
      <c r="E296" s="15" t="s">
        <v>11333</v>
      </c>
      <c r="F296" s="3">
        <v>0</v>
      </c>
      <c r="G296" s="16">
        <v>2</v>
      </c>
      <c r="H296" s="17">
        <v>2</v>
      </c>
      <c r="I296">
        <v>2</v>
      </c>
      <c r="J296">
        <v>0</v>
      </c>
    </row>
    <row r="297" spans="1:10" x14ac:dyDescent="0.25">
      <c r="A297" t="str">
        <f t="shared" si="4"/>
        <v>SZT20951604070242</v>
      </c>
      <c r="B297" s="51" t="s">
        <v>11340</v>
      </c>
      <c r="C297" s="51" t="s">
        <v>11341</v>
      </c>
      <c r="D297" s="51" t="s">
        <v>11342</v>
      </c>
      <c r="E297" s="52" t="s">
        <v>15823</v>
      </c>
      <c r="F297" s="53">
        <v>0</v>
      </c>
      <c r="G297" s="16">
        <v>2</v>
      </c>
      <c r="H297" s="17">
        <v>2</v>
      </c>
      <c r="I297">
        <v>2</v>
      </c>
      <c r="J297">
        <v>0</v>
      </c>
    </row>
    <row r="298" spans="1:10" x14ac:dyDescent="0.25">
      <c r="A298" t="str">
        <f t="shared" si="4"/>
        <v>070932340</v>
      </c>
      <c r="B298" s="51" t="s">
        <v>1654</v>
      </c>
      <c r="C298" s="51" t="s">
        <v>1647</v>
      </c>
      <c r="D298" s="51" t="s">
        <v>1655</v>
      </c>
      <c r="E298" s="52"/>
      <c r="F298" s="53">
        <v>0</v>
      </c>
      <c r="G298" s="16">
        <v>1</v>
      </c>
      <c r="H298" s="17">
        <v>1</v>
      </c>
      <c r="I298">
        <v>1</v>
      </c>
      <c r="J298">
        <v>0</v>
      </c>
    </row>
    <row r="299" spans="1:10" x14ac:dyDescent="0.25">
      <c r="A299" t="str">
        <f t="shared" si="4"/>
        <v>070942360</v>
      </c>
      <c r="B299" s="2" t="s">
        <v>1719</v>
      </c>
      <c r="C299" s="2" t="s">
        <v>1647</v>
      </c>
      <c r="D299" s="2" t="s">
        <v>1720</v>
      </c>
      <c r="E299" s="15"/>
      <c r="F299" s="3">
        <v>-1</v>
      </c>
      <c r="G299" s="16">
        <v>0</v>
      </c>
      <c r="H299" s="17">
        <v>1</v>
      </c>
      <c r="I299">
        <v>1</v>
      </c>
      <c r="J299">
        <v>0</v>
      </c>
    </row>
    <row r="300" spans="1:10" x14ac:dyDescent="0.25">
      <c r="A300" t="str">
        <f t="shared" si="4"/>
        <v>070952320F200709501</v>
      </c>
      <c r="B300" s="2" t="s">
        <v>1773</v>
      </c>
      <c r="C300" s="2" t="s">
        <v>1769</v>
      </c>
      <c r="D300" s="2" t="s">
        <v>1774</v>
      </c>
      <c r="E300" s="15" t="s">
        <v>15824</v>
      </c>
      <c r="F300" s="3">
        <v>0</v>
      </c>
      <c r="G300" s="16">
        <v>1</v>
      </c>
      <c r="H300" s="17">
        <v>1</v>
      </c>
      <c r="I300">
        <v>1</v>
      </c>
      <c r="J300">
        <v>0</v>
      </c>
    </row>
    <row r="301" spans="1:10" x14ac:dyDescent="0.25">
      <c r="A301" t="str">
        <f t="shared" si="4"/>
        <v>070952380H2107133</v>
      </c>
      <c r="B301" s="2" t="s">
        <v>1791</v>
      </c>
      <c r="C301" s="2" t="s">
        <v>1769</v>
      </c>
      <c r="D301" s="2" t="s">
        <v>1792</v>
      </c>
      <c r="E301" s="15" t="s">
        <v>1794</v>
      </c>
      <c r="F301" s="3">
        <v>1</v>
      </c>
      <c r="G301" s="16">
        <v>3</v>
      </c>
      <c r="H301" s="17">
        <v>2</v>
      </c>
      <c r="I301">
        <v>2</v>
      </c>
      <c r="J301">
        <v>0</v>
      </c>
    </row>
    <row r="302" spans="1:10" x14ac:dyDescent="0.25">
      <c r="A302" t="str">
        <f t="shared" si="4"/>
        <v>071070380J200709428</v>
      </c>
      <c r="B302" s="2" t="s">
        <v>1909</v>
      </c>
      <c r="C302" s="2" t="s">
        <v>1910</v>
      </c>
      <c r="D302" s="2" t="s">
        <v>1911</v>
      </c>
      <c r="E302" s="15" t="s">
        <v>1694</v>
      </c>
      <c r="F302" s="3">
        <v>0</v>
      </c>
      <c r="G302" s="16">
        <v>7</v>
      </c>
      <c r="H302" s="17">
        <v>7</v>
      </c>
      <c r="I302">
        <v>7</v>
      </c>
      <c r="J302">
        <v>0</v>
      </c>
    </row>
    <row r="303" spans="1:10" x14ac:dyDescent="0.25">
      <c r="A303" t="str">
        <f t="shared" si="4"/>
        <v>071070380J2107217</v>
      </c>
      <c r="B303" s="2" t="s">
        <v>1909</v>
      </c>
      <c r="C303" s="2" t="s">
        <v>1910</v>
      </c>
      <c r="D303" s="2" t="s">
        <v>1911</v>
      </c>
      <c r="E303" s="15" t="s">
        <v>15825</v>
      </c>
      <c r="F303" s="3">
        <v>0</v>
      </c>
      <c r="G303" s="16">
        <v>2</v>
      </c>
      <c r="H303" s="17">
        <v>2</v>
      </c>
      <c r="I303">
        <v>2</v>
      </c>
      <c r="J303">
        <v>0</v>
      </c>
    </row>
    <row r="304" spans="1:10" x14ac:dyDescent="0.25">
      <c r="A304" t="str">
        <f t="shared" si="4"/>
        <v>071070400A2203493</v>
      </c>
      <c r="B304" s="2" t="s">
        <v>1913</v>
      </c>
      <c r="C304" s="2" t="s">
        <v>1914</v>
      </c>
      <c r="D304" s="2" t="s">
        <v>1915</v>
      </c>
      <c r="E304" s="15" t="s">
        <v>1917</v>
      </c>
      <c r="F304" s="3">
        <v>1</v>
      </c>
      <c r="G304" s="16">
        <v>2</v>
      </c>
      <c r="H304" s="17">
        <v>1</v>
      </c>
      <c r="I304">
        <v>1</v>
      </c>
      <c r="J304">
        <v>0</v>
      </c>
    </row>
    <row r="305" spans="1:10" x14ac:dyDescent="0.25">
      <c r="A305" t="str">
        <f t="shared" si="4"/>
        <v>070931380H2102945</v>
      </c>
      <c r="B305" s="2" t="s">
        <v>1633</v>
      </c>
      <c r="C305" s="2" t="s">
        <v>1614</v>
      </c>
      <c r="D305" s="2" t="s">
        <v>1634</v>
      </c>
      <c r="E305" s="15" t="s">
        <v>1635</v>
      </c>
      <c r="F305" s="3">
        <v>1</v>
      </c>
      <c r="G305" s="16">
        <v>2</v>
      </c>
      <c r="H305" s="17">
        <v>1</v>
      </c>
      <c r="I305">
        <v>1</v>
      </c>
      <c r="J305">
        <v>0</v>
      </c>
    </row>
    <row r="306" spans="1:10" x14ac:dyDescent="0.25">
      <c r="A306" t="str">
        <f t="shared" si="4"/>
        <v>071080360</v>
      </c>
      <c r="B306" s="2" t="s">
        <v>1934</v>
      </c>
      <c r="C306" s="2" t="s">
        <v>1935</v>
      </c>
      <c r="D306" s="2" t="s">
        <v>1936</v>
      </c>
      <c r="E306" s="15"/>
      <c r="F306" s="3">
        <v>-1</v>
      </c>
      <c r="G306" s="16">
        <v>0</v>
      </c>
      <c r="H306" s="17">
        <v>1</v>
      </c>
      <c r="I306">
        <v>1</v>
      </c>
      <c r="J306">
        <v>0</v>
      </c>
    </row>
    <row r="307" spans="1:10" x14ac:dyDescent="0.25">
      <c r="A307" t="str">
        <f t="shared" si="4"/>
        <v>070951320</v>
      </c>
      <c r="B307" s="2" t="s">
        <v>1744</v>
      </c>
      <c r="C307" s="2" t="s">
        <v>1739</v>
      </c>
      <c r="D307" s="2" t="s">
        <v>1745</v>
      </c>
      <c r="E307" s="15"/>
      <c r="F307" s="3">
        <v>-1</v>
      </c>
      <c r="G307" s="16">
        <v>0</v>
      </c>
      <c r="H307" s="17">
        <v>1</v>
      </c>
      <c r="I307">
        <v>1</v>
      </c>
      <c r="J307">
        <v>0</v>
      </c>
    </row>
    <row r="308" spans="1:10" x14ac:dyDescent="0.25">
      <c r="A308" t="str">
        <f t="shared" si="4"/>
        <v>071220075</v>
      </c>
      <c r="B308" s="2" t="s">
        <v>2171</v>
      </c>
      <c r="C308" s="2" t="s">
        <v>2164</v>
      </c>
      <c r="D308" s="2" t="s">
        <v>2172</v>
      </c>
      <c r="E308" s="15"/>
      <c r="F308" s="3">
        <v>0</v>
      </c>
      <c r="G308" s="16">
        <v>5</v>
      </c>
      <c r="H308" s="17">
        <v>5</v>
      </c>
      <c r="I308">
        <v>5</v>
      </c>
      <c r="J308">
        <v>0</v>
      </c>
    </row>
    <row r="309" spans="1:10" x14ac:dyDescent="0.25">
      <c r="A309" t="str">
        <f t="shared" si="4"/>
        <v>071220090A2204830</v>
      </c>
      <c r="B309" s="2" t="s">
        <v>2187</v>
      </c>
      <c r="C309" s="2" t="s">
        <v>2164</v>
      </c>
      <c r="D309" s="2" t="s">
        <v>2188</v>
      </c>
      <c r="E309" s="15" t="s">
        <v>15826</v>
      </c>
      <c r="F309" s="3">
        <v>0</v>
      </c>
      <c r="G309" s="16">
        <v>2</v>
      </c>
      <c r="H309" s="17">
        <v>2</v>
      </c>
      <c r="I309">
        <v>2</v>
      </c>
      <c r="J309">
        <v>0</v>
      </c>
    </row>
    <row r="310" spans="1:10" x14ac:dyDescent="0.25">
      <c r="A310" t="str">
        <f t="shared" si="4"/>
        <v>071220090M2102000</v>
      </c>
      <c r="B310" s="2" t="s">
        <v>2187</v>
      </c>
      <c r="C310" s="2" t="s">
        <v>2164</v>
      </c>
      <c r="D310" s="2" t="s">
        <v>2188</v>
      </c>
      <c r="E310" s="15" t="s">
        <v>15827</v>
      </c>
      <c r="F310" s="3">
        <v>0</v>
      </c>
      <c r="G310" s="16">
        <v>3</v>
      </c>
      <c r="H310" s="17">
        <v>3</v>
      </c>
      <c r="I310">
        <v>3</v>
      </c>
      <c r="J310">
        <v>0</v>
      </c>
    </row>
    <row r="311" spans="1:10" x14ac:dyDescent="0.25">
      <c r="A311" t="str">
        <f t="shared" si="4"/>
        <v>071220095H2107268</v>
      </c>
      <c r="B311" s="2" t="s">
        <v>2191</v>
      </c>
      <c r="C311" s="2" t="s">
        <v>2164</v>
      </c>
      <c r="D311" s="2" t="s">
        <v>2192</v>
      </c>
      <c r="E311" s="15" t="s">
        <v>2197</v>
      </c>
      <c r="F311" s="3">
        <v>3</v>
      </c>
      <c r="G311" s="16">
        <v>6</v>
      </c>
      <c r="H311" s="17">
        <v>3</v>
      </c>
      <c r="I311">
        <v>3</v>
      </c>
      <c r="J311">
        <v>0</v>
      </c>
    </row>
    <row r="312" spans="1:10" x14ac:dyDescent="0.25">
      <c r="A312" t="str">
        <f t="shared" si="4"/>
        <v>071210044</v>
      </c>
      <c r="B312" s="2" t="s">
        <v>2082</v>
      </c>
      <c r="C312" s="2" t="s">
        <v>2052</v>
      </c>
      <c r="D312" s="2" t="s">
        <v>2083</v>
      </c>
      <c r="E312" s="15"/>
      <c r="F312" s="3">
        <v>-3</v>
      </c>
      <c r="G312" s="16">
        <v>0</v>
      </c>
      <c r="H312" s="17">
        <v>3</v>
      </c>
      <c r="I312">
        <v>3</v>
      </c>
      <c r="J312">
        <v>0</v>
      </c>
    </row>
    <row r="313" spans="1:10" x14ac:dyDescent="0.25">
      <c r="A313" t="str">
        <f t="shared" si="4"/>
        <v>0712100442108050</v>
      </c>
      <c r="B313" s="2" t="s">
        <v>2082</v>
      </c>
      <c r="C313" s="2" t="s">
        <v>2052</v>
      </c>
      <c r="D313" s="2" t="s">
        <v>2083</v>
      </c>
      <c r="E313" s="15" t="s">
        <v>2084</v>
      </c>
      <c r="F313" s="3">
        <v>-5</v>
      </c>
      <c r="G313" s="16">
        <v>0</v>
      </c>
      <c r="H313" s="17">
        <v>5</v>
      </c>
      <c r="I313">
        <v>5</v>
      </c>
      <c r="J313">
        <v>0</v>
      </c>
    </row>
    <row r="314" spans="1:10" x14ac:dyDescent="0.25">
      <c r="A314" t="str">
        <f t="shared" si="4"/>
        <v>0712100462102270</v>
      </c>
      <c r="B314" s="2" t="s">
        <v>2086</v>
      </c>
      <c r="C314" s="2" t="s">
        <v>2052</v>
      </c>
      <c r="D314" s="2" t="s">
        <v>2087</v>
      </c>
      <c r="E314" s="15" t="s">
        <v>2088</v>
      </c>
      <c r="F314" s="3">
        <v>-1</v>
      </c>
      <c r="G314" s="16">
        <v>0</v>
      </c>
      <c r="H314" s="17">
        <v>1</v>
      </c>
      <c r="I314">
        <v>1</v>
      </c>
      <c r="J314">
        <v>0</v>
      </c>
    </row>
    <row r="315" spans="1:10" x14ac:dyDescent="0.25">
      <c r="A315" t="str">
        <f t="shared" si="4"/>
        <v>0712100482102849</v>
      </c>
      <c r="B315" s="2" t="s">
        <v>2090</v>
      </c>
      <c r="C315" s="2" t="s">
        <v>2052</v>
      </c>
      <c r="D315" s="2" t="s">
        <v>2091</v>
      </c>
      <c r="E315" s="15" t="s">
        <v>2092</v>
      </c>
      <c r="F315" s="3">
        <v>-3</v>
      </c>
      <c r="G315" s="16">
        <v>0</v>
      </c>
      <c r="H315" s="17">
        <v>3</v>
      </c>
      <c r="I315">
        <v>3</v>
      </c>
      <c r="J315">
        <v>0</v>
      </c>
    </row>
    <row r="316" spans="1:10" x14ac:dyDescent="0.25">
      <c r="A316" t="str">
        <f t="shared" si="4"/>
        <v>071210050</v>
      </c>
      <c r="B316" s="2" t="s">
        <v>2094</v>
      </c>
      <c r="C316" s="2" t="s">
        <v>2052</v>
      </c>
      <c r="D316" s="2" t="s">
        <v>2095</v>
      </c>
      <c r="E316" s="15"/>
      <c r="F316" s="3">
        <v>-1</v>
      </c>
      <c r="G316" s="16">
        <v>0</v>
      </c>
      <c r="H316" s="17">
        <v>1</v>
      </c>
      <c r="I316">
        <v>1</v>
      </c>
      <c r="J316">
        <v>0</v>
      </c>
    </row>
    <row r="317" spans="1:10" x14ac:dyDescent="0.25">
      <c r="A317" t="str">
        <f t="shared" si="4"/>
        <v>0712100502105800</v>
      </c>
      <c r="B317" s="2" t="s">
        <v>2094</v>
      </c>
      <c r="C317" s="2" t="s">
        <v>2052</v>
      </c>
      <c r="D317" s="2" t="s">
        <v>2095</v>
      </c>
      <c r="E317" s="15" t="s">
        <v>2097</v>
      </c>
      <c r="F317" s="3">
        <v>-3</v>
      </c>
      <c r="G317" s="16">
        <v>0</v>
      </c>
      <c r="H317" s="17">
        <v>3</v>
      </c>
      <c r="I317">
        <v>3</v>
      </c>
      <c r="J317">
        <v>0</v>
      </c>
    </row>
    <row r="318" spans="1:10" x14ac:dyDescent="0.25">
      <c r="A318" t="str">
        <f t="shared" si="4"/>
        <v>0712100562102845</v>
      </c>
      <c r="B318" s="2" t="s">
        <v>2105</v>
      </c>
      <c r="C318" s="2" t="s">
        <v>2052</v>
      </c>
      <c r="D318" s="2" t="s">
        <v>2106</v>
      </c>
      <c r="E318" s="15" t="s">
        <v>2107</v>
      </c>
      <c r="F318" s="3">
        <v>-1</v>
      </c>
      <c r="G318" s="16">
        <v>0</v>
      </c>
      <c r="H318" s="17">
        <v>1</v>
      </c>
      <c r="I318">
        <v>1</v>
      </c>
      <c r="J318">
        <v>0</v>
      </c>
    </row>
    <row r="319" spans="1:10" x14ac:dyDescent="0.25">
      <c r="A319" t="str">
        <f t="shared" si="4"/>
        <v>071210058</v>
      </c>
      <c r="B319" s="2" t="s">
        <v>2109</v>
      </c>
      <c r="C319" s="2" t="s">
        <v>2052</v>
      </c>
      <c r="D319" s="2" t="s">
        <v>2110</v>
      </c>
      <c r="E319" s="15"/>
      <c r="F319" s="3">
        <v>-1</v>
      </c>
      <c r="G319" s="16">
        <v>0</v>
      </c>
      <c r="H319" s="17">
        <v>1</v>
      </c>
      <c r="I319">
        <v>1</v>
      </c>
      <c r="J319">
        <v>0</v>
      </c>
    </row>
    <row r="320" spans="1:10" x14ac:dyDescent="0.25">
      <c r="A320" t="str">
        <f t="shared" si="4"/>
        <v>0712100582102316</v>
      </c>
      <c r="B320" s="2" t="s">
        <v>2109</v>
      </c>
      <c r="C320" s="2" t="s">
        <v>2052</v>
      </c>
      <c r="D320" s="2" t="s">
        <v>2110</v>
      </c>
      <c r="E320" s="15" t="s">
        <v>2111</v>
      </c>
      <c r="F320" s="3">
        <v>-1</v>
      </c>
      <c r="G320" s="16">
        <v>0</v>
      </c>
      <c r="H320" s="17">
        <v>1</v>
      </c>
      <c r="I320">
        <v>1</v>
      </c>
      <c r="J320">
        <v>0</v>
      </c>
    </row>
    <row r="321" spans="1:10" x14ac:dyDescent="0.25">
      <c r="A321" t="str">
        <f t="shared" si="4"/>
        <v>0712100602102306</v>
      </c>
      <c r="B321" s="2" t="s">
        <v>2113</v>
      </c>
      <c r="C321" s="2" t="s">
        <v>2052</v>
      </c>
      <c r="D321" s="2" t="s">
        <v>2114</v>
      </c>
      <c r="E321" s="15" t="s">
        <v>2115</v>
      </c>
      <c r="F321" s="3">
        <v>-2</v>
      </c>
      <c r="G321" s="16">
        <v>0</v>
      </c>
      <c r="H321" s="17">
        <v>2</v>
      </c>
      <c r="I321">
        <v>2</v>
      </c>
      <c r="J321">
        <v>0</v>
      </c>
    </row>
    <row r="322" spans="1:10" x14ac:dyDescent="0.25">
      <c r="A322" t="str">
        <f t="shared" si="4"/>
        <v>071210064</v>
      </c>
      <c r="B322" s="2" t="s">
        <v>2121</v>
      </c>
      <c r="C322" s="2" t="s">
        <v>2052</v>
      </c>
      <c r="D322" s="2" t="s">
        <v>2122</v>
      </c>
      <c r="E322" s="15"/>
      <c r="F322" s="3">
        <v>-1</v>
      </c>
      <c r="G322" s="16">
        <v>0</v>
      </c>
      <c r="H322" s="17">
        <v>1</v>
      </c>
      <c r="I322">
        <v>1</v>
      </c>
      <c r="J322">
        <v>0</v>
      </c>
    </row>
    <row r="323" spans="1:10" x14ac:dyDescent="0.25">
      <c r="A323" t="str">
        <f t="shared" ref="A323:A324" si="5">CONCATENATE(B323,E323)</f>
        <v>071210066200712107</v>
      </c>
      <c r="B323" s="2" t="s">
        <v>2124</v>
      </c>
      <c r="C323" s="2" t="s">
        <v>2052</v>
      </c>
      <c r="D323" s="2" t="s">
        <v>2125</v>
      </c>
      <c r="E323" s="15" t="s">
        <v>2126</v>
      </c>
      <c r="F323" s="3">
        <v>-1</v>
      </c>
      <c r="G323" s="16">
        <v>0</v>
      </c>
      <c r="H323" s="17">
        <v>1</v>
      </c>
      <c r="I323">
        <v>1</v>
      </c>
      <c r="J323">
        <v>0</v>
      </c>
    </row>
    <row r="324" spans="1:10" x14ac:dyDescent="0.25">
      <c r="A324" t="str">
        <f t="shared" si="5"/>
        <v>071210070200712102</v>
      </c>
      <c r="B324" s="2" t="s">
        <v>2131</v>
      </c>
      <c r="C324" s="2" t="s">
        <v>2052</v>
      </c>
      <c r="D324" s="2" t="s">
        <v>2132</v>
      </c>
      <c r="E324" s="15" t="s">
        <v>2133</v>
      </c>
      <c r="F324" s="3">
        <v>-3</v>
      </c>
      <c r="G324" s="16">
        <v>0</v>
      </c>
      <c r="H324" s="17">
        <v>3</v>
      </c>
      <c r="I324">
        <v>3</v>
      </c>
      <c r="J3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5" x14ac:dyDescent="0.25"/>
  <sheetData>
    <row r="1" spans="1:2" x14ac:dyDescent="0.25">
      <c r="A1">
        <v>1</v>
      </c>
      <c r="B1" t="s">
        <v>15766</v>
      </c>
    </row>
    <row r="2" spans="1:2" x14ac:dyDescent="0.25">
      <c r="A2">
        <v>2</v>
      </c>
      <c r="B2" t="s">
        <v>15767</v>
      </c>
    </row>
    <row r="3" spans="1:2" x14ac:dyDescent="0.25">
      <c r="A3">
        <v>3</v>
      </c>
      <c r="B3" t="s">
        <v>15768</v>
      </c>
    </row>
    <row r="4" spans="1:2" x14ac:dyDescent="0.25">
      <c r="A4">
        <v>4</v>
      </c>
      <c r="B4" t="s">
        <v>15769</v>
      </c>
    </row>
    <row r="5" spans="1:2" x14ac:dyDescent="0.25">
      <c r="A5">
        <v>5</v>
      </c>
      <c r="B5" t="s">
        <v>15770</v>
      </c>
    </row>
    <row r="6" spans="1:2" x14ac:dyDescent="0.25">
      <c r="A6">
        <v>6</v>
      </c>
      <c r="B6" t="s">
        <v>15771</v>
      </c>
    </row>
    <row r="7" spans="1:2" x14ac:dyDescent="0.25">
      <c r="A7">
        <v>7</v>
      </c>
      <c r="B7" t="s">
        <v>15772</v>
      </c>
    </row>
    <row r="8" spans="1:2" x14ac:dyDescent="0.25">
      <c r="A8">
        <v>8</v>
      </c>
      <c r="B8" t="s">
        <v>15773</v>
      </c>
    </row>
    <row r="9" spans="1:2" x14ac:dyDescent="0.25">
      <c r="A9">
        <v>9</v>
      </c>
      <c r="B9" t="s">
        <v>15774</v>
      </c>
    </row>
    <row r="10" spans="1:2" x14ac:dyDescent="0.25">
      <c r="A10">
        <v>10</v>
      </c>
      <c r="B10" t="s">
        <v>15775</v>
      </c>
    </row>
    <row r="11" spans="1:2" x14ac:dyDescent="0.25">
      <c r="A11">
        <v>11</v>
      </c>
      <c r="B11" t="s">
        <v>15776</v>
      </c>
    </row>
    <row r="12" spans="1:2" x14ac:dyDescent="0.25">
      <c r="A12">
        <v>12</v>
      </c>
      <c r="B12" t="s">
        <v>15777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saldos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Principal</cp:lastModifiedBy>
  <dcterms:created xsi:type="dcterms:W3CDTF">2023-06-02T00:06:24Z</dcterms:created>
  <dcterms:modified xsi:type="dcterms:W3CDTF">2023-06-02T14:35:17Z</dcterms:modified>
</cp:coreProperties>
</file>