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4_NEW\P04_NEW_001\"/>
    </mc:Choice>
  </mc:AlternateContent>
  <xr:revisionPtr revIDLastSave="0" documentId="13_ncr:1_{6EDD1140-8F29-4295-963D-19DCACB0CD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1" l="1"/>
  <c r="B25" i="1"/>
  <c r="E25" i="1"/>
  <c r="A26" i="1"/>
  <c r="B26" i="1"/>
  <c r="E26" i="1"/>
  <c r="A27" i="1"/>
  <c r="B27" i="1"/>
  <c r="E27" i="1"/>
  <c r="A28" i="1"/>
  <c r="B28" i="1"/>
  <c r="E28" i="1"/>
  <c r="A29" i="1"/>
  <c r="B29" i="1"/>
  <c r="E29" i="1"/>
  <c r="A30" i="1"/>
  <c r="B30" i="1"/>
  <c r="E30" i="1"/>
  <c r="A31" i="1"/>
  <c r="B31" i="1"/>
  <c r="E31" i="1"/>
  <c r="A32" i="1"/>
  <c r="B32" i="1"/>
  <c r="E32" i="1"/>
  <c r="A33" i="1"/>
  <c r="B33" i="1"/>
  <c r="E33" i="1"/>
  <c r="A34" i="1"/>
  <c r="B34" i="1"/>
  <c r="E34" i="1"/>
  <c r="A35" i="1"/>
  <c r="B35" i="1"/>
  <c r="E35" i="1"/>
  <c r="A36" i="1"/>
  <c r="B36" i="1"/>
  <c r="E36" i="1"/>
  <c r="A37" i="1"/>
  <c r="B37" i="1"/>
  <c r="E37" i="1"/>
  <c r="A17" i="1"/>
  <c r="B17" i="1"/>
  <c r="E17" i="1"/>
  <c r="A18" i="1"/>
  <c r="B18" i="1"/>
  <c r="E18" i="1"/>
  <c r="A19" i="1"/>
  <c r="B19" i="1"/>
  <c r="E19" i="1"/>
  <c r="A20" i="1"/>
  <c r="B20" i="1"/>
  <c r="E20" i="1"/>
  <c r="A21" i="1"/>
  <c r="B21" i="1"/>
  <c r="E21" i="1"/>
  <c r="A22" i="1"/>
  <c r="B22" i="1"/>
  <c r="E22" i="1"/>
  <c r="A23" i="1"/>
  <c r="B23" i="1"/>
  <c r="E23" i="1"/>
  <c r="A24" i="1"/>
  <c r="B24" i="1"/>
  <c r="E24" i="1"/>
  <c r="A9" i="1"/>
  <c r="B9" i="1"/>
  <c r="E9" i="1"/>
  <c r="A10" i="1"/>
  <c r="B10" i="1"/>
  <c r="E10" i="1"/>
  <c r="A11" i="1"/>
  <c r="B11" i="1"/>
  <c r="E11" i="1"/>
  <c r="A12" i="1"/>
  <c r="B12" i="1"/>
  <c r="E12" i="1"/>
  <c r="A13" i="1"/>
  <c r="B13" i="1"/>
  <c r="E13" i="1"/>
  <c r="A14" i="1"/>
  <c r="B14" i="1"/>
  <c r="E14" i="1"/>
  <c r="A15" i="1"/>
  <c r="B15" i="1"/>
  <c r="E15" i="1"/>
  <c r="A16" i="1"/>
  <c r="B16" i="1"/>
  <c r="E16" i="1"/>
  <c r="A3" i="1"/>
  <c r="B3" i="1"/>
  <c r="E3" i="1"/>
  <c r="A4" i="1"/>
  <c r="B4" i="1"/>
  <c r="E4" i="1"/>
  <c r="A5" i="1"/>
  <c r="B5" i="1"/>
  <c r="E5" i="1"/>
  <c r="A6" i="1"/>
  <c r="B6" i="1"/>
  <c r="E6" i="1"/>
  <c r="A7" i="1"/>
  <c r="B7" i="1"/>
  <c r="E7" i="1"/>
  <c r="A8" i="1"/>
  <c r="B8" i="1"/>
  <c r="E8" i="1"/>
  <c r="A2" i="1"/>
  <c r="E2" i="1"/>
  <c r="B2" i="1"/>
</calcChain>
</file>

<file path=xl/sharedStrings.xml><?xml version="1.0" encoding="utf-8"?>
<sst xmlns="http://schemas.openxmlformats.org/spreadsheetml/2006/main" count="726" uniqueCount="363">
  <si>
    <t>Cantidad</t>
  </si>
  <si>
    <t>Producto (Código)</t>
  </si>
  <si>
    <t>Costo</t>
  </si>
  <si>
    <t>Serie</t>
  </si>
  <si>
    <t>Lote</t>
  </si>
  <si>
    <t>Fecha Expiración</t>
  </si>
  <si>
    <t>Código</t>
  </si>
  <si>
    <t>FISICO</t>
  </si>
  <si>
    <t>COSTO</t>
  </si>
  <si>
    <t>K190762105</t>
  </si>
  <si>
    <t>C2202809</t>
  </si>
  <si>
    <t>K190762104</t>
  </si>
  <si>
    <t>L2103512</t>
  </si>
  <si>
    <t>F200762103</t>
  </si>
  <si>
    <t>F200762106</t>
  </si>
  <si>
    <t>E200761909</t>
  </si>
  <si>
    <t>M2101139</t>
  </si>
  <si>
    <t>E200761907</t>
  </si>
  <si>
    <t>E200761904</t>
  </si>
  <si>
    <t>E200761901</t>
  </si>
  <si>
    <t>M2101148</t>
  </si>
  <si>
    <t>M2101143</t>
  </si>
  <si>
    <t>M2101122</t>
  </si>
  <si>
    <t>M2101118</t>
  </si>
  <si>
    <t>E200761908</t>
  </si>
  <si>
    <t>M2101152</t>
  </si>
  <si>
    <t>G2100479</t>
  </si>
  <si>
    <t>J2106524</t>
  </si>
  <si>
    <t>J2106504</t>
  </si>
  <si>
    <t>F200762201</t>
  </si>
  <si>
    <t>C2203266</t>
  </si>
  <si>
    <t>C2203287</t>
  </si>
  <si>
    <t>F2101457</t>
  </si>
  <si>
    <t>E200762015</t>
  </si>
  <si>
    <t>F2101506</t>
  </si>
  <si>
    <t>G2100463</t>
  </si>
  <si>
    <t>G2100432</t>
  </si>
  <si>
    <t>E200762010</t>
  </si>
  <si>
    <t>C2203447</t>
  </si>
  <si>
    <t>G2100484</t>
  </si>
  <si>
    <t>E200762011</t>
  </si>
  <si>
    <t>J2101464</t>
  </si>
  <si>
    <t>E2103035</t>
  </si>
  <si>
    <t>F200426102</t>
  </si>
  <si>
    <t>F200426107</t>
  </si>
  <si>
    <t>042610042</t>
  </si>
  <si>
    <t>F200426104</t>
  </si>
  <si>
    <t>042610046</t>
  </si>
  <si>
    <t>F200426110</t>
  </si>
  <si>
    <t>042610050</t>
  </si>
  <si>
    <t>F200426108</t>
  </si>
  <si>
    <t>042610054</t>
  </si>
  <si>
    <t>F200426101</t>
  </si>
  <si>
    <t>042610058</t>
  </si>
  <si>
    <t>E200426108</t>
  </si>
  <si>
    <t>042610062</t>
  </si>
  <si>
    <t>E200426110</t>
  </si>
  <si>
    <t>042610066</t>
  </si>
  <si>
    <t>E200426106</t>
  </si>
  <si>
    <t>042610070</t>
  </si>
  <si>
    <t>F200426111</t>
  </si>
  <si>
    <t>071090025</t>
  </si>
  <si>
    <t>M2234122</t>
  </si>
  <si>
    <t>071090040</t>
  </si>
  <si>
    <t>C2207850</t>
  </si>
  <si>
    <t>071090045</t>
  </si>
  <si>
    <t>K2105337</t>
  </si>
  <si>
    <t>071090050</t>
  </si>
  <si>
    <t>G2202498</t>
  </si>
  <si>
    <t>071090055</t>
  </si>
  <si>
    <t>G2203185</t>
  </si>
  <si>
    <t>071090060</t>
  </si>
  <si>
    <t>H180710901</t>
  </si>
  <si>
    <t>071090065</t>
  </si>
  <si>
    <t>H2200012</t>
  </si>
  <si>
    <t>071090070</t>
  </si>
  <si>
    <t>C2207845</t>
  </si>
  <si>
    <t>071090075</t>
  </si>
  <si>
    <t>H2201372</t>
  </si>
  <si>
    <t>071090085</t>
  </si>
  <si>
    <t>C2207848</t>
  </si>
  <si>
    <t>C190710910</t>
  </si>
  <si>
    <t>071090090</t>
  </si>
  <si>
    <t>C2203075</t>
  </si>
  <si>
    <t>J200710909</t>
  </si>
  <si>
    <t>074661000</t>
  </si>
  <si>
    <t>H2107152</t>
  </si>
  <si>
    <t>074660000</t>
  </si>
  <si>
    <t>H2107138</t>
  </si>
  <si>
    <t>Código Catálogo</t>
  </si>
  <si>
    <t>Nombre</t>
  </si>
  <si>
    <t>Marca</t>
  </si>
  <si>
    <t>Fecha Exp.</t>
  </si>
  <si>
    <t>Stock</t>
  </si>
  <si>
    <t>C30410039</t>
  </si>
  <si>
    <t>P04A</t>
  </si>
  <si>
    <t>DIAMOND™ CO-CR-MO BIPOLAR HEAD39# ( 39/ 24)</t>
  </si>
  <si>
    <t>IRENE</t>
  </si>
  <si>
    <t>C30410041</t>
  </si>
  <si>
    <t>DIAMOND™ CO-CR-MO BIPOLAR HEAD 41# ( 41/ 24)</t>
  </si>
  <si>
    <t>N/A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</si>
  <si>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</si>
  <si>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</si>
  <si>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</si>
  <si>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</si>
  <si>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</si>
  <si>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</si>
  <si>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</si>
  <si>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</si>
  <si>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</si>
  <si>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</si>
  <si>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</si>
  <si>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</si>
  <si>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</si>
  <si>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</si>
  <si>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P25830001</t>
  </si>
  <si>
    <t>P04E</t>
  </si>
  <si>
    <t>STEM CENTRALIZER - OPTIMATM Y OPTIMA-RTM8# (16)</t>
  </si>
  <si>
    <t>T35006530</t>
  </si>
  <si>
    <t>DIAMOND™ CEMENTLESS ACETABULAR CUP SCREW 6.5×30mm</t>
  </si>
  <si>
    <t>T35006535</t>
  </si>
  <si>
    <t>DIAMOND™ CEMENTLESS ACETABULAR CUP SCREW 6.5×35mm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</si>
  <si>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</si>
  <si>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</si>
  <si>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</si>
  <si>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</si>
  <si>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</si>
  <si>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</si>
  <si>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</si>
  <si>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</si>
  <si>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</si>
  <si>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</si>
  <si>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</si>
  <si>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</si>
  <si>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</si>
  <si>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</si>
  <si>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</si>
  <si>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</si>
  <si>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</si>
  <si>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</si>
  <si>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</si>
  <si>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</si>
  <si>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</si>
  <si>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</si>
  <si>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</si>
  <si>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</si>
  <si>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</si>
  <si>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</si>
  <si>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</si>
  <si>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</si>
  <si>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</si>
  <si>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</si>
  <si>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</si>
  <si>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</si>
  <si>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</si>
  <si>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</si>
  <si>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</si>
  <si>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</si>
  <si>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</si>
  <si>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</si>
  <si>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</si>
  <si>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</si>
  <si>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</si>
  <si>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</si>
  <si>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</si>
  <si>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</si>
  <si>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</si>
  <si>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</si>
  <si>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</si>
  <si>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</si>
  <si>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T27410048</t>
  </si>
  <si>
    <t>DIAMONDCEMENTLESS ACETABULAR CUP 48#(48/28)</t>
  </si>
  <si>
    <t>T27410050</t>
  </si>
  <si>
    <t>DIAMONDCEMENTLESS ACETABULAR CUP 50#(48/28)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</si>
  <si>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</si>
  <si>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</si>
  <si>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</si>
  <si>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</si>
  <si>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</si>
  <si>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</si>
  <si>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C2040002</t>
  </si>
  <si>
    <t>P04D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</si>
  <si>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</si>
  <si>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</si>
  <si>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</si>
  <si>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</si>
  <si>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</si>
  <si>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</si>
  <si>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</si>
  <si>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</si>
  <si>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</si>
  <si>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</si>
  <si>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</si>
  <si>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</si>
  <si>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</si>
  <si>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</si>
  <si>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</si>
  <si>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</si>
  <si>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</si>
  <si>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C32213603</t>
  </si>
  <si>
    <t>DIAMOND™ CO-CR-MO FEMORAL HEAD 36 XS/-3.0</t>
  </si>
  <si>
    <t>C32213605</t>
  </si>
  <si>
    <t>DIAMOND™ CO-CR-MO FEMORAL HEAD 36 S/-3.0</t>
  </si>
  <si>
    <t>C32213207</t>
  </si>
  <si>
    <t>DIAMOND™ CO-CR-MO FEMORAL HEAD 32 SN/-3.0</t>
  </si>
  <si>
    <t>C32213607</t>
  </si>
  <si>
    <t>DIAMOND™ CO-CR-MO FEMORAL HEAD 36 SM/-3.5</t>
  </si>
  <si>
    <t>C32213609</t>
  </si>
  <si>
    <t>DIAMOND™ CO-CR-MO FEMORAL HEAD 36 LM/-7.0</t>
  </si>
  <si>
    <t>C32213611</t>
  </si>
  <si>
    <t>DIAMOND™ CO-CR-MO FEMORAL HEAD 36 ML/+10.0</t>
  </si>
  <si>
    <t>P20830002</t>
  </si>
  <si>
    <t>CENTRALIZE  2#(10)</t>
  </si>
  <si>
    <t>P28023240</t>
  </si>
  <si>
    <t>ELEVATED ACETABULAR LINER 32/40</t>
  </si>
  <si>
    <t>P28023248</t>
  </si>
  <si>
    <t>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</si>
  <si>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</si>
  <si>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</si>
  <si>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</si>
  <si>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</si>
  <si>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</si>
  <si>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</si>
  <si>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</si>
  <si>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</si>
  <si>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T28110044B</t>
  </si>
  <si>
    <t>P04F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</si>
  <si>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</si>
  <si>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</si>
  <si>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</si>
  <si>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</si>
  <si>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</si>
  <si>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</si>
  <si>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</si>
  <si>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</si>
  <si>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</si>
  <si>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</si>
  <si>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</si>
  <si>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</si>
  <si>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</si>
  <si>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074660001</t>
  </si>
  <si>
    <t>H2107139</t>
  </si>
  <si>
    <t>074660002</t>
  </si>
  <si>
    <t>H2107140</t>
  </si>
  <si>
    <t>074660003</t>
  </si>
  <si>
    <t>H2107141</t>
  </si>
  <si>
    <t>074660004</t>
  </si>
  <si>
    <t>H2107142</t>
  </si>
  <si>
    <t>074660005</t>
  </si>
  <si>
    <t>H2107143</t>
  </si>
  <si>
    <t>074660006</t>
  </si>
  <si>
    <t>H2107144</t>
  </si>
  <si>
    <t>074660007</t>
  </si>
  <si>
    <t>H2107145</t>
  </si>
  <si>
    <t>074660008</t>
  </si>
  <si>
    <t>H2107146</t>
  </si>
  <si>
    <t>074660009</t>
  </si>
  <si>
    <t>H2107147</t>
  </si>
  <si>
    <t>074660010</t>
  </si>
  <si>
    <t>H2107148</t>
  </si>
  <si>
    <t>074660011</t>
  </si>
  <si>
    <t>H2107149</t>
  </si>
  <si>
    <t>074660012</t>
  </si>
  <si>
    <t>H2107150</t>
  </si>
  <si>
    <t>074660013</t>
  </si>
  <si>
    <t>H2107151</t>
  </si>
  <si>
    <t>074660014</t>
  </si>
  <si>
    <t>074660015</t>
  </si>
  <si>
    <t>H2107153</t>
  </si>
  <si>
    <t>074660016</t>
  </si>
  <si>
    <t>H2107154</t>
  </si>
  <si>
    <t>074660017</t>
  </si>
  <si>
    <t>H2107155</t>
  </si>
  <si>
    <t>074660018</t>
  </si>
  <si>
    <t>H2107156</t>
  </si>
  <si>
    <t>074660019</t>
  </si>
  <si>
    <t>H2107157</t>
  </si>
  <si>
    <t>074660020</t>
  </si>
  <si>
    <t>H2107158</t>
  </si>
  <si>
    <t>074660021</t>
  </si>
  <si>
    <t>H2107159</t>
  </si>
  <si>
    <t>074660022</t>
  </si>
  <si>
    <t>H2107160</t>
  </si>
  <si>
    <t>074660023</t>
  </si>
  <si>
    <t>H2107161</t>
  </si>
  <si>
    <t>074660024</t>
  </si>
  <si>
    <t>H2107162</t>
  </si>
  <si>
    <t>074660025</t>
  </si>
  <si>
    <t>H2107163</t>
  </si>
  <si>
    <t>074660026</t>
  </si>
  <si>
    <t>H2107164</t>
  </si>
  <si>
    <t>074660027</t>
  </si>
  <si>
    <t>H2107165</t>
  </si>
  <si>
    <t>074660028</t>
  </si>
  <si>
    <t>H2107166</t>
  </si>
  <si>
    <t>074660029</t>
  </si>
  <si>
    <t>H2107167</t>
  </si>
  <si>
    <t>074660030</t>
  </si>
  <si>
    <t>H2107168</t>
  </si>
  <si>
    <t>074660031</t>
  </si>
  <si>
    <t>H2107169</t>
  </si>
  <si>
    <t>074660032</t>
  </si>
  <si>
    <t>H2107170</t>
  </si>
  <si>
    <t>074660033</t>
  </si>
  <si>
    <t>H2107171</t>
  </si>
  <si>
    <t>074660034</t>
  </si>
  <si>
    <t>H2107172</t>
  </si>
  <si>
    <t>074660035</t>
  </si>
  <si>
    <t>H2107173</t>
  </si>
  <si>
    <t>074660036</t>
  </si>
  <si>
    <t>H2107174</t>
  </si>
  <si>
    <t>074660037</t>
  </si>
  <si>
    <t>H2107175</t>
  </si>
  <si>
    <t>074660038</t>
  </si>
  <si>
    <t>H2107176</t>
  </si>
  <si>
    <t>074660039</t>
  </si>
  <si>
    <t>H2107177</t>
  </si>
  <si>
    <t>074660040</t>
  </si>
  <si>
    <t>H2107178</t>
  </si>
  <si>
    <t>074660041</t>
  </si>
  <si>
    <t>H2107179</t>
  </si>
  <si>
    <t>074660042</t>
  </si>
  <si>
    <t>H2107180</t>
  </si>
  <si>
    <t>074660043</t>
  </si>
  <si>
    <t>H2107181</t>
  </si>
  <si>
    <t>074660044</t>
  </si>
  <si>
    <t>H2107182</t>
  </si>
  <si>
    <t>074660045</t>
  </si>
  <si>
    <t>H2107183</t>
  </si>
  <si>
    <t>074660046</t>
  </si>
  <si>
    <t>H2107184</t>
  </si>
  <si>
    <t>074660047</t>
  </si>
  <si>
    <t>H2107185</t>
  </si>
  <si>
    <t>074660048</t>
  </si>
  <si>
    <t>H2107186</t>
  </si>
  <si>
    <t>074660049</t>
  </si>
  <si>
    <t>H2107187</t>
  </si>
  <si>
    <t>074660050</t>
  </si>
  <si>
    <t>H2107188</t>
  </si>
  <si>
    <t>074660051</t>
  </si>
  <si>
    <t>H2107189</t>
  </si>
  <si>
    <t>074660052</t>
  </si>
  <si>
    <t>H2107190</t>
  </si>
  <si>
    <t>074660053</t>
  </si>
  <si>
    <t>H2107191</t>
  </si>
  <si>
    <t>074660054</t>
  </si>
  <si>
    <t>H2107192</t>
  </si>
  <si>
    <t>074660055</t>
  </si>
  <si>
    <t>H2107193</t>
  </si>
  <si>
    <t>074660056</t>
  </si>
  <si>
    <t>H2107194</t>
  </si>
  <si>
    <t>074660057</t>
  </si>
  <si>
    <t>H2107195</t>
  </si>
  <si>
    <t>074660058</t>
  </si>
  <si>
    <t>H2107196</t>
  </si>
  <si>
    <t>074660059</t>
  </si>
  <si>
    <t>H2107197</t>
  </si>
  <si>
    <t>074660060</t>
  </si>
  <si>
    <t>H2107198</t>
  </si>
  <si>
    <t>074660061</t>
  </si>
  <si>
    <t>H2107199</t>
  </si>
  <si>
    <t>074660062</t>
  </si>
  <si>
    <t>H2107200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</si>
</sst>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/>
    <xf numFmtId="0" fontId="0" fillId="0" borderId="4" xfId="0" applyBorder="1"/>
    <xf numFmtId="0" fontId="3" fillId="0" borderId="5" xfId="0" applyFont="1" applyBorder="1"/>
    <xf numFmtId="0" fontId="0" fillId="0" borderId="0" xfId="0" quotePrefix="1"/>
    <xf numFmtId="0" fontId="0" fillId="0" borderId="5" xfId="0" applyBorder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topLeftCell="A35" workbookViewId="0">
      <selection activeCell="G36" sqref="G3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12" width="20.7109375" customWidth="1"/>
  </cols>
  <sheetData>
    <row r="1" spans="1:17" ht="15.75" thickBot="1" x14ac:dyDescent="0.3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4</v>
      </c>
      <c r="L1" s="1" t="s">
        <v>92</v>
      </c>
      <c r="M1" t="s">
        <v>93</v>
      </c>
      <c r="N1" s="2" t="s">
        <v>7</v>
      </c>
      <c r="O1" s="3" t="s">
        <v>4</v>
      </c>
      <c r="P1" s="4" t="s">
        <v>7</v>
      </c>
      <c r="Q1" s="5" t="s">
        <v>8</v>
      </c>
    </row>
    <row r="2" spans="1:17" x14ac:dyDescent="0.25">
      <c r="A2">
        <f>N2</f>
        <v>1</v>
      </c>
      <c r="B2" s="13" t="str">
        <f>G2</f>
        <v>C30410039</v>
      </c>
      <c r="C2">
        <v>0</v>
      </c>
      <c r="E2">
        <f>K2</f>
        <v>1900013705</v>
      </c>
      <c r="G2" t="s">
        <v>94</v>
      </c>
      <c r="H2" t="s">
        <v>95</v>
      </c>
      <c r="I2" t="s">
        <v>96</v>
      </c>
      <c r="J2" t="s">
        <v>97</v>
      </c>
      <c r="K2">
        <v>1900013705</v>
      </c>
      <c r="L2" s="11">
        <v>46317</v>
      </c>
      <c r="M2">
        <v>1</v>
      </c>
      <c r="N2" s="6">
        <v>1</v>
      </c>
      <c r="O2" s="6" t="s">
        <v>9</v>
      </c>
      <c r="P2" s="7">
        <v>18</v>
      </c>
      <c r="Q2">
        <v>6.52</v>
      </c>
    </row>
    <row r="3" spans="1:17" x14ac:dyDescent="0.25">
      <c r="A3">
        <f t="shared" ref="A3:A9" si="0">N3</f>
        <v>3</v>
      </c>
      <c r="B3" s="13" t="str">
        <f t="shared" ref="B3:B9" si="1">G3</f>
        <v>C30410039</v>
      </c>
      <c r="C3">
        <v>1</v>
      </c>
      <c r="E3">
        <f t="shared" ref="E3:E9" si="2">K3</f>
        <v>2100078749</v>
      </c>
      <c r="G3" t="s">
        <v>94</v>
      </c>
      <c r="H3" t="s">
        <v>95</v>
      </c>
      <c r="I3" t="s">
        <v>96</v>
      </c>
      <c r="J3" t="s">
        <v>97</v>
      </c>
      <c r="K3">
        <v>2100078749</v>
      </c>
      <c r="L3" s="11">
        <v>45364</v>
      </c>
      <c r="M3">
        <v>4</v>
      </c>
      <c r="N3" s="6">
        <v>3</v>
      </c>
      <c r="O3" s="6" t="s">
        <v>10</v>
      </c>
      <c r="P3" s="7">
        <v>19</v>
      </c>
      <c r="Q3">
        <v>6.52</v>
      </c>
    </row>
    <row r="4" spans="1:17" x14ac:dyDescent="0.25">
      <c r="A4">
        <f t="shared" si="0"/>
        <v>7</v>
      </c>
      <c r="B4" s="13" t="str">
        <f t="shared" si="1"/>
        <v>C30410041</v>
      </c>
      <c r="C4">
        <v>2</v>
      </c>
      <c r="E4">
        <f t="shared" si="2"/>
        <v>2300098290</v>
      </c>
      <c r="G4" t="s">
        <v>98</v>
      </c>
      <c r="H4" t="s">
        <v>95</v>
      </c>
      <c r="I4" t="s">
        <v>99</v>
      </c>
      <c r="J4" t="s">
        <v>100</v>
      </c>
      <c r="K4">
        <v>2300098290</v>
      </c>
      <c r="M4">
        <v>8</v>
      </c>
      <c r="N4" s="6">
        <v>7</v>
      </c>
      <c r="O4" s="6" t="s">
        <v>11</v>
      </c>
      <c r="P4" s="7">
        <v>18</v>
      </c>
      <c r="Q4">
        <v>6.52</v>
      </c>
    </row>
    <row r="5" spans="1:17" x14ac:dyDescent="0.25">
      <c r="A5">
        <f t="shared" si="0"/>
        <v>3</v>
      </c>
      <c r="B5" s="13" t="str">
        <f t="shared" si="1"/>
        <v>C30410043</v>
      </c>
      <c r="C5">
        <v>3</v>
      </c>
      <c r="E5">
        <f t="shared" si="2"/>
        <v>2300038658</v>
      </c>
      <c r="G5" t="s">
        <v>101</v>
      </c>
      <c r="H5" t="s">
        <v>95</v>
      </c>
      <c r="I5" t="s">
        <v>102</v>
      </c>
      <c r="J5" t="s">
        <v>97</v>
      </c>
      <c r="K5">
        <v>2300038658</v>
      </c>
      <c r="M5">
        <v>8</v>
      </c>
      <c r="N5" s="6">
        <v>3</v>
      </c>
      <c r="O5" s="6" t="s">
        <v>12</v>
      </c>
      <c r="P5" s="7">
        <v>15</v>
      </c>
      <c r="Q5">
        <v>6.52</v>
      </c>
    </row>
    <row r="6" spans="1:17" x14ac:dyDescent="0.25">
      <c r="A6">
        <f t="shared" si="0"/>
        <v>1</v>
      </c>
      <c r="B6" s="13" t="str">
        <f t="shared" si="1"/>
        <v>C30410043</v>
      </c>
      <c r="C6">
        <v>4</v>
      </c>
      <c r="E6">
        <f t="shared" si="2"/>
        <v>2000101606</v>
      </c>
      <c r="G6" t="s">
        <v>101</v>
      </c>
      <c r="H6" t="s">
        <v>95</v>
      </c>
      <c r="I6" t="s">
        <v>102</v>
      </c>
      <c r="J6" t="s">
        <v>97</v>
      </c>
      <c r="K6">
        <v>2000101606</v>
      </c>
      <c r="M6">
        <v>0</v>
      </c>
      <c r="N6" s="6">
        <v>1</v>
      </c>
      <c r="O6" s="6" t="s">
        <v>13</v>
      </c>
      <c r="P6" s="7">
        <v>18</v>
      </c>
      <c r="Q6">
        <v>6.52</v>
      </c>
    </row>
    <row r="7" spans="1:17" x14ac:dyDescent="0.25">
      <c r="A7">
        <f t="shared" si="0"/>
        <v>7</v>
      </c>
      <c r="B7" s="13" t="str">
        <f t="shared" si="1"/>
        <v>C30410045</v>
      </c>
      <c r="C7">
        <v>5</v>
      </c>
      <c r="E7">
        <f t="shared" si="2"/>
        <v>2300100972</v>
      </c>
      <c r="G7" t="s">
        <v>103</v>
      </c>
      <c r="H7" t="s">
        <v>95</v>
      </c>
      <c r="I7" t="s">
        <v>104</v>
      </c>
      <c r="J7" t="s">
        <v>97</v>
      </c>
      <c r="K7">
        <v>2300100972</v>
      </c>
      <c r="M7">
        <v>7</v>
      </c>
      <c r="N7" s="6">
        <v>7</v>
      </c>
      <c r="O7" s="6" t="s">
        <v>14</v>
      </c>
      <c r="P7" s="7">
        <v>18</v>
      </c>
      <c r="Q7">
        <v>6.52</v>
      </c>
    </row>
    <row r="8" spans="1:17" x14ac:dyDescent="0.25">
      <c r="A8">
        <f t="shared" si="0"/>
        <v>1</v>
      </c>
      <c r="B8" s="13" t="str">
        <f t="shared" si="1"/>
        <v>C30410045</v>
      </c>
      <c r="C8">
        <v>6</v>
      </c>
      <c r="E8">
        <f t="shared" si="2"/>
        <v>2300039179</v>
      </c>
      <c r="G8" t="s">
        <v>103</v>
      </c>
      <c r="H8" t="s">
        <v>95</v>
      </c>
      <c r="I8" t="s">
        <v>104</v>
      </c>
      <c r="J8" t="s">
        <v>97</v>
      </c>
      <c r="K8">
        <v>2300039179</v>
      </c>
      <c r="M8">
        <v>0</v>
      </c>
      <c r="N8" s="6">
        <v>1</v>
      </c>
      <c r="O8" s="6" t="s">
        <v>15</v>
      </c>
      <c r="P8" s="7">
        <v>18</v>
      </c>
      <c r="Q8">
        <v>6.52</v>
      </c>
    </row>
    <row r="9" spans="1:17" x14ac:dyDescent="0.25">
      <c r="A9">
        <f t="shared" si="0"/>
        <v>2</v>
      </c>
      <c r="B9" s="13" t="str">
        <f t="shared" si="1"/>
        <v>C30410047</v>
      </c>
      <c r="C9">
        <v>7</v>
      </c>
      <c r="E9">
        <f t="shared" si="2"/>
        <v>2200116241</v>
      </c>
      <c r="G9" t="s">
        <v>105</v>
      </c>
      <c r="H9" t="s">
        <v>95</v>
      </c>
      <c r="I9" t="s">
        <v>106</v>
      </c>
      <c r="J9" t="s">
        <v>97</v>
      </c>
      <c r="K9">
        <v>2200116241</v>
      </c>
      <c r="L9" s="11">
        <v>46625</v>
      </c>
      <c r="M9">
        <v>4</v>
      </c>
      <c r="N9" s="6">
        <v>2</v>
      </c>
      <c r="O9" s="6" t="s">
        <v>16</v>
      </c>
      <c r="P9" s="7">
        <v>18</v>
      </c>
      <c r="Q9">
        <v>6.52</v>
      </c>
    </row>
    <row r="10" spans="1:17" x14ac:dyDescent="0.25">
      <c r="A10">
        <f t="shared" ref="A10:A16" si="3">N10</f>
        <v>6</v>
      </c>
      <c r="B10" s="13" t="str">
        <f t="shared" ref="B10:B16" si="4">G10</f>
        <v>C30410047</v>
      </c>
      <c r="C10">
        <v>8</v>
      </c>
      <c r="E10">
        <f t="shared" ref="E10:E16" si="5">K10</f>
        <v>2200116243</v>
      </c>
      <c r="G10" t="s">
        <v>105</v>
      </c>
      <c r="H10" t="s">
        <v>95</v>
      </c>
      <c r="I10" t="s">
        <v>106</v>
      </c>
      <c r="J10" t="s">
        <v>97</v>
      </c>
      <c r="K10">
        <v>2200116243</v>
      </c>
      <c r="L10" s="11">
        <v>46625</v>
      </c>
      <c r="M10">
        <v>1</v>
      </c>
      <c r="N10" s="6">
        <v>6</v>
      </c>
      <c r="O10" s="6" t="s">
        <v>17</v>
      </c>
      <c r="P10" s="7">
        <v>18</v>
      </c>
      <c r="Q10">
        <v>6.52</v>
      </c>
    </row>
    <row r="11" spans="1:17" x14ac:dyDescent="0.25">
      <c r="A11">
        <f t="shared" si="3"/>
        <v>1</v>
      </c>
      <c r="B11" s="13" t="str">
        <f t="shared" si="4"/>
        <v>C30410047</v>
      </c>
      <c r="C11">
        <v>9</v>
      </c>
      <c r="E11">
        <f t="shared" si="5"/>
        <v>2200039174</v>
      </c>
      <c r="G11" t="s">
        <v>105</v>
      </c>
      <c r="H11" t="s">
        <v>95</v>
      </c>
      <c r="I11" t="s">
        <v>106</v>
      </c>
      <c r="J11" t="s">
        <v>97</v>
      </c>
      <c r="K11">
        <v>2200039174</v>
      </c>
      <c r="L11" s="11">
        <v>46485</v>
      </c>
      <c r="M11">
        <v>6</v>
      </c>
      <c r="N11" s="6">
        <v>1</v>
      </c>
      <c r="O11" s="6" t="s">
        <v>18</v>
      </c>
      <c r="P11" s="7">
        <v>17</v>
      </c>
      <c r="Q11">
        <v>6.52</v>
      </c>
    </row>
    <row r="12" spans="1:17" x14ac:dyDescent="0.25">
      <c r="A12">
        <f t="shared" si="3"/>
        <v>3</v>
      </c>
      <c r="B12" s="13" t="str">
        <f t="shared" si="4"/>
        <v>C30410049</v>
      </c>
      <c r="C12">
        <v>10</v>
      </c>
      <c r="E12">
        <f t="shared" si="5"/>
        <v>2200080912</v>
      </c>
      <c r="G12" t="s">
        <v>107</v>
      </c>
      <c r="H12" t="s">
        <v>95</v>
      </c>
      <c r="I12" t="s">
        <v>108</v>
      </c>
      <c r="J12" t="s">
        <v>97</v>
      </c>
      <c r="K12">
        <v>2200080912</v>
      </c>
      <c r="L12" s="11">
        <v>46569</v>
      </c>
      <c r="M12">
        <v>5</v>
      </c>
      <c r="N12" s="6">
        <v>3</v>
      </c>
      <c r="O12" s="6" t="s">
        <v>19</v>
      </c>
      <c r="P12" s="7">
        <v>18</v>
      </c>
      <c r="Q12">
        <v>6.52</v>
      </c>
    </row>
    <row r="13" spans="1:17" x14ac:dyDescent="0.25">
      <c r="A13">
        <f t="shared" si="3"/>
        <v>2</v>
      </c>
      <c r="B13" s="13" t="str">
        <f t="shared" si="4"/>
        <v>C30410049</v>
      </c>
      <c r="C13">
        <v>11</v>
      </c>
      <c r="E13">
        <f t="shared" si="5"/>
        <v>2100087649</v>
      </c>
      <c r="G13" t="s">
        <v>107</v>
      </c>
      <c r="H13" t="s">
        <v>95</v>
      </c>
      <c r="I13" t="s">
        <v>108</v>
      </c>
      <c r="J13" t="s">
        <v>97</v>
      </c>
      <c r="K13">
        <v>2100087649</v>
      </c>
      <c r="L13" s="11">
        <v>46338</v>
      </c>
      <c r="M13">
        <v>2</v>
      </c>
      <c r="N13" s="6">
        <v>2</v>
      </c>
      <c r="O13" s="6" t="s">
        <v>20</v>
      </c>
      <c r="P13" s="7">
        <v>18</v>
      </c>
      <c r="Q13">
        <v>6.52</v>
      </c>
    </row>
    <row r="14" spans="1:17" x14ac:dyDescent="0.25">
      <c r="A14">
        <f t="shared" si="3"/>
        <v>3</v>
      </c>
      <c r="B14" s="13" t="str">
        <f t="shared" si="4"/>
        <v>C30410051</v>
      </c>
      <c r="C14">
        <v>12</v>
      </c>
      <c r="E14">
        <f t="shared" si="5"/>
        <v>2300097196</v>
      </c>
      <c r="G14" t="s">
        <v>109</v>
      </c>
      <c r="H14" t="s">
        <v>95</v>
      </c>
      <c r="I14" t="s">
        <v>110</v>
      </c>
      <c r="J14" t="s">
        <v>97</v>
      </c>
      <c r="K14">
        <v>2300097196</v>
      </c>
      <c r="M14">
        <v>3</v>
      </c>
      <c r="N14" s="6">
        <v>3</v>
      </c>
      <c r="O14" s="6" t="s">
        <v>21</v>
      </c>
      <c r="P14" s="7">
        <v>18</v>
      </c>
      <c r="Q14">
        <v>6.52</v>
      </c>
    </row>
    <row r="15" spans="1:17" x14ac:dyDescent="0.25">
      <c r="A15">
        <f t="shared" si="3"/>
        <v>2</v>
      </c>
      <c r="B15" s="13" t="str">
        <f t="shared" si="4"/>
        <v>C30410053</v>
      </c>
      <c r="C15">
        <v>13</v>
      </c>
      <c r="E15">
        <f t="shared" si="5"/>
        <v>1900001677</v>
      </c>
      <c r="G15" t="s">
        <v>111</v>
      </c>
      <c r="H15" t="s">
        <v>95</v>
      </c>
      <c r="I15" t="s">
        <v>112</v>
      </c>
      <c r="J15" t="s">
        <v>97</v>
      </c>
      <c r="K15">
        <v>1900001677</v>
      </c>
      <c r="L15" s="11">
        <v>45309</v>
      </c>
      <c r="M15">
        <v>2</v>
      </c>
      <c r="N15" s="6">
        <v>2</v>
      </c>
      <c r="O15" s="6" t="s">
        <v>22</v>
      </c>
      <c r="P15" s="7">
        <v>18</v>
      </c>
      <c r="Q15">
        <v>6.52</v>
      </c>
    </row>
    <row r="16" spans="1:17" x14ac:dyDescent="0.25">
      <c r="A16">
        <f t="shared" si="3"/>
        <v>1</v>
      </c>
      <c r="B16" s="13" t="str">
        <f t="shared" si="4"/>
        <v>C30410053</v>
      </c>
      <c r="C16">
        <v>14</v>
      </c>
      <c r="E16">
        <f t="shared" si="5"/>
        <v>1900012918</v>
      </c>
      <c r="G16" t="s">
        <v>111</v>
      </c>
      <c r="H16" t="s">
        <v>95</v>
      </c>
      <c r="I16" t="s">
        <v>112</v>
      </c>
      <c r="J16" t="s">
        <v>97</v>
      </c>
      <c r="K16">
        <v>1900012918</v>
      </c>
      <c r="N16" s="6">
        <v>1</v>
      </c>
      <c r="O16" s="6" t="s">
        <v>23</v>
      </c>
      <c r="P16" s="7">
        <v>18</v>
      </c>
      <c r="Q16">
        <v>6.52</v>
      </c>
    </row>
    <row r="17" spans="1:17" x14ac:dyDescent="0.25">
      <c r="A17">
        <f t="shared" ref="A17:A25" si="6">N17</f>
        <v>2</v>
      </c>
      <c r="B17" s="13" t="str">
        <f t="shared" ref="B17:B25" si="7">G17</f>
        <v>C30410055</v>
      </c>
      <c r="C17">
        <v>15</v>
      </c>
      <c r="E17">
        <f t="shared" ref="E17:E25" si="8">K17</f>
        <v>1900014762</v>
      </c>
      <c r="G17" t="s">
        <v>113</v>
      </c>
      <c r="H17" t="s">
        <v>95</v>
      </c>
      <c r="I17" t="s">
        <v>114</v>
      </c>
      <c r="J17" t="s">
        <v>97</v>
      </c>
      <c r="K17">
        <v>1900014762</v>
      </c>
      <c r="M17">
        <v>3</v>
      </c>
      <c r="N17" s="6">
        <v>2</v>
      </c>
      <c r="O17" s="6" t="s">
        <v>24</v>
      </c>
      <c r="P17" s="7">
        <v>18</v>
      </c>
      <c r="Q17">
        <v>6.52</v>
      </c>
    </row>
    <row r="18" spans="1:17" x14ac:dyDescent="0.25">
      <c r="A18">
        <f t="shared" si="6"/>
        <v>28</v>
      </c>
      <c r="B18" s="13" t="str">
        <f t="shared" si="7"/>
        <v>P25830001</v>
      </c>
      <c r="C18">
        <v>16</v>
      </c>
      <c r="E18">
        <f t="shared" si="8"/>
        <v>190003123</v>
      </c>
      <c r="G18" t="s">
        <v>115</v>
      </c>
      <c r="H18" t="s">
        <v>116</v>
      </c>
      <c r="I18" t="s">
        <v>117</v>
      </c>
      <c r="K18">
        <v>190003123</v>
      </c>
      <c r="M18">
        <v>0</v>
      </c>
      <c r="N18" s="6">
        <v>28</v>
      </c>
      <c r="O18" s="6" t="s">
        <v>25</v>
      </c>
      <c r="P18" s="7">
        <v>18</v>
      </c>
      <c r="Q18">
        <v>6.52</v>
      </c>
    </row>
    <row r="19" spans="1:17" x14ac:dyDescent="0.25">
      <c r="A19">
        <f t="shared" si="6"/>
        <v>8</v>
      </c>
      <c r="B19" s="13" t="str">
        <f t="shared" si="7"/>
        <v>T35006530</v>
      </c>
      <c r="C19">
        <v>17</v>
      </c>
      <c r="E19">
        <f t="shared" si="8"/>
        <v>2200084131</v>
      </c>
      <c r="G19" t="s">
        <v>118</v>
      </c>
      <c r="H19" t="s">
        <v>95</v>
      </c>
      <c r="I19" t="s">
        <v>119</v>
      </c>
      <c r="J19" t="s">
        <v>97</v>
      </c>
      <c r="K19">
        <v>2200084131</v>
      </c>
      <c r="M19">
        <v>15</v>
      </c>
      <c r="N19" s="6">
        <v>8</v>
      </c>
      <c r="O19" s="6" t="s">
        <v>26</v>
      </c>
      <c r="P19" s="7">
        <v>26</v>
      </c>
      <c r="Q19">
        <v>7.14</v>
      </c>
    </row>
    <row r="20" spans="1:17" x14ac:dyDescent="0.25">
      <c r="A20">
        <f t="shared" si="6"/>
        <v>7</v>
      </c>
      <c r="B20" s="13" t="str">
        <f t="shared" si="7"/>
        <v>T35006535</v>
      </c>
      <c r="C20">
        <v>18</v>
      </c>
      <c r="E20">
        <f t="shared" si="8"/>
        <v>1900015236</v>
      </c>
      <c r="G20" t="s">
        <v>120</v>
      </c>
      <c r="H20" t="s">
        <v>95</v>
      </c>
      <c r="I20" t="s">
        <v>121</v>
      </c>
      <c r="J20" t="s">
        <v>97</v>
      </c>
      <c r="K20">
        <v>1900015236</v>
      </c>
      <c r="L20" s="11">
        <v>45364</v>
      </c>
      <c r="M20">
        <v>6</v>
      </c>
      <c r="N20" s="6">
        <v>7</v>
      </c>
      <c r="O20" s="6" t="s">
        <v>27</v>
      </c>
      <c r="P20" s="7">
        <v>28</v>
      </c>
      <c r="Q20">
        <v>7.14</v>
      </c>
    </row>
    <row r="21" spans="1:17" x14ac:dyDescent="0.25">
      <c r="A21">
        <f t="shared" si="6"/>
        <v>6</v>
      </c>
      <c r="B21" s="13" t="str">
        <f t="shared" si="7"/>
        <v>T35006535</v>
      </c>
      <c r="C21">
        <v>19</v>
      </c>
      <c r="E21">
        <f t="shared" si="8"/>
        <v>2300023995</v>
      </c>
      <c r="G21" t="s">
        <v>120</v>
      </c>
      <c r="H21" t="s">
        <v>95</v>
      </c>
      <c r="I21" t="s">
        <v>121</v>
      </c>
      <c r="J21" t="s">
        <v>97</v>
      </c>
      <c r="K21">
        <v>2300023995</v>
      </c>
      <c r="M21">
        <v>6</v>
      </c>
      <c r="N21" s="6">
        <v>6</v>
      </c>
      <c r="O21" s="6" t="s">
        <v>28</v>
      </c>
      <c r="P21" s="7">
        <v>27</v>
      </c>
      <c r="Q21">
        <v>7.14</v>
      </c>
    </row>
    <row r="22" spans="1:17" x14ac:dyDescent="0.25">
      <c r="A22">
        <f t="shared" si="6"/>
        <v>6</v>
      </c>
      <c r="B22" s="13" t="str">
        <f t="shared" si="7"/>
        <v>T35006535</v>
      </c>
      <c r="C22">
        <v>20</v>
      </c>
      <c r="E22">
        <f t="shared" si="8"/>
        <v>1900095279</v>
      </c>
      <c r="G22" t="s">
        <v>120</v>
      </c>
      <c r="H22" t="s">
        <v>95</v>
      </c>
      <c r="I22" t="s">
        <v>121</v>
      </c>
      <c r="J22" t="s">
        <v>97</v>
      </c>
      <c r="K22">
        <v>1900095279</v>
      </c>
      <c r="M22">
        <v>0</v>
      </c>
      <c r="N22" s="6">
        <v>6</v>
      </c>
      <c r="O22" s="6" t="s">
        <v>29</v>
      </c>
      <c r="P22" s="7">
        <v>26</v>
      </c>
      <c r="Q22">
        <v>7.14</v>
      </c>
    </row>
    <row r="23" spans="1:17" x14ac:dyDescent="0.25">
      <c r="A23">
        <f t="shared" si="6"/>
        <v>1</v>
      </c>
      <c r="B23" s="13" t="str">
        <f t="shared" si="7"/>
        <v>C20810001</v>
      </c>
      <c r="C23">
        <v>21</v>
      </c>
      <c r="E23">
        <f t="shared" si="8"/>
        <v>2300046733</v>
      </c>
      <c r="G23" t="s">
        <v>122</v>
      </c>
      <c r="H23" t="s">
        <v>123</v>
      </c>
      <c r="I23" t="s">
        <v>124</v>
      </c>
      <c r="J23" t="s">
        <v>97</v>
      </c>
      <c r="K23">
        <v>2300046733</v>
      </c>
      <c r="M23">
        <v>10</v>
      </c>
      <c r="N23" s="6">
        <v>1</v>
      </c>
      <c r="O23" s="6" t="s">
        <v>30</v>
      </c>
      <c r="P23" s="7">
        <v>25</v>
      </c>
      <c r="Q23">
        <v>7.14</v>
      </c>
    </row>
    <row r="24" spans="1:17" x14ac:dyDescent="0.25">
      <c r="A24">
        <f t="shared" si="6"/>
        <v>8</v>
      </c>
      <c r="B24" s="13" t="str">
        <f t="shared" si="7"/>
        <v>C20810002</v>
      </c>
      <c r="C24">
        <v>22</v>
      </c>
      <c r="E24">
        <f t="shared" si="8"/>
        <v>2300069786</v>
      </c>
      <c r="G24" t="s">
        <v>125</v>
      </c>
      <c r="H24" t="s">
        <v>123</v>
      </c>
      <c r="I24" t="s">
        <v>126</v>
      </c>
      <c r="J24" t="s">
        <v>97</v>
      </c>
      <c r="K24">
        <v>2300069786</v>
      </c>
      <c r="M24">
        <v>14</v>
      </c>
      <c r="N24" s="6">
        <v>8</v>
      </c>
      <c r="O24" s="6" t="s">
        <v>31</v>
      </c>
      <c r="P24" s="7">
        <v>25</v>
      </c>
      <c r="Q24">
        <v>7.14</v>
      </c>
    </row>
    <row r="25" spans="1:17" x14ac:dyDescent="0.25">
      <c r="A25">
        <f t="shared" si="6"/>
        <v>1</v>
      </c>
      <c r="B25" s="13" t="str">
        <f t="shared" si="7"/>
        <v>C20810003</v>
      </c>
      <c r="C25">
        <v>23</v>
      </c>
      <c r="E25">
        <f t="shared" si="8"/>
        <v>2300046736</v>
      </c>
      <c r="G25" t="s">
        <v>127</v>
      </c>
      <c r="H25" t="s">
        <v>123</v>
      </c>
      <c r="I25" t="s">
        <v>128</v>
      </c>
      <c r="J25" t="s">
        <v>97</v>
      </c>
      <c r="K25">
        <v>2300046736</v>
      </c>
      <c r="M25">
        <v>8</v>
      </c>
      <c r="N25" s="6">
        <v>1</v>
      </c>
      <c r="O25" s="6" t="s">
        <v>32</v>
      </c>
      <c r="P25" s="7">
        <v>16</v>
      </c>
      <c r="Q25">
        <v>7.14</v>
      </c>
    </row>
    <row r="26" spans="1:17" x14ac:dyDescent="0.25">
      <c r="A26">
        <f t="shared" ref="A26:A37" si="9">N26</f>
        <v>4</v>
      </c>
      <c r="B26" s="13" t="str">
        <f t="shared" ref="B26:B37" si="10">G26</f>
        <v>C20810003</v>
      </c>
      <c r="C26">
        <v>24</v>
      </c>
      <c r="E26">
        <f t="shared" ref="E26:E37" si="11">K26</f>
        <v>2200107925</v>
      </c>
      <c r="G26" t="s">
        <v>127</v>
      </c>
      <c r="H26" t="s">
        <v>123</v>
      </c>
      <c r="I26" t="s">
        <v>128</v>
      </c>
      <c r="J26" t="s">
        <v>97</v>
      </c>
      <c r="K26">
        <v>2200107925</v>
      </c>
      <c r="M26">
        <v>-3</v>
      </c>
      <c r="N26" s="6">
        <v>4</v>
      </c>
      <c r="O26" s="6" t="s">
        <v>33</v>
      </c>
      <c r="P26" s="7">
        <v>17</v>
      </c>
      <c r="Q26">
        <v>7.14</v>
      </c>
    </row>
    <row r="27" spans="1:17" x14ac:dyDescent="0.25">
      <c r="A27">
        <f t="shared" si="9"/>
        <v>3</v>
      </c>
      <c r="B27" s="13" t="str">
        <f t="shared" si="10"/>
        <v>C20810004</v>
      </c>
      <c r="C27">
        <v>25</v>
      </c>
      <c r="E27">
        <f t="shared" si="11"/>
        <v>1900034969</v>
      </c>
      <c r="G27" t="s">
        <v>129</v>
      </c>
      <c r="H27" t="s">
        <v>123</v>
      </c>
      <c r="I27" t="s">
        <v>130</v>
      </c>
      <c r="J27" t="s">
        <v>97</v>
      </c>
      <c r="K27">
        <v>1900034969</v>
      </c>
      <c r="L27" s="11">
        <v>46519</v>
      </c>
      <c r="M27">
        <v>3</v>
      </c>
      <c r="N27" s="6">
        <v>3</v>
      </c>
      <c r="O27" s="6" t="s">
        <v>34</v>
      </c>
      <c r="P27" s="7">
        <v>17</v>
      </c>
      <c r="Q27">
        <v>7.14</v>
      </c>
    </row>
    <row r="28" spans="1:17" x14ac:dyDescent="0.25">
      <c r="A28">
        <f t="shared" si="9"/>
        <v>2</v>
      </c>
      <c r="B28" s="13" t="str">
        <f t="shared" si="10"/>
        <v>C20810004</v>
      </c>
      <c r="C28">
        <v>26</v>
      </c>
      <c r="E28">
        <f t="shared" si="11"/>
        <v>1900028468</v>
      </c>
      <c r="G28" t="s">
        <v>129</v>
      </c>
      <c r="H28" t="s">
        <v>123</v>
      </c>
      <c r="I28" t="s">
        <v>130</v>
      </c>
      <c r="J28" t="s">
        <v>97</v>
      </c>
      <c r="K28">
        <v>1900028468</v>
      </c>
      <c r="L28" s="11">
        <v>45407</v>
      </c>
      <c r="M28">
        <v>2</v>
      </c>
      <c r="N28" s="6">
        <v>2</v>
      </c>
      <c r="O28" s="6" t="s">
        <v>35</v>
      </c>
      <c r="P28" s="7">
        <v>18</v>
      </c>
      <c r="Q28">
        <v>7.14</v>
      </c>
    </row>
    <row r="29" spans="1:17" x14ac:dyDescent="0.25">
      <c r="A29">
        <f t="shared" si="9"/>
        <v>1</v>
      </c>
      <c r="B29" s="13" t="str">
        <f t="shared" si="10"/>
        <v>C20810004</v>
      </c>
      <c r="C29">
        <v>27</v>
      </c>
      <c r="E29">
        <f t="shared" si="11"/>
        <v>1900095725</v>
      </c>
      <c r="G29" t="s">
        <v>129</v>
      </c>
      <c r="H29" t="s">
        <v>123</v>
      </c>
      <c r="I29" t="s">
        <v>130</v>
      </c>
      <c r="J29" t="s">
        <v>97</v>
      </c>
      <c r="K29">
        <v>1900095725</v>
      </c>
      <c r="M29">
        <v>4</v>
      </c>
      <c r="N29" s="6">
        <v>1</v>
      </c>
      <c r="O29" s="6" t="s">
        <v>36</v>
      </c>
      <c r="P29" s="7">
        <v>17</v>
      </c>
      <c r="Q29">
        <v>7.14</v>
      </c>
    </row>
    <row r="30" spans="1:17" x14ac:dyDescent="0.25">
      <c r="A30">
        <f t="shared" si="9"/>
        <v>3</v>
      </c>
      <c r="B30" s="13" t="str">
        <f t="shared" si="10"/>
        <v>P20820002B</v>
      </c>
      <c r="C30">
        <v>28</v>
      </c>
      <c r="E30">
        <f t="shared" si="11"/>
        <v>2200108684</v>
      </c>
      <c r="G30" t="s">
        <v>131</v>
      </c>
      <c r="H30" t="s">
        <v>123</v>
      </c>
      <c r="I30" t="s">
        <v>132</v>
      </c>
      <c r="J30" t="s">
        <v>97</v>
      </c>
      <c r="K30">
        <v>2200108684</v>
      </c>
      <c r="L30" s="11">
        <v>46611</v>
      </c>
      <c r="M30">
        <v>4</v>
      </c>
      <c r="N30" s="6">
        <v>3</v>
      </c>
      <c r="O30" s="6" t="s">
        <v>37</v>
      </c>
      <c r="P30" s="7">
        <v>18</v>
      </c>
      <c r="Q30">
        <v>7.14</v>
      </c>
    </row>
    <row r="31" spans="1:17" x14ac:dyDescent="0.25">
      <c r="A31">
        <f t="shared" si="9"/>
        <v>3</v>
      </c>
      <c r="B31" s="13" t="str">
        <f t="shared" si="10"/>
        <v>P20820003B</v>
      </c>
      <c r="C31">
        <v>29</v>
      </c>
      <c r="E31">
        <f t="shared" si="11"/>
        <v>2100082660</v>
      </c>
      <c r="G31" t="s">
        <v>133</v>
      </c>
      <c r="H31" t="s">
        <v>123</v>
      </c>
      <c r="I31" t="s">
        <v>134</v>
      </c>
      <c r="J31" t="s">
        <v>97</v>
      </c>
      <c r="K31">
        <v>2100082660</v>
      </c>
      <c r="L31" s="11">
        <v>46324</v>
      </c>
      <c r="M31">
        <v>6</v>
      </c>
      <c r="N31" s="6">
        <v>3</v>
      </c>
      <c r="O31" s="6" t="s">
        <v>38</v>
      </c>
      <c r="P31" s="7">
        <v>18</v>
      </c>
      <c r="Q31">
        <v>7.14</v>
      </c>
    </row>
    <row r="32" spans="1:17" x14ac:dyDescent="0.25">
      <c r="A32">
        <f t="shared" si="9"/>
        <v>1</v>
      </c>
      <c r="B32" s="13" t="str">
        <f t="shared" si="10"/>
        <v>P20820003B</v>
      </c>
      <c r="C32">
        <v>30</v>
      </c>
      <c r="E32">
        <f t="shared" si="11"/>
        <v>2300054588</v>
      </c>
      <c r="G32" t="s">
        <v>133</v>
      </c>
      <c r="H32" t="s">
        <v>123</v>
      </c>
      <c r="I32" t="s">
        <v>134</v>
      </c>
      <c r="J32" t="s">
        <v>97</v>
      </c>
      <c r="K32">
        <v>2300054588</v>
      </c>
      <c r="M32">
        <v>11</v>
      </c>
      <c r="N32" s="6">
        <v>1</v>
      </c>
      <c r="O32" s="6" t="s">
        <v>39</v>
      </c>
      <c r="P32" s="7">
        <v>17</v>
      </c>
      <c r="Q32">
        <v>7.14</v>
      </c>
    </row>
    <row r="33" spans="1:17" x14ac:dyDescent="0.25">
      <c r="A33">
        <f t="shared" si="9"/>
        <v>4</v>
      </c>
      <c r="B33" s="13" t="str">
        <f t="shared" si="10"/>
        <v>P20820004B</v>
      </c>
      <c r="C33">
        <v>31</v>
      </c>
      <c r="E33">
        <f t="shared" si="11"/>
        <v>2300054594</v>
      </c>
      <c r="G33" t="s">
        <v>135</v>
      </c>
      <c r="H33" t="s">
        <v>123</v>
      </c>
      <c r="I33" t="s">
        <v>136</v>
      </c>
      <c r="J33" t="s">
        <v>97</v>
      </c>
      <c r="K33">
        <v>2300054594</v>
      </c>
      <c r="M33">
        <v>10</v>
      </c>
      <c r="N33" s="6">
        <v>4</v>
      </c>
      <c r="O33" s="6" t="s">
        <v>40</v>
      </c>
      <c r="P33" s="7">
        <v>16</v>
      </c>
      <c r="Q33">
        <v>7.14</v>
      </c>
    </row>
    <row r="34" spans="1:17" x14ac:dyDescent="0.25">
      <c r="A34">
        <f t="shared" si="9"/>
        <v>1</v>
      </c>
      <c r="B34" s="13" t="str">
        <f t="shared" si="10"/>
        <v>P20820004B</v>
      </c>
      <c r="C34">
        <v>32</v>
      </c>
      <c r="E34">
        <f t="shared" si="11"/>
        <v>2000066185</v>
      </c>
      <c r="G34" t="s">
        <v>135</v>
      </c>
      <c r="H34" t="s">
        <v>123</v>
      </c>
      <c r="I34" t="s">
        <v>136</v>
      </c>
      <c r="J34" t="s">
        <v>97</v>
      </c>
      <c r="K34">
        <v>2000066185</v>
      </c>
      <c r="L34" s="11">
        <v>45890</v>
      </c>
      <c r="M34">
        <v>1</v>
      </c>
      <c r="N34" s="6">
        <v>1</v>
      </c>
      <c r="O34" s="6" t="s">
        <v>41</v>
      </c>
      <c r="P34" s="7">
        <v>29</v>
      </c>
      <c r="Q34">
        <v>7.14</v>
      </c>
    </row>
    <row r="35" spans="1:17" x14ac:dyDescent="0.25">
      <c r="A35">
        <f t="shared" si="9"/>
        <v>1</v>
      </c>
      <c r="B35" s="13" t="str">
        <f t="shared" si="10"/>
        <v>P20820004B</v>
      </c>
      <c r="C35">
        <v>33</v>
      </c>
      <c r="E35">
        <f t="shared" si="11"/>
        <v>2100053997</v>
      </c>
      <c r="G35" t="s">
        <v>135</v>
      </c>
      <c r="H35" t="s">
        <v>123</v>
      </c>
      <c r="I35" t="s">
        <v>136</v>
      </c>
      <c r="J35" t="s">
        <v>97</v>
      </c>
      <c r="K35">
        <v>2100053997</v>
      </c>
      <c r="L35" s="11">
        <v>45478</v>
      </c>
      <c r="M35">
        <v>1</v>
      </c>
      <c r="N35" s="6">
        <v>1</v>
      </c>
      <c r="O35" s="6" t="s">
        <v>42</v>
      </c>
      <c r="P35" s="7">
        <v>28</v>
      </c>
      <c r="Q35">
        <v>7.14</v>
      </c>
    </row>
    <row r="36" spans="1:17" x14ac:dyDescent="0.25">
      <c r="A36">
        <f t="shared" si="9"/>
        <v>2</v>
      </c>
      <c r="B36" s="13" t="str">
        <f t="shared" si="10"/>
        <v>P20820004B</v>
      </c>
      <c r="C36">
        <v>34</v>
      </c>
      <c r="E36">
        <f t="shared" si="11"/>
        <v>1900062532</v>
      </c>
      <c r="G36" t="s">
        <v>135</v>
      </c>
      <c r="H36" t="s">
        <v>123</v>
      </c>
      <c r="I36" t="s">
        <v>136</v>
      </c>
      <c r="J36" t="s">
        <v>97</v>
      </c>
      <c r="K36">
        <v>1900062532</v>
      </c>
      <c r="L36" s="11">
        <v>45478</v>
      </c>
      <c r="M36">
        <v>2</v>
      </c>
      <c r="N36" s="6">
        <v>2</v>
      </c>
      <c r="O36" s="6" t="s">
        <v>43</v>
      </c>
      <c r="P36" s="7">
        <v>1</v>
      </c>
      <c r="Q36">
        <v>4.9400000000000004</v>
      </c>
    </row>
    <row r="37" spans="1:17" x14ac:dyDescent="0.25">
      <c r="A37">
        <f t="shared" si="9"/>
        <v>3</v>
      </c>
      <c r="B37" s="13" t="str">
        <f t="shared" si="10"/>
        <v>P22310044</v>
      </c>
      <c r="C37">
        <v>35</v>
      </c>
      <c r="E37">
        <f t="shared" si="11"/>
        <v>2200189524</v>
      </c>
      <c r="G37" t="s">
        <v>137</v>
      </c>
      <c r="H37" t="s">
        <v>123</v>
      </c>
      <c r="I37" t="s">
        <v>138</v>
      </c>
      <c r="J37" t="s">
        <v>97</v>
      </c>
      <c r="K37">
        <v>2200189524</v>
      </c>
      <c r="M37">
        <v>3</v>
      </c>
      <c r="N37" s="6">
        <v>3</v>
      </c>
      <c r="O37" s="6" t="s">
        <v>44</v>
      </c>
      <c r="P37" s="7">
        <v>1</v>
      </c>
      <c r="Q37">
        <v>4.9400000000000004</v>
      </c>
    </row>
    <row r="38" spans="1:17" x14ac:dyDescent="0.25">
      <c r="A38">
        <v>1</v>
      </c>
      <c r="B38" t="s">
        <v>45</v>
      </c>
      <c r="C38">
        <v>4.9400000000000004</v>
      </c>
      <c r="E38" t="s">
        <v>46</v>
      </c>
      <c r="G38" t="s">
        <v>137</v>
      </c>
      <c r="H38" t="s">
        <v>123</v>
      </c>
      <c r="I38" t="s">
        <v>138</v>
      </c>
      <c r="J38" t="s">
        <v>97</v>
      </c>
      <c r="K38">
        <v>2300028759</v>
      </c>
      <c r="M38">
        <v>3</v>
      </c>
      <c r="N38" s="6">
        <v>2</v>
      </c>
      <c r="O38" s="6" t="s">
        <v>46</v>
      </c>
      <c r="P38" s="7">
        <v>1</v>
      </c>
      <c r="Q38">
        <v>4.9400000000000004</v>
      </c>
    </row>
    <row r="39" spans="1:17" x14ac:dyDescent="0.25">
      <c r="A39">
        <v>1</v>
      </c>
      <c r="B39" t="s">
        <v>47</v>
      </c>
      <c r="C39">
        <v>4.9400000000000004</v>
      </c>
      <c r="E39" t="s">
        <v>48</v>
      </c>
      <c r="G39" t="s">
        <v>139</v>
      </c>
      <c r="H39" t="s">
        <v>123</v>
      </c>
      <c r="I39" t="s">
        <v>140</v>
      </c>
      <c r="J39" t="s">
        <v>97</v>
      </c>
      <c r="K39">
        <v>2100096165</v>
      </c>
      <c r="M39">
        <v>3</v>
      </c>
      <c r="N39" s="6">
        <v>4</v>
      </c>
      <c r="O39" s="6" t="s">
        <v>48</v>
      </c>
      <c r="P39" s="7">
        <v>1</v>
      </c>
      <c r="Q39">
        <v>4.9400000000000004</v>
      </c>
    </row>
    <row r="40" spans="1:17" x14ac:dyDescent="0.25">
      <c r="A40">
        <v>1</v>
      </c>
      <c r="B40" t="s">
        <v>49</v>
      </c>
      <c r="C40">
        <v>4.9400000000000004</v>
      </c>
      <c r="E40" t="s">
        <v>50</v>
      </c>
      <c r="G40" t="s">
        <v>141</v>
      </c>
      <c r="H40" t="s">
        <v>123</v>
      </c>
      <c r="I40" t="s">
        <v>142</v>
      </c>
      <c r="J40" t="s">
        <v>97</v>
      </c>
      <c r="K40">
        <v>2100095755</v>
      </c>
      <c r="L40" s="11">
        <v>46366</v>
      </c>
      <c r="M40">
        <v>3</v>
      </c>
      <c r="N40" s="6">
        <v>2</v>
      </c>
      <c r="O40" s="6" t="s">
        <v>50</v>
      </c>
      <c r="P40" s="7">
        <v>1</v>
      </c>
      <c r="Q40">
        <v>4.9400000000000004</v>
      </c>
    </row>
    <row r="41" spans="1:17" x14ac:dyDescent="0.25">
      <c r="A41">
        <v>1</v>
      </c>
      <c r="B41" t="s">
        <v>51</v>
      </c>
      <c r="C41">
        <v>4.9400000000000004</v>
      </c>
      <c r="E41" t="s">
        <v>52</v>
      </c>
      <c r="G41" t="s">
        <v>141</v>
      </c>
      <c r="H41" t="s">
        <v>123</v>
      </c>
      <c r="I41" t="s">
        <v>142</v>
      </c>
      <c r="J41" t="s">
        <v>97</v>
      </c>
      <c r="K41">
        <v>2100081795</v>
      </c>
      <c r="L41" s="11">
        <v>46324</v>
      </c>
      <c r="M41">
        <v>2</v>
      </c>
      <c r="N41" s="6">
        <v>1</v>
      </c>
      <c r="O41" s="6" t="s">
        <v>52</v>
      </c>
      <c r="P41" s="7">
        <v>1</v>
      </c>
      <c r="Q41">
        <v>4.9400000000000004</v>
      </c>
    </row>
    <row r="42" spans="1:17" x14ac:dyDescent="0.25">
      <c r="A42">
        <v>1</v>
      </c>
      <c r="B42" t="s">
        <v>53</v>
      </c>
      <c r="C42">
        <v>4.9400000000000004</v>
      </c>
      <c r="E42" t="s">
        <v>54</v>
      </c>
      <c r="G42" t="s">
        <v>141</v>
      </c>
      <c r="H42" t="s">
        <v>123</v>
      </c>
      <c r="I42" t="s">
        <v>142</v>
      </c>
      <c r="J42" t="s">
        <v>97</v>
      </c>
      <c r="K42">
        <v>2300051408</v>
      </c>
      <c r="M42">
        <v>1</v>
      </c>
      <c r="N42" s="6">
        <v>1</v>
      </c>
      <c r="O42" s="6" t="s">
        <v>54</v>
      </c>
      <c r="P42" s="7">
        <v>1</v>
      </c>
      <c r="Q42">
        <v>4.9400000000000004</v>
      </c>
    </row>
    <row r="43" spans="1:17" x14ac:dyDescent="0.25">
      <c r="A43">
        <v>1</v>
      </c>
      <c r="B43" t="s">
        <v>55</v>
      </c>
      <c r="C43">
        <v>4.9400000000000004</v>
      </c>
      <c r="E43" t="s">
        <v>56</v>
      </c>
      <c r="G43" t="s">
        <v>143</v>
      </c>
      <c r="H43" t="s">
        <v>123</v>
      </c>
      <c r="I43" t="s">
        <v>144</v>
      </c>
      <c r="J43" t="s">
        <v>97</v>
      </c>
      <c r="K43">
        <v>2300067055</v>
      </c>
      <c r="M43">
        <v>7</v>
      </c>
      <c r="N43" s="6">
        <v>1</v>
      </c>
      <c r="O43" s="6" t="s">
        <v>56</v>
      </c>
      <c r="P43" s="7">
        <v>1</v>
      </c>
      <c r="Q43">
        <v>4.9400000000000004</v>
      </c>
    </row>
    <row r="44" spans="1:17" x14ac:dyDescent="0.25">
      <c r="A44">
        <v>1</v>
      </c>
      <c r="B44" t="s">
        <v>57</v>
      </c>
      <c r="C44">
        <v>4.9400000000000004</v>
      </c>
      <c r="E44" t="s">
        <v>58</v>
      </c>
      <c r="G44" t="s">
        <v>143</v>
      </c>
      <c r="H44" t="s">
        <v>123</v>
      </c>
      <c r="I44" t="s">
        <v>144</v>
      </c>
      <c r="J44" t="s">
        <v>97</v>
      </c>
      <c r="K44">
        <v>1800098604</v>
      </c>
      <c r="M44">
        <v>0</v>
      </c>
      <c r="N44" s="6">
        <v>1</v>
      </c>
      <c r="O44" s="6" t="s">
        <v>58</v>
      </c>
      <c r="P44" s="7">
        <v>1</v>
      </c>
      <c r="Q44">
        <v>4.9400000000000004</v>
      </c>
    </row>
    <row r="45" spans="1:17" x14ac:dyDescent="0.25">
      <c r="A45">
        <v>1</v>
      </c>
      <c r="B45" t="s">
        <v>59</v>
      </c>
      <c r="C45">
        <v>4.9400000000000004</v>
      </c>
      <c r="E45" t="s">
        <v>60</v>
      </c>
      <c r="G45" t="s">
        <v>143</v>
      </c>
      <c r="H45" t="s">
        <v>123</v>
      </c>
      <c r="I45" t="s">
        <v>144</v>
      </c>
      <c r="J45" t="s">
        <v>97</v>
      </c>
      <c r="K45">
        <v>2100095756</v>
      </c>
      <c r="L45" s="11">
        <v>46366</v>
      </c>
      <c r="M45">
        <v>3</v>
      </c>
      <c r="N45" s="6">
        <v>3</v>
      </c>
      <c r="O45" s="6" t="s">
        <v>60</v>
      </c>
      <c r="P45" s="7">
        <v>1</v>
      </c>
      <c r="Q45">
        <v>4.9400000000000004</v>
      </c>
    </row>
    <row r="46" spans="1:17" x14ac:dyDescent="0.25">
      <c r="A46">
        <v>5</v>
      </c>
      <c r="B46" t="s">
        <v>61</v>
      </c>
      <c r="C46">
        <v>9.82</v>
      </c>
      <c r="E46" t="s">
        <v>62</v>
      </c>
      <c r="G46" t="s">
        <v>145</v>
      </c>
      <c r="H46" t="s">
        <v>123</v>
      </c>
      <c r="I46" t="s">
        <v>146</v>
      </c>
      <c r="J46" t="s">
        <v>97</v>
      </c>
      <c r="K46">
        <v>2000110196</v>
      </c>
      <c r="L46" s="11">
        <v>46016</v>
      </c>
      <c r="M46">
        <v>2</v>
      </c>
      <c r="N46" s="6">
        <v>1</v>
      </c>
      <c r="O46" s="6" t="s">
        <v>62</v>
      </c>
      <c r="P46" s="7">
        <v>5</v>
      </c>
      <c r="Q46">
        <v>9.82</v>
      </c>
    </row>
    <row r="47" spans="1:17" x14ac:dyDescent="0.25">
      <c r="A47">
        <v>6</v>
      </c>
      <c r="B47" t="s">
        <v>63</v>
      </c>
      <c r="C47">
        <v>9.82</v>
      </c>
      <c r="E47" t="s">
        <v>64</v>
      </c>
      <c r="G47" t="s">
        <v>145</v>
      </c>
      <c r="H47" t="s">
        <v>123</v>
      </c>
      <c r="I47" t="s">
        <v>146</v>
      </c>
      <c r="J47" t="s">
        <v>97</v>
      </c>
      <c r="K47">
        <v>1800098608</v>
      </c>
      <c r="L47" s="11">
        <v>45302</v>
      </c>
      <c r="M47">
        <v>3</v>
      </c>
      <c r="N47" s="6">
        <v>3</v>
      </c>
      <c r="O47" s="6" t="s">
        <v>64</v>
      </c>
      <c r="P47" s="7">
        <v>6</v>
      </c>
      <c r="Q47">
        <v>9.82</v>
      </c>
    </row>
    <row r="48" spans="1:17" x14ac:dyDescent="0.25">
      <c r="A48">
        <v>6</v>
      </c>
      <c r="B48" t="s">
        <v>65</v>
      </c>
      <c r="C48">
        <v>9.82</v>
      </c>
      <c r="E48" t="s">
        <v>66</v>
      </c>
      <c r="G48" t="s">
        <v>147</v>
      </c>
      <c r="H48" t="s">
        <v>123</v>
      </c>
      <c r="I48" t="s">
        <v>148</v>
      </c>
      <c r="J48" t="s">
        <v>97</v>
      </c>
      <c r="K48">
        <v>2100058689</v>
      </c>
      <c r="L48" s="11">
        <v>46247</v>
      </c>
      <c r="M48">
        <v>3</v>
      </c>
      <c r="N48" s="6">
        <v>3</v>
      </c>
      <c r="O48" s="6" t="s">
        <v>66</v>
      </c>
      <c r="P48" s="7">
        <v>6</v>
      </c>
      <c r="Q48">
        <v>9.82</v>
      </c>
    </row>
    <row r="49" spans="1:17" x14ac:dyDescent="0.25">
      <c r="A49">
        <v>6</v>
      </c>
      <c r="B49" t="s">
        <v>67</v>
      </c>
      <c r="C49">
        <v>9.82</v>
      </c>
      <c r="E49" t="s">
        <v>68</v>
      </c>
      <c r="G49" t="s">
        <v>147</v>
      </c>
      <c r="H49" t="s">
        <v>123</v>
      </c>
      <c r="I49" t="s">
        <v>148</v>
      </c>
      <c r="J49" t="s">
        <v>97</v>
      </c>
      <c r="K49">
        <v>2000097856</v>
      </c>
      <c r="L49" s="11">
        <v>45981</v>
      </c>
      <c r="M49">
        <v>2</v>
      </c>
      <c r="N49" s="6">
        <v>1</v>
      </c>
      <c r="O49" s="6" t="s">
        <v>68</v>
      </c>
      <c r="P49" s="7">
        <v>6</v>
      </c>
      <c r="Q49">
        <v>9.82</v>
      </c>
    </row>
    <row r="50" spans="1:17" x14ac:dyDescent="0.25">
      <c r="A50">
        <v>6</v>
      </c>
      <c r="B50" t="s">
        <v>69</v>
      </c>
      <c r="C50">
        <v>9.82</v>
      </c>
      <c r="E50" t="s">
        <v>70</v>
      </c>
      <c r="G50" t="s">
        <v>149</v>
      </c>
      <c r="H50" t="s">
        <v>123</v>
      </c>
      <c r="I50" t="s">
        <v>150</v>
      </c>
      <c r="J50" t="s">
        <v>97</v>
      </c>
      <c r="K50">
        <v>2000062083</v>
      </c>
      <c r="L50" s="11">
        <v>45876</v>
      </c>
      <c r="M50">
        <v>2</v>
      </c>
      <c r="N50" s="6">
        <v>1</v>
      </c>
      <c r="O50" s="6" t="s">
        <v>70</v>
      </c>
      <c r="P50" s="7">
        <v>6</v>
      </c>
      <c r="Q50">
        <v>9.82</v>
      </c>
    </row>
    <row r="51" spans="1:17" x14ac:dyDescent="0.25">
      <c r="A51">
        <v>6</v>
      </c>
      <c r="B51" t="s">
        <v>71</v>
      </c>
      <c r="C51">
        <v>9.82</v>
      </c>
      <c r="E51" t="s">
        <v>72</v>
      </c>
      <c r="G51" t="s">
        <v>149</v>
      </c>
      <c r="H51" t="s">
        <v>123</v>
      </c>
      <c r="I51" t="s">
        <v>150</v>
      </c>
      <c r="J51" t="s">
        <v>97</v>
      </c>
      <c r="K51">
        <v>1900024280</v>
      </c>
      <c r="L51" s="11">
        <v>45394</v>
      </c>
      <c r="M51">
        <v>4</v>
      </c>
      <c r="N51" s="6">
        <v>4</v>
      </c>
      <c r="O51" s="6" t="s">
        <v>72</v>
      </c>
      <c r="P51" s="7">
        <v>6</v>
      </c>
      <c r="Q51">
        <v>9.82</v>
      </c>
    </row>
    <row r="52" spans="1:17" x14ac:dyDescent="0.25">
      <c r="A52">
        <v>6</v>
      </c>
      <c r="B52" t="s">
        <v>73</v>
      </c>
      <c r="C52">
        <v>9.82</v>
      </c>
      <c r="E52" t="s">
        <v>74</v>
      </c>
      <c r="G52" t="s">
        <v>151</v>
      </c>
      <c r="H52" t="s">
        <v>152</v>
      </c>
      <c r="I52" t="s">
        <v>153</v>
      </c>
      <c r="J52" t="s">
        <v>97</v>
      </c>
      <c r="K52">
        <v>1900024567</v>
      </c>
      <c r="M52">
        <v>6</v>
      </c>
      <c r="N52" s="6">
        <v>1</v>
      </c>
      <c r="O52" s="6" t="s">
        <v>74</v>
      </c>
      <c r="P52" s="7">
        <v>6</v>
      </c>
      <c r="Q52">
        <v>9.82</v>
      </c>
    </row>
    <row r="53" spans="1:17" x14ac:dyDescent="0.25">
      <c r="A53">
        <v>4</v>
      </c>
      <c r="B53" t="s">
        <v>75</v>
      </c>
      <c r="C53">
        <v>9.82</v>
      </c>
      <c r="E53" t="s">
        <v>76</v>
      </c>
      <c r="G53" t="s">
        <v>151</v>
      </c>
      <c r="H53" t="s">
        <v>152</v>
      </c>
      <c r="I53" t="s">
        <v>153</v>
      </c>
      <c r="J53" t="s">
        <v>97</v>
      </c>
      <c r="K53">
        <v>1700040534</v>
      </c>
      <c r="M53">
        <v>1</v>
      </c>
      <c r="N53" s="6">
        <v>1</v>
      </c>
      <c r="O53" s="6" t="s">
        <v>76</v>
      </c>
      <c r="P53" s="7">
        <v>4</v>
      </c>
      <c r="Q53">
        <v>9.82</v>
      </c>
    </row>
    <row r="54" spans="1:17" x14ac:dyDescent="0.25">
      <c r="A54">
        <v>5</v>
      </c>
      <c r="B54" t="s">
        <v>77</v>
      </c>
      <c r="C54">
        <v>9.82</v>
      </c>
      <c r="E54" t="s">
        <v>78</v>
      </c>
      <c r="G54" t="s">
        <v>151</v>
      </c>
      <c r="H54" t="s">
        <v>152</v>
      </c>
      <c r="I54" t="s">
        <v>153</v>
      </c>
      <c r="J54" t="s">
        <v>97</v>
      </c>
      <c r="K54">
        <v>1800057786</v>
      </c>
      <c r="M54">
        <v>2</v>
      </c>
      <c r="N54" s="6">
        <v>1</v>
      </c>
      <c r="O54" s="6" t="s">
        <v>78</v>
      </c>
      <c r="P54" s="7">
        <v>5</v>
      </c>
      <c r="Q54">
        <v>9.82</v>
      </c>
    </row>
    <row r="55" spans="1:17" x14ac:dyDescent="0.25">
      <c r="A55">
        <v>2</v>
      </c>
      <c r="B55" t="s">
        <v>79</v>
      </c>
      <c r="C55">
        <v>9.82</v>
      </c>
      <c r="E55" t="s">
        <v>80</v>
      </c>
      <c r="G55" t="s">
        <v>151</v>
      </c>
      <c r="H55" t="s">
        <v>152</v>
      </c>
      <c r="I55" t="s">
        <v>153</v>
      </c>
      <c r="J55" t="s">
        <v>97</v>
      </c>
      <c r="K55">
        <v>1800082428</v>
      </c>
      <c r="M55">
        <v>1</v>
      </c>
      <c r="N55" s="6">
        <v>1</v>
      </c>
      <c r="O55" s="6" t="s">
        <v>80</v>
      </c>
      <c r="P55" s="7">
        <v>2</v>
      </c>
      <c r="Q55">
        <v>9.82</v>
      </c>
    </row>
    <row r="56" spans="1:17" x14ac:dyDescent="0.25">
      <c r="A56">
        <v>3</v>
      </c>
      <c r="B56" t="s">
        <v>79</v>
      </c>
      <c r="C56">
        <v>9.82</v>
      </c>
      <c r="E56" t="s">
        <v>81</v>
      </c>
      <c r="G56" t="s">
        <v>154</v>
      </c>
      <c r="H56" t="s">
        <v>152</v>
      </c>
      <c r="I56" t="s">
        <v>155</v>
      </c>
      <c r="J56" t="s">
        <v>97</v>
      </c>
      <c r="K56">
        <v>2000111772</v>
      </c>
      <c r="M56">
        <v>5</v>
      </c>
      <c r="N56" s="6">
        <v>3</v>
      </c>
      <c r="O56" s="6" t="s">
        <v>81</v>
      </c>
      <c r="P56" s="7">
        <v>3</v>
      </c>
      <c r="Q56">
        <v>9.82</v>
      </c>
    </row>
    <row r="57" spans="1:17" x14ac:dyDescent="0.25">
      <c r="A57">
        <v>2</v>
      </c>
      <c r="B57" t="s">
        <v>82</v>
      </c>
      <c r="C57">
        <v>9.82</v>
      </c>
      <c r="E57" t="s">
        <v>83</v>
      </c>
      <c r="G57" t="s">
        <v>154</v>
      </c>
      <c r="H57" t="s">
        <v>152</v>
      </c>
      <c r="I57" t="s">
        <v>155</v>
      </c>
      <c r="J57" t="s">
        <v>97</v>
      </c>
      <c r="K57">
        <v>1412130410</v>
      </c>
      <c r="M57">
        <v>1</v>
      </c>
      <c r="N57" s="6">
        <v>1</v>
      </c>
      <c r="O57" s="6" t="s">
        <v>83</v>
      </c>
      <c r="P57" s="7">
        <v>2</v>
      </c>
      <c r="Q57">
        <v>9.82</v>
      </c>
    </row>
    <row r="58" spans="1:17" x14ac:dyDescent="0.25">
      <c r="A58">
        <v>2</v>
      </c>
      <c r="B58" t="s">
        <v>82</v>
      </c>
      <c r="C58">
        <v>9.82</v>
      </c>
      <c r="E58" t="s">
        <v>84</v>
      </c>
      <c r="G58" t="s">
        <v>154</v>
      </c>
      <c r="H58" t="s">
        <v>152</v>
      </c>
      <c r="I58" t="s">
        <v>155</v>
      </c>
      <c r="J58" t="s">
        <v>97</v>
      </c>
      <c r="K58">
        <v>2000111046</v>
      </c>
      <c r="M58">
        <v>1</v>
      </c>
      <c r="N58" s="6">
        <v>1</v>
      </c>
      <c r="O58" s="8" t="s">
        <v>84</v>
      </c>
      <c r="P58" s="7">
        <v>2</v>
      </c>
      <c r="Q58">
        <v>9.82</v>
      </c>
    </row>
    <row r="59" spans="1:17" x14ac:dyDescent="0.25">
      <c r="A59">
        <v>3</v>
      </c>
      <c r="B59" t="s">
        <v>85</v>
      </c>
      <c r="C59">
        <v>21.43</v>
      </c>
      <c r="E59" t="s">
        <v>86</v>
      </c>
      <c r="G59" t="s">
        <v>156</v>
      </c>
      <c r="H59" t="s">
        <v>152</v>
      </c>
      <c r="I59" t="s">
        <v>157</v>
      </c>
      <c r="J59" t="s">
        <v>97</v>
      </c>
      <c r="K59">
        <v>2000106377</v>
      </c>
      <c r="M59">
        <v>1</v>
      </c>
      <c r="N59" s="9">
        <v>1</v>
      </c>
      <c r="O59" s="6" t="s">
        <v>86</v>
      </c>
      <c r="P59" s="10">
        <v>3</v>
      </c>
      <c r="Q59">
        <v>21.43</v>
      </c>
    </row>
    <row r="60" spans="1:17" x14ac:dyDescent="0.25">
      <c r="A60">
        <v>3</v>
      </c>
      <c r="B60" t="s">
        <v>87</v>
      </c>
      <c r="C60">
        <v>21.43</v>
      </c>
      <c r="E60" t="s">
        <v>88</v>
      </c>
      <c r="G60" t="s">
        <v>156</v>
      </c>
      <c r="H60" t="s">
        <v>152</v>
      </c>
      <c r="I60" t="s">
        <v>157</v>
      </c>
      <c r="J60" t="s">
        <v>97</v>
      </c>
      <c r="K60">
        <v>2000109524</v>
      </c>
      <c r="M60">
        <v>2</v>
      </c>
      <c r="N60" s="9">
        <v>1</v>
      </c>
      <c r="O60" s="6" t="s">
        <v>88</v>
      </c>
      <c r="P60" s="10">
        <v>3</v>
      </c>
      <c r="Q60">
        <v>21.43</v>
      </c>
    </row>
    <row r="61" spans="1:17" x14ac:dyDescent="0.25">
      <c r="A61">
        <v>4</v>
      </c>
      <c r="B61" t="s">
        <v>240</v>
      </c>
      <c r="C61">
        <v>22.43</v>
      </c>
      <c r="E61" t="s">
        <v>241</v>
      </c>
      <c r="G61" t="s">
        <v>158</v>
      </c>
      <c r="H61" t="s">
        <v>152</v>
      </c>
      <c r="I61" t="s">
        <v>159</v>
      </c>
      <c r="J61" t="s">
        <v>97</v>
      </c>
      <c r="K61">
        <v>1700025707</v>
      </c>
      <c r="M61">
        <v>1</v>
      </c>
      <c r="N61">
        <v>1</v>
      </c>
    </row>
    <row r="62" spans="1:17" x14ac:dyDescent="0.25">
      <c r="A62">
        <v>5</v>
      </c>
      <c r="B62" t="s">
        <v>242</v>
      </c>
      <c r="C62">
        <v>23.43</v>
      </c>
      <c r="E62" t="s">
        <v>243</v>
      </c>
      <c r="G62" t="s">
        <v>158</v>
      </c>
      <c r="H62" t="s">
        <v>152</v>
      </c>
      <c r="I62" t="s">
        <v>159</v>
      </c>
      <c r="J62" t="s">
        <v>97</v>
      </c>
      <c r="K62">
        <v>2000082583</v>
      </c>
      <c r="M62">
        <v>1</v>
      </c>
      <c r="N62">
        <v>1</v>
      </c>
    </row>
    <row r="63" spans="1:17" x14ac:dyDescent="0.25">
      <c r="A63">
        <v>6</v>
      </c>
      <c r="B63" t="s">
        <v>244</v>
      </c>
      <c r="C63">
        <v>24.43</v>
      </c>
      <c r="E63" t="s">
        <v>245</v>
      </c>
      <c r="G63" t="s">
        <v>158</v>
      </c>
      <c r="H63" t="s">
        <v>152</v>
      </c>
      <c r="I63" t="s">
        <v>159</v>
      </c>
      <c r="J63" t="s">
        <v>97</v>
      </c>
      <c r="K63">
        <v>2000087487</v>
      </c>
      <c r="M63">
        <v>1</v>
      </c>
      <c r="N63">
        <v>1</v>
      </c>
    </row>
    <row r="64" spans="1:17" x14ac:dyDescent="0.25">
      <c r="A64">
        <v>7</v>
      </c>
      <c r="B64" t="s">
        <v>246</v>
      </c>
      <c r="C64">
        <v>25.43</v>
      </c>
      <c r="E64" t="s">
        <v>247</v>
      </c>
      <c r="G64" t="s">
        <v>160</v>
      </c>
      <c r="H64" t="s">
        <v>152</v>
      </c>
      <c r="I64" t="s">
        <v>161</v>
      </c>
      <c r="J64" t="s">
        <v>97</v>
      </c>
      <c r="K64">
        <v>2300056756</v>
      </c>
      <c r="M64">
        <v>12</v>
      </c>
      <c r="N64">
        <v>3</v>
      </c>
    </row>
    <row r="65" spans="1:14" x14ac:dyDescent="0.25">
      <c r="A65">
        <v>8</v>
      </c>
      <c r="B65" t="s">
        <v>248</v>
      </c>
      <c r="C65">
        <v>26.43</v>
      </c>
      <c r="E65" t="s">
        <v>249</v>
      </c>
      <c r="G65" t="s">
        <v>160</v>
      </c>
      <c r="H65" t="s">
        <v>152</v>
      </c>
      <c r="I65" t="s">
        <v>161</v>
      </c>
      <c r="J65" t="s">
        <v>97</v>
      </c>
      <c r="K65">
        <v>2200044496</v>
      </c>
      <c r="M65">
        <v>-2</v>
      </c>
      <c r="N65">
        <v>1</v>
      </c>
    </row>
    <row r="66" spans="1:14" x14ac:dyDescent="0.25">
      <c r="A66">
        <v>9</v>
      </c>
      <c r="B66" t="s">
        <v>250</v>
      </c>
      <c r="C66">
        <v>27.43</v>
      </c>
      <c r="E66" t="s">
        <v>251</v>
      </c>
      <c r="G66" t="s">
        <v>160</v>
      </c>
      <c r="H66" t="s">
        <v>152</v>
      </c>
      <c r="I66" t="s">
        <v>161</v>
      </c>
      <c r="J66" t="s">
        <v>97</v>
      </c>
      <c r="K66">
        <v>2000096018</v>
      </c>
      <c r="M66">
        <v>1</v>
      </c>
      <c r="N66">
        <v>1</v>
      </c>
    </row>
    <row r="67" spans="1:14" x14ac:dyDescent="0.25">
      <c r="A67">
        <v>10</v>
      </c>
      <c r="B67" t="s">
        <v>252</v>
      </c>
      <c r="C67">
        <v>28.43</v>
      </c>
      <c r="E67" t="s">
        <v>253</v>
      </c>
      <c r="G67" t="s">
        <v>162</v>
      </c>
      <c r="H67" t="s">
        <v>152</v>
      </c>
      <c r="I67" t="s">
        <v>163</v>
      </c>
      <c r="J67" t="s">
        <v>97</v>
      </c>
      <c r="K67">
        <v>2200040217</v>
      </c>
      <c r="L67" s="11">
        <v>46526</v>
      </c>
      <c r="M67">
        <v>5</v>
      </c>
      <c r="N67">
        <v>1</v>
      </c>
    </row>
    <row r="68" spans="1:14" x14ac:dyDescent="0.25">
      <c r="A68">
        <v>11</v>
      </c>
      <c r="B68" t="s">
        <v>254</v>
      </c>
      <c r="C68">
        <v>29.43</v>
      </c>
      <c r="E68" t="s">
        <v>255</v>
      </c>
      <c r="G68" t="s">
        <v>164</v>
      </c>
      <c r="H68" t="s">
        <v>152</v>
      </c>
      <c r="I68" t="s">
        <v>165</v>
      </c>
      <c r="J68" t="s">
        <v>97</v>
      </c>
      <c r="K68">
        <v>2200040218</v>
      </c>
      <c r="L68" s="11">
        <v>46519</v>
      </c>
      <c r="M68">
        <v>4</v>
      </c>
      <c r="N68">
        <v>3</v>
      </c>
    </row>
    <row r="69" spans="1:14" x14ac:dyDescent="0.25">
      <c r="A69">
        <v>12</v>
      </c>
      <c r="B69" t="s">
        <v>256</v>
      </c>
      <c r="C69">
        <v>30.43</v>
      </c>
      <c r="E69" t="s">
        <v>257</v>
      </c>
      <c r="G69" t="s">
        <v>164</v>
      </c>
      <c r="H69" t="s">
        <v>152</v>
      </c>
      <c r="I69" t="s">
        <v>165</v>
      </c>
      <c r="J69" t="s">
        <v>97</v>
      </c>
      <c r="K69">
        <v>1900017897</v>
      </c>
      <c r="L69" s="11">
        <v>45393</v>
      </c>
      <c r="M69">
        <v>2</v>
      </c>
      <c r="N69">
        <v>1</v>
      </c>
    </row>
    <row r="70" spans="1:14" x14ac:dyDescent="0.25">
      <c r="A70">
        <v>13</v>
      </c>
      <c r="B70" t="s">
        <v>258</v>
      </c>
      <c r="C70">
        <v>31.43</v>
      </c>
      <c r="E70" t="s">
        <v>259</v>
      </c>
      <c r="G70" t="s">
        <v>166</v>
      </c>
      <c r="H70" t="s">
        <v>152</v>
      </c>
      <c r="I70" t="s">
        <v>167</v>
      </c>
      <c r="J70" t="s">
        <v>97</v>
      </c>
      <c r="K70">
        <v>1900047511</v>
      </c>
      <c r="M70">
        <v>3</v>
      </c>
      <c r="N70">
        <v>1</v>
      </c>
    </row>
    <row r="71" spans="1:14" x14ac:dyDescent="0.25">
      <c r="A71">
        <v>14</v>
      </c>
      <c r="B71" t="s">
        <v>260</v>
      </c>
      <c r="C71">
        <v>32.43</v>
      </c>
      <c r="E71" t="s">
        <v>261</v>
      </c>
      <c r="G71" t="s">
        <v>168</v>
      </c>
      <c r="H71" t="s">
        <v>152</v>
      </c>
      <c r="I71" t="s">
        <v>169</v>
      </c>
      <c r="J71" t="s">
        <v>97</v>
      </c>
      <c r="K71">
        <v>1900086025</v>
      </c>
      <c r="L71" s="11">
        <v>45547</v>
      </c>
      <c r="M71">
        <v>2</v>
      </c>
      <c r="N71">
        <v>1</v>
      </c>
    </row>
    <row r="72" spans="1:14" x14ac:dyDescent="0.25">
      <c r="A72">
        <v>15</v>
      </c>
      <c r="B72" t="s">
        <v>262</v>
      </c>
      <c r="C72">
        <v>33.43</v>
      </c>
      <c r="E72" t="s">
        <v>263</v>
      </c>
      <c r="G72" t="s">
        <v>170</v>
      </c>
      <c r="H72" t="s">
        <v>152</v>
      </c>
      <c r="I72" t="s">
        <v>171</v>
      </c>
      <c r="J72" t="s">
        <v>97</v>
      </c>
      <c r="K72">
        <v>2300003007</v>
      </c>
      <c r="M72">
        <v>3</v>
      </c>
      <c r="N72">
        <v>1</v>
      </c>
    </row>
    <row r="73" spans="1:14" x14ac:dyDescent="0.25">
      <c r="A73">
        <v>16</v>
      </c>
      <c r="B73" t="s">
        <v>264</v>
      </c>
      <c r="C73">
        <v>34.43</v>
      </c>
      <c r="E73" t="s">
        <v>265</v>
      </c>
      <c r="G73" t="s">
        <v>172</v>
      </c>
      <c r="H73" t="s">
        <v>152</v>
      </c>
      <c r="I73" t="s">
        <v>173</v>
      </c>
      <c r="J73" t="s">
        <v>97</v>
      </c>
      <c r="K73">
        <v>2200064122</v>
      </c>
      <c r="M73">
        <v>2</v>
      </c>
      <c r="N73">
        <v>1</v>
      </c>
    </row>
    <row r="74" spans="1:14" x14ac:dyDescent="0.25">
      <c r="A74">
        <v>17</v>
      </c>
      <c r="B74" t="s">
        <v>266</v>
      </c>
      <c r="C74">
        <v>35.43</v>
      </c>
      <c r="E74" t="s">
        <v>86</v>
      </c>
      <c r="G74" t="s">
        <v>172</v>
      </c>
      <c r="H74" t="s">
        <v>152</v>
      </c>
      <c r="I74" t="s">
        <v>173</v>
      </c>
      <c r="J74" t="s">
        <v>97</v>
      </c>
      <c r="K74">
        <v>2200183842</v>
      </c>
      <c r="M74">
        <v>3</v>
      </c>
      <c r="N74">
        <v>4</v>
      </c>
    </row>
    <row r="75" spans="1:14" x14ac:dyDescent="0.25">
      <c r="A75">
        <v>18</v>
      </c>
      <c r="B75" t="s">
        <v>267</v>
      </c>
      <c r="C75">
        <v>36.43</v>
      </c>
      <c r="E75" t="s">
        <v>268</v>
      </c>
      <c r="G75" t="s">
        <v>174</v>
      </c>
      <c r="H75" t="s">
        <v>152</v>
      </c>
      <c r="I75" t="s">
        <v>175</v>
      </c>
      <c r="J75" t="s">
        <v>97</v>
      </c>
      <c r="K75">
        <v>2300090285</v>
      </c>
      <c r="M75">
        <v>13</v>
      </c>
      <c r="N75">
        <v>2</v>
      </c>
    </row>
    <row r="76" spans="1:14" x14ac:dyDescent="0.25">
      <c r="A76">
        <v>19</v>
      </c>
      <c r="B76" t="s">
        <v>269</v>
      </c>
      <c r="C76">
        <v>37.43</v>
      </c>
      <c r="E76" t="s">
        <v>270</v>
      </c>
      <c r="G76" t="s">
        <v>174</v>
      </c>
      <c r="H76" t="s">
        <v>152</v>
      </c>
      <c r="I76" t="s">
        <v>175</v>
      </c>
      <c r="J76" t="s">
        <v>97</v>
      </c>
      <c r="K76">
        <v>2300051113</v>
      </c>
      <c r="M76">
        <v>1</v>
      </c>
      <c r="N76">
        <v>1</v>
      </c>
    </row>
    <row r="77" spans="1:14" x14ac:dyDescent="0.25">
      <c r="A77">
        <v>20</v>
      </c>
      <c r="B77" t="s">
        <v>271</v>
      </c>
      <c r="C77">
        <v>38.43</v>
      </c>
      <c r="E77" t="s">
        <v>272</v>
      </c>
      <c r="G77" t="s">
        <v>176</v>
      </c>
      <c r="H77" t="s">
        <v>152</v>
      </c>
      <c r="I77" t="s">
        <v>177</v>
      </c>
      <c r="J77" t="s">
        <v>97</v>
      </c>
      <c r="K77">
        <v>2300031329</v>
      </c>
      <c r="M77">
        <v>5</v>
      </c>
      <c r="N77">
        <v>4</v>
      </c>
    </row>
    <row r="78" spans="1:14" x14ac:dyDescent="0.25">
      <c r="A78">
        <v>21</v>
      </c>
      <c r="B78" t="s">
        <v>273</v>
      </c>
      <c r="C78">
        <v>39.43</v>
      </c>
      <c r="E78" t="s">
        <v>274</v>
      </c>
      <c r="G78" t="s">
        <v>178</v>
      </c>
      <c r="H78" t="s">
        <v>152</v>
      </c>
      <c r="I78" t="s">
        <v>179</v>
      </c>
      <c r="J78" t="s">
        <v>97</v>
      </c>
      <c r="K78">
        <v>1900098560</v>
      </c>
      <c r="M78">
        <v>2</v>
      </c>
      <c r="N78">
        <v>3</v>
      </c>
    </row>
    <row r="79" spans="1:14" x14ac:dyDescent="0.25">
      <c r="A79">
        <v>22</v>
      </c>
      <c r="B79" t="s">
        <v>275</v>
      </c>
      <c r="C79">
        <v>40.43</v>
      </c>
      <c r="E79" t="s">
        <v>276</v>
      </c>
      <c r="G79" t="s">
        <v>180</v>
      </c>
      <c r="H79" t="s">
        <v>181</v>
      </c>
      <c r="I79" t="s">
        <v>182</v>
      </c>
      <c r="J79" t="s">
        <v>100</v>
      </c>
      <c r="K79">
        <v>1900009779</v>
      </c>
      <c r="L79" s="11">
        <v>45358</v>
      </c>
      <c r="M79">
        <v>1</v>
      </c>
      <c r="N79">
        <v>1</v>
      </c>
    </row>
    <row r="80" spans="1:14" x14ac:dyDescent="0.25">
      <c r="A80">
        <v>23</v>
      </c>
      <c r="B80" t="s">
        <v>277</v>
      </c>
      <c r="C80">
        <v>41.43</v>
      </c>
      <c r="E80" t="s">
        <v>278</v>
      </c>
      <c r="G80" t="s">
        <v>183</v>
      </c>
      <c r="H80" t="s">
        <v>181</v>
      </c>
      <c r="I80" t="s">
        <v>184</v>
      </c>
      <c r="J80" t="s">
        <v>100</v>
      </c>
      <c r="K80">
        <v>1900052487</v>
      </c>
      <c r="L80" s="11">
        <v>45456</v>
      </c>
      <c r="M80">
        <v>1</v>
      </c>
      <c r="N80">
        <v>1</v>
      </c>
    </row>
    <row r="81" spans="1:14" x14ac:dyDescent="0.25">
      <c r="A81">
        <v>24</v>
      </c>
      <c r="B81" t="s">
        <v>279</v>
      </c>
      <c r="C81">
        <v>42.43</v>
      </c>
      <c r="E81" t="s">
        <v>280</v>
      </c>
      <c r="G81" t="s">
        <v>185</v>
      </c>
      <c r="H81" t="s">
        <v>181</v>
      </c>
      <c r="I81" t="s">
        <v>186</v>
      </c>
      <c r="J81" t="s">
        <v>100</v>
      </c>
      <c r="K81">
        <v>2000113015</v>
      </c>
      <c r="L81" s="11">
        <v>46036</v>
      </c>
      <c r="M81">
        <v>1</v>
      </c>
      <c r="N81">
        <v>1</v>
      </c>
    </row>
    <row r="82" spans="1:14" x14ac:dyDescent="0.25">
      <c r="A82">
        <v>25</v>
      </c>
      <c r="B82" t="s">
        <v>281</v>
      </c>
      <c r="C82">
        <v>43.43</v>
      </c>
      <c r="E82" t="s">
        <v>282</v>
      </c>
      <c r="G82" t="s">
        <v>187</v>
      </c>
      <c r="H82" t="s">
        <v>181</v>
      </c>
      <c r="I82" t="s">
        <v>188</v>
      </c>
      <c r="J82" t="s">
        <v>97</v>
      </c>
      <c r="K82">
        <v>2300040122</v>
      </c>
      <c r="M82">
        <v>10</v>
      </c>
      <c r="N82">
        <v>3</v>
      </c>
    </row>
    <row r="83" spans="1:14" x14ac:dyDescent="0.25">
      <c r="A83">
        <v>26</v>
      </c>
      <c r="B83" t="s">
        <v>283</v>
      </c>
      <c r="C83">
        <v>44.43</v>
      </c>
      <c r="E83" t="s">
        <v>284</v>
      </c>
      <c r="G83" t="s">
        <v>189</v>
      </c>
      <c r="H83" t="s">
        <v>181</v>
      </c>
      <c r="I83" t="s">
        <v>190</v>
      </c>
      <c r="J83" t="s">
        <v>97</v>
      </c>
      <c r="K83">
        <v>2300041054</v>
      </c>
      <c r="M83">
        <v>9</v>
      </c>
      <c r="N83">
        <v>5</v>
      </c>
    </row>
    <row r="84" spans="1:14" x14ac:dyDescent="0.25">
      <c r="A84">
        <v>27</v>
      </c>
      <c r="B84" t="s">
        <v>285</v>
      </c>
      <c r="C84">
        <v>45.43</v>
      </c>
      <c r="E84" t="s">
        <v>286</v>
      </c>
      <c r="G84" t="s">
        <v>189</v>
      </c>
      <c r="H84" t="s">
        <v>181</v>
      </c>
      <c r="I84" t="s">
        <v>190</v>
      </c>
      <c r="J84" t="s">
        <v>97</v>
      </c>
      <c r="K84">
        <v>2300041053</v>
      </c>
      <c r="M84">
        <v>3</v>
      </c>
      <c r="N84">
        <v>1</v>
      </c>
    </row>
    <row r="85" spans="1:14" x14ac:dyDescent="0.25">
      <c r="A85">
        <v>28</v>
      </c>
      <c r="B85" t="s">
        <v>287</v>
      </c>
      <c r="C85">
        <v>46.43</v>
      </c>
      <c r="E85" t="s">
        <v>288</v>
      </c>
      <c r="G85" t="s">
        <v>191</v>
      </c>
      <c r="H85" t="s">
        <v>181</v>
      </c>
      <c r="I85" t="s">
        <v>192</v>
      </c>
      <c r="J85" t="s">
        <v>97</v>
      </c>
      <c r="K85">
        <v>2300062168</v>
      </c>
      <c r="M85">
        <v>30</v>
      </c>
      <c r="N85">
        <v>3</v>
      </c>
    </row>
    <row r="86" spans="1:14" x14ac:dyDescent="0.25">
      <c r="A86">
        <v>29</v>
      </c>
      <c r="B86" t="s">
        <v>289</v>
      </c>
      <c r="C86">
        <v>47.43</v>
      </c>
      <c r="E86" t="s">
        <v>290</v>
      </c>
      <c r="G86" t="s">
        <v>193</v>
      </c>
      <c r="H86" t="s">
        <v>181</v>
      </c>
      <c r="I86" t="s">
        <v>194</v>
      </c>
      <c r="J86" t="s">
        <v>97</v>
      </c>
      <c r="K86">
        <v>2200091739</v>
      </c>
      <c r="L86" s="11">
        <v>46582</v>
      </c>
      <c r="M86">
        <v>6</v>
      </c>
      <c r="N86">
        <v>2</v>
      </c>
    </row>
    <row r="87" spans="1:14" x14ac:dyDescent="0.25">
      <c r="A87">
        <v>30</v>
      </c>
      <c r="B87" t="s">
        <v>291</v>
      </c>
      <c r="C87">
        <v>48.43</v>
      </c>
      <c r="E87" t="s">
        <v>292</v>
      </c>
      <c r="G87" t="s">
        <v>193</v>
      </c>
      <c r="H87" t="s">
        <v>181</v>
      </c>
      <c r="I87" t="s">
        <v>194</v>
      </c>
      <c r="J87" t="s">
        <v>97</v>
      </c>
      <c r="K87">
        <v>2300029097</v>
      </c>
      <c r="M87">
        <v>7</v>
      </c>
      <c r="N87">
        <v>3</v>
      </c>
    </row>
    <row r="88" spans="1:14" x14ac:dyDescent="0.25">
      <c r="A88">
        <v>31</v>
      </c>
      <c r="B88" t="s">
        <v>293</v>
      </c>
      <c r="C88">
        <v>49.43</v>
      </c>
      <c r="E88" t="s">
        <v>294</v>
      </c>
      <c r="G88" t="s">
        <v>195</v>
      </c>
      <c r="H88" t="s">
        <v>181</v>
      </c>
      <c r="I88" t="s">
        <v>196</v>
      </c>
      <c r="J88" t="s">
        <v>97</v>
      </c>
      <c r="K88">
        <v>2100096626</v>
      </c>
      <c r="M88">
        <v>11</v>
      </c>
      <c r="N88">
        <v>6</v>
      </c>
    </row>
    <row r="89" spans="1:14" x14ac:dyDescent="0.25">
      <c r="A89">
        <v>32</v>
      </c>
      <c r="B89" t="s">
        <v>295</v>
      </c>
      <c r="C89">
        <v>50.43</v>
      </c>
      <c r="E89" t="s">
        <v>296</v>
      </c>
      <c r="G89" t="s">
        <v>195</v>
      </c>
      <c r="H89" t="s">
        <v>181</v>
      </c>
      <c r="I89" t="s">
        <v>196</v>
      </c>
      <c r="J89" t="s">
        <v>97</v>
      </c>
      <c r="K89">
        <v>2100096629</v>
      </c>
      <c r="L89" s="11">
        <v>46358</v>
      </c>
      <c r="M89">
        <v>1</v>
      </c>
      <c r="N89">
        <v>1</v>
      </c>
    </row>
    <row r="90" spans="1:14" x14ac:dyDescent="0.25">
      <c r="A90">
        <v>33</v>
      </c>
      <c r="B90" t="s">
        <v>297</v>
      </c>
      <c r="C90">
        <v>51.43</v>
      </c>
      <c r="E90" t="s">
        <v>298</v>
      </c>
      <c r="G90" t="s">
        <v>195</v>
      </c>
      <c r="H90" t="s">
        <v>181</v>
      </c>
      <c r="I90" t="s">
        <v>196</v>
      </c>
      <c r="J90" t="s">
        <v>97</v>
      </c>
      <c r="K90">
        <v>1900032343</v>
      </c>
      <c r="L90" s="11">
        <v>46358</v>
      </c>
      <c r="M90">
        <v>1</v>
      </c>
      <c r="N90">
        <v>1</v>
      </c>
    </row>
    <row r="91" spans="1:14" x14ac:dyDescent="0.25">
      <c r="A91">
        <v>34</v>
      </c>
      <c r="B91" t="s">
        <v>299</v>
      </c>
      <c r="C91">
        <v>52.43</v>
      </c>
      <c r="E91" t="s">
        <v>300</v>
      </c>
      <c r="G91" t="s">
        <v>195</v>
      </c>
      <c r="H91" t="s">
        <v>181</v>
      </c>
      <c r="I91" t="s">
        <v>196</v>
      </c>
      <c r="J91" t="s">
        <v>97</v>
      </c>
      <c r="K91">
        <v>2100096627</v>
      </c>
      <c r="L91" s="11">
        <v>46358</v>
      </c>
      <c r="M91">
        <v>9</v>
      </c>
      <c r="N91">
        <v>9</v>
      </c>
    </row>
    <row r="92" spans="1:14" x14ac:dyDescent="0.25">
      <c r="A92">
        <v>35</v>
      </c>
      <c r="B92" t="s">
        <v>301</v>
      </c>
      <c r="C92">
        <v>53.43</v>
      </c>
      <c r="E92" t="s">
        <v>302</v>
      </c>
      <c r="G92" t="s">
        <v>197</v>
      </c>
      <c r="H92" t="s">
        <v>181</v>
      </c>
      <c r="I92" t="s">
        <v>198</v>
      </c>
      <c r="J92" t="s">
        <v>97</v>
      </c>
      <c r="K92">
        <v>2100096890</v>
      </c>
      <c r="L92" s="11">
        <v>46358</v>
      </c>
      <c r="M92">
        <v>5</v>
      </c>
      <c r="N92">
        <v>2</v>
      </c>
    </row>
    <row r="93" spans="1:14" x14ac:dyDescent="0.25">
      <c r="A93">
        <v>36</v>
      </c>
      <c r="B93" t="s">
        <v>303</v>
      </c>
      <c r="C93">
        <v>54.43</v>
      </c>
      <c r="E93" t="s">
        <v>304</v>
      </c>
      <c r="G93" t="s">
        <v>197</v>
      </c>
      <c r="H93" t="s">
        <v>181</v>
      </c>
      <c r="I93" t="s">
        <v>198</v>
      </c>
      <c r="J93" t="s">
        <v>97</v>
      </c>
      <c r="K93">
        <v>2100096891</v>
      </c>
      <c r="L93" s="11">
        <v>46358</v>
      </c>
      <c r="M93">
        <v>5</v>
      </c>
      <c r="N93">
        <v>1</v>
      </c>
    </row>
    <row r="94" spans="1:14" x14ac:dyDescent="0.25">
      <c r="A94">
        <v>37</v>
      </c>
      <c r="B94" t="s">
        <v>305</v>
      </c>
      <c r="C94">
        <v>55.43</v>
      </c>
      <c r="E94" t="s">
        <v>306</v>
      </c>
      <c r="G94" t="s">
        <v>199</v>
      </c>
      <c r="H94" t="s">
        <v>181</v>
      </c>
      <c r="I94" t="s">
        <v>200</v>
      </c>
      <c r="J94" t="s">
        <v>97</v>
      </c>
      <c r="K94">
        <v>1900009359</v>
      </c>
      <c r="M94">
        <v>0</v>
      </c>
      <c r="N94">
        <v>2</v>
      </c>
    </row>
    <row r="95" spans="1:14" x14ac:dyDescent="0.25">
      <c r="A95">
        <v>38</v>
      </c>
      <c r="B95" t="s">
        <v>307</v>
      </c>
      <c r="C95">
        <v>56.43</v>
      </c>
      <c r="E95" t="s">
        <v>308</v>
      </c>
      <c r="G95" t="s">
        <v>199</v>
      </c>
      <c r="H95" t="s">
        <v>181</v>
      </c>
      <c r="I95" t="s">
        <v>200</v>
      </c>
      <c r="J95" t="s">
        <v>97</v>
      </c>
      <c r="K95">
        <v>1800085725</v>
      </c>
      <c r="M95">
        <v>0</v>
      </c>
      <c r="N95">
        <v>1</v>
      </c>
    </row>
    <row r="96" spans="1:14" x14ac:dyDescent="0.25">
      <c r="A96">
        <v>39</v>
      </c>
      <c r="B96" t="s">
        <v>309</v>
      </c>
      <c r="C96">
        <v>57.43</v>
      </c>
      <c r="E96" t="s">
        <v>310</v>
      </c>
      <c r="G96" t="s">
        <v>201</v>
      </c>
      <c r="H96" t="s">
        <v>181</v>
      </c>
      <c r="I96" t="s">
        <v>202</v>
      </c>
      <c r="J96" t="s">
        <v>97</v>
      </c>
      <c r="K96">
        <v>1800086484</v>
      </c>
      <c r="M96">
        <v>0</v>
      </c>
      <c r="N96">
        <v>1</v>
      </c>
    </row>
    <row r="97" spans="1:14" x14ac:dyDescent="0.25">
      <c r="A97">
        <v>40</v>
      </c>
      <c r="B97" t="s">
        <v>311</v>
      </c>
      <c r="C97">
        <v>58.43</v>
      </c>
      <c r="E97" t="s">
        <v>312</v>
      </c>
      <c r="G97" t="s">
        <v>203</v>
      </c>
      <c r="H97" t="s">
        <v>181</v>
      </c>
      <c r="I97" t="s">
        <v>204</v>
      </c>
      <c r="J97" t="s">
        <v>97</v>
      </c>
      <c r="K97">
        <v>1800082489</v>
      </c>
      <c r="M97">
        <v>0</v>
      </c>
      <c r="N97">
        <v>1</v>
      </c>
    </row>
    <row r="98" spans="1:14" x14ac:dyDescent="0.25">
      <c r="A98">
        <v>41</v>
      </c>
      <c r="B98" t="s">
        <v>313</v>
      </c>
      <c r="C98">
        <v>59.43</v>
      </c>
      <c r="E98" t="s">
        <v>314</v>
      </c>
      <c r="G98" t="s">
        <v>205</v>
      </c>
      <c r="H98" t="s">
        <v>181</v>
      </c>
      <c r="I98" t="s">
        <v>206</v>
      </c>
      <c r="J98" t="s">
        <v>97</v>
      </c>
      <c r="K98">
        <v>1900022074</v>
      </c>
      <c r="M98">
        <v>0</v>
      </c>
      <c r="N98">
        <v>2</v>
      </c>
    </row>
    <row r="99" spans="1:14" x14ac:dyDescent="0.25">
      <c r="A99">
        <v>42</v>
      </c>
      <c r="B99" t="s">
        <v>315</v>
      </c>
      <c r="C99">
        <v>60.43</v>
      </c>
      <c r="E99" t="s">
        <v>316</v>
      </c>
      <c r="G99" t="s">
        <v>207</v>
      </c>
      <c r="H99" t="s">
        <v>181</v>
      </c>
      <c r="I99" t="s">
        <v>208</v>
      </c>
      <c r="J99" t="s">
        <v>97</v>
      </c>
      <c r="K99">
        <v>1900043619</v>
      </c>
      <c r="M99">
        <v>0</v>
      </c>
      <c r="N99">
        <v>2</v>
      </c>
    </row>
    <row r="100" spans="1:14" x14ac:dyDescent="0.25">
      <c r="A100">
        <v>43</v>
      </c>
      <c r="B100" t="s">
        <v>317</v>
      </c>
      <c r="C100">
        <v>61.43</v>
      </c>
      <c r="E100" t="s">
        <v>318</v>
      </c>
      <c r="G100" t="s">
        <v>207</v>
      </c>
      <c r="H100" t="s">
        <v>181</v>
      </c>
      <c r="I100" t="s">
        <v>208</v>
      </c>
      <c r="J100" t="s">
        <v>97</v>
      </c>
      <c r="K100">
        <v>1900013040</v>
      </c>
      <c r="M100">
        <v>0</v>
      </c>
      <c r="N100">
        <v>2</v>
      </c>
    </row>
    <row r="101" spans="1:14" x14ac:dyDescent="0.25">
      <c r="A101">
        <v>44</v>
      </c>
      <c r="B101" t="s">
        <v>319</v>
      </c>
      <c r="C101">
        <v>62.43</v>
      </c>
      <c r="E101" t="s">
        <v>320</v>
      </c>
      <c r="G101" t="s">
        <v>209</v>
      </c>
      <c r="H101" t="s">
        <v>181</v>
      </c>
      <c r="I101" t="s">
        <v>210</v>
      </c>
      <c r="J101" t="s">
        <v>97</v>
      </c>
      <c r="K101">
        <v>1900043620</v>
      </c>
      <c r="M101">
        <v>0</v>
      </c>
      <c r="N101">
        <v>1</v>
      </c>
    </row>
    <row r="102" spans="1:14" x14ac:dyDescent="0.25">
      <c r="A102">
        <v>45</v>
      </c>
      <c r="B102" t="s">
        <v>321</v>
      </c>
      <c r="C102">
        <v>63.43</v>
      </c>
      <c r="E102" t="s">
        <v>322</v>
      </c>
      <c r="G102" t="s">
        <v>209</v>
      </c>
      <c r="H102" t="s">
        <v>181</v>
      </c>
      <c r="I102" t="s">
        <v>210</v>
      </c>
      <c r="J102" t="s">
        <v>97</v>
      </c>
      <c r="K102">
        <v>1900102625</v>
      </c>
      <c r="M102">
        <v>0</v>
      </c>
      <c r="N102">
        <v>2</v>
      </c>
    </row>
    <row r="103" spans="1:14" x14ac:dyDescent="0.25">
      <c r="A103">
        <v>46</v>
      </c>
      <c r="B103" t="s">
        <v>323</v>
      </c>
      <c r="C103">
        <v>64.430000000000007</v>
      </c>
      <c r="E103" t="s">
        <v>324</v>
      </c>
      <c r="G103" t="s">
        <v>211</v>
      </c>
      <c r="H103" t="s">
        <v>181</v>
      </c>
      <c r="I103" t="s">
        <v>212</v>
      </c>
      <c r="K103">
        <v>2200018606</v>
      </c>
      <c r="L103" s="11">
        <v>46450</v>
      </c>
      <c r="M103">
        <v>8</v>
      </c>
      <c r="N103">
        <v>6</v>
      </c>
    </row>
    <row r="104" spans="1:14" x14ac:dyDescent="0.25">
      <c r="A104">
        <v>47</v>
      </c>
      <c r="B104" t="s">
        <v>325</v>
      </c>
      <c r="C104">
        <v>65.430000000000007</v>
      </c>
      <c r="E104" t="s">
        <v>326</v>
      </c>
      <c r="G104" t="s">
        <v>213</v>
      </c>
      <c r="H104" t="s">
        <v>116</v>
      </c>
      <c r="I104" t="s">
        <v>214</v>
      </c>
      <c r="K104">
        <v>2100051845</v>
      </c>
      <c r="N104">
        <v>1</v>
      </c>
    </row>
    <row r="105" spans="1:14" x14ac:dyDescent="0.25">
      <c r="A105">
        <v>48</v>
      </c>
      <c r="B105" t="s">
        <v>327</v>
      </c>
      <c r="C105">
        <v>66.430000000000007</v>
      </c>
      <c r="E105" t="s">
        <v>328</v>
      </c>
      <c r="G105" t="s">
        <v>215</v>
      </c>
      <c r="H105" t="s">
        <v>116</v>
      </c>
      <c r="I105" t="s">
        <v>216</v>
      </c>
      <c r="K105">
        <v>2100051847</v>
      </c>
      <c r="M105">
        <v>0</v>
      </c>
      <c r="N105">
        <v>1</v>
      </c>
    </row>
    <row r="106" spans="1:14" x14ac:dyDescent="0.25">
      <c r="A106">
        <v>49</v>
      </c>
      <c r="B106" t="s">
        <v>329</v>
      </c>
      <c r="C106">
        <v>67.430000000000007</v>
      </c>
      <c r="E106" t="s">
        <v>330</v>
      </c>
      <c r="G106" t="s">
        <v>217</v>
      </c>
      <c r="H106" t="s">
        <v>116</v>
      </c>
      <c r="I106" t="s">
        <v>218</v>
      </c>
      <c r="J106" t="s">
        <v>100</v>
      </c>
      <c r="K106">
        <v>2100012231</v>
      </c>
      <c r="M106">
        <v>1</v>
      </c>
      <c r="N106">
        <v>1</v>
      </c>
    </row>
    <row r="107" spans="1:14" x14ac:dyDescent="0.25">
      <c r="A107">
        <v>50</v>
      </c>
      <c r="B107" t="s">
        <v>331</v>
      </c>
      <c r="C107">
        <v>68.430000000000007</v>
      </c>
      <c r="E107" t="s">
        <v>332</v>
      </c>
      <c r="G107" t="s">
        <v>217</v>
      </c>
      <c r="H107" t="s">
        <v>116</v>
      </c>
      <c r="I107" t="s">
        <v>218</v>
      </c>
      <c r="J107" t="s">
        <v>100</v>
      </c>
      <c r="K107">
        <v>2100056675</v>
      </c>
      <c r="M107">
        <v>1</v>
      </c>
      <c r="N107">
        <v>1</v>
      </c>
    </row>
    <row r="108" spans="1:14" x14ac:dyDescent="0.25">
      <c r="A108">
        <v>51</v>
      </c>
      <c r="B108" t="s">
        <v>333</v>
      </c>
      <c r="C108">
        <v>69.430000000000007</v>
      </c>
      <c r="E108" t="s">
        <v>334</v>
      </c>
      <c r="G108" t="s">
        <v>219</v>
      </c>
      <c r="H108" t="s">
        <v>116</v>
      </c>
      <c r="I108" t="s">
        <v>220</v>
      </c>
      <c r="J108" t="s">
        <v>100</v>
      </c>
      <c r="K108">
        <v>2100011170</v>
      </c>
      <c r="M108">
        <v>1</v>
      </c>
      <c r="N108">
        <v>1</v>
      </c>
    </row>
    <row r="109" spans="1:14" x14ac:dyDescent="0.25">
      <c r="A109">
        <v>52</v>
      </c>
      <c r="B109" t="s">
        <v>335</v>
      </c>
      <c r="C109">
        <v>70.430000000000007</v>
      </c>
      <c r="E109" t="s">
        <v>336</v>
      </c>
      <c r="G109" t="s">
        <v>219</v>
      </c>
      <c r="H109" t="s">
        <v>116</v>
      </c>
      <c r="I109" t="s">
        <v>220</v>
      </c>
      <c r="J109" t="s">
        <v>100</v>
      </c>
      <c r="K109">
        <v>2100052025</v>
      </c>
      <c r="M109">
        <v>0</v>
      </c>
      <c r="N109">
        <v>2</v>
      </c>
    </row>
    <row r="110" spans="1:14" x14ac:dyDescent="0.25">
      <c r="A110">
        <v>53</v>
      </c>
      <c r="B110" t="s">
        <v>337</v>
      </c>
      <c r="C110">
        <v>71.430000000000007</v>
      </c>
      <c r="E110" t="s">
        <v>338</v>
      </c>
      <c r="G110" t="s">
        <v>221</v>
      </c>
      <c r="H110" t="s">
        <v>116</v>
      </c>
      <c r="I110" t="s">
        <v>222</v>
      </c>
      <c r="J110" t="s">
        <v>100</v>
      </c>
      <c r="K110">
        <v>2100011171</v>
      </c>
      <c r="M110">
        <v>2</v>
      </c>
      <c r="N110">
        <v>2</v>
      </c>
    </row>
    <row r="111" spans="1:14" x14ac:dyDescent="0.25">
      <c r="A111">
        <v>54</v>
      </c>
      <c r="B111" t="s">
        <v>339</v>
      </c>
      <c r="C111">
        <v>72.430000000000007</v>
      </c>
      <c r="E111" t="s">
        <v>340</v>
      </c>
      <c r="G111" t="s">
        <v>221</v>
      </c>
      <c r="H111" t="s">
        <v>116</v>
      </c>
      <c r="I111" t="s">
        <v>222</v>
      </c>
      <c r="J111" t="s">
        <v>100</v>
      </c>
      <c r="K111">
        <v>2100052026</v>
      </c>
      <c r="M111">
        <v>1</v>
      </c>
      <c r="N111">
        <v>1</v>
      </c>
    </row>
    <row r="112" spans="1:14" x14ac:dyDescent="0.25">
      <c r="A112">
        <v>55</v>
      </c>
      <c r="B112" t="s">
        <v>341</v>
      </c>
      <c r="C112">
        <v>73.430000000000007</v>
      </c>
      <c r="E112" t="s">
        <v>342</v>
      </c>
      <c r="G112" t="s">
        <v>223</v>
      </c>
      <c r="H112" t="s">
        <v>116</v>
      </c>
      <c r="I112" t="s">
        <v>224</v>
      </c>
      <c r="J112" t="s">
        <v>100</v>
      </c>
      <c r="K112">
        <v>2100011172</v>
      </c>
      <c r="M112">
        <v>1</v>
      </c>
      <c r="N112">
        <v>1</v>
      </c>
    </row>
    <row r="113" spans="1:14" x14ac:dyDescent="0.25">
      <c r="A113">
        <v>56</v>
      </c>
      <c r="B113" t="s">
        <v>343</v>
      </c>
      <c r="C113">
        <v>74.430000000000007</v>
      </c>
      <c r="E113" t="s">
        <v>344</v>
      </c>
      <c r="G113" t="s">
        <v>223</v>
      </c>
      <c r="H113" t="s">
        <v>116</v>
      </c>
      <c r="I113" t="s">
        <v>224</v>
      </c>
      <c r="J113" t="s">
        <v>100</v>
      </c>
      <c r="K113">
        <v>2200070758</v>
      </c>
      <c r="M113">
        <v>1</v>
      </c>
      <c r="N113">
        <v>1</v>
      </c>
    </row>
    <row r="114" spans="1:14" x14ac:dyDescent="0.25">
      <c r="A114">
        <v>57</v>
      </c>
      <c r="B114" t="s">
        <v>345</v>
      </c>
      <c r="C114">
        <v>75.430000000000007</v>
      </c>
      <c r="E114" t="s">
        <v>346</v>
      </c>
      <c r="G114" t="s">
        <v>225</v>
      </c>
      <c r="H114" t="s">
        <v>226</v>
      </c>
      <c r="I114" t="s">
        <v>227</v>
      </c>
      <c r="J114" t="s">
        <v>100</v>
      </c>
      <c r="K114">
        <v>1800082338</v>
      </c>
      <c r="M114">
        <v>2</v>
      </c>
      <c r="N114">
        <v>1</v>
      </c>
    </row>
    <row r="115" spans="1:14" x14ac:dyDescent="0.25">
      <c r="A115">
        <v>58</v>
      </c>
      <c r="B115" t="s">
        <v>347</v>
      </c>
      <c r="C115">
        <v>76.430000000000007</v>
      </c>
      <c r="E115" t="s">
        <v>348</v>
      </c>
      <c r="G115" t="s">
        <v>228</v>
      </c>
      <c r="H115" t="s">
        <v>226</v>
      </c>
      <c r="I115" t="s">
        <v>229</v>
      </c>
      <c r="J115" t="s">
        <v>100</v>
      </c>
      <c r="K115">
        <v>1800085809</v>
      </c>
      <c r="M115">
        <v>2</v>
      </c>
      <c r="N115">
        <v>2</v>
      </c>
    </row>
    <row r="116" spans="1:14" x14ac:dyDescent="0.25">
      <c r="A116">
        <v>59</v>
      </c>
      <c r="B116" t="s">
        <v>349</v>
      </c>
      <c r="C116">
        <v>77.430000000000007</v>
      </c>
      <c r="E116" t="s">
        <v>350</v>
      </c>
      <c r="G116" t="s">
        <v>230</v>
      </c>
      <c r="H116" t="s">
        <v>226</v>
      </c>
      <c r="I116" t="s">
        <v>231</v>
      </c>
      <c r="J116" t="s">
        <v>100</v>
      </c>
      <c r="K116">
        <v>1800088468</v>
      </c>
      <c r="M116">
        <v>3</v>
      </c>
      <c r="N116">
        <v>3</v>
      </c>
    </row>
    <row r="117" spans="1:14" x14ac:dyDescent="0.25">
      <c r="A117">
        <v>60</v>
      </c>
      <c r="B117" t="s">
        <v>351</v>
      </c>
      <c r="C117">
        <v>78.430000000000007</v>
      </c>
      <c r="E117" t="s">
        <v>352</v>
      </c>
      <c r="G117" t="s">
        <v>230</v>
      </c>
      <c r="H117" t="s">
        <v>226</v>
      </c>
      <c r="I117" t="s">
        <v>231</v>
      </c>
      <c r="J117" t="s">
        <v>100</v>
      </c>
      <c r="K117">
        <v>1900119415</v>
      </c>
      <c r="M117">
        <v>1</v>
      </c>
      <c r="N117">
        <v>1</v>
      </c>
    </row>
    <row r="118" spans="1:14" x14ac:dyDescent="0.25">
      <c r="A118">
        <v>61</v>
      </c>
      <c r="B118" t="s">
        <v>353</v>
      </c>
      <c r="C118">
        <v>79.430000000000007</v>
      </c>
      <c r="E118" t="s">
        <v>354</v>
      </c>
      <c r="G118" t="s">
        <v>232</v>
      </c>
      <c r="H118" t="s">
        <v>226</v>
      </c>
      <c r="I118" t="s">
        <v>233</v>
      </c>
      <c r="J118" t="s">
        <v>100</v>
      </c>
      <c r="K118">
        <v>1800897113</v>
      </c>
      <c r="M118">
        <v>1</v>
      </c>
      <c r="N118">
        <v>1</v>
      </c>
    </row>
    <row r="119" spans="1:14" x14ac:dyDescent="0.25">
      <c r="A119">
        <v>62</v>
      </c>
      <c r="B119" t="s">
        <v>355</v>
      </c>
      <c r="C119">
        <v>80.430000000000007</v>
      </c>
      <c r="E119" t="s">
        <v>356</v>
      </c>
      <c r="G119" t="s">
        <v>234</v>
      </c>
      <c r="H119" t="s">
        <v>226</v>
      </c>
      <c r="I119" t="s">
        <v>235</v>
      </c>
      <c r="J119" t="s">
        <v>100</v>
      </c>
      <c r="K119">
        <v>2800087501</v>
      </c>
      <c r="M119">
        <v>2</v>
      </c>
      <c r="N119">
        <v>2</v>
      </c>
    </row>
    <row r="120" spans="1:14" x14ac:dyDescent="0.25">
      <c r="A120">
        <v>63</v>
      </c>
      <c r="B120" t="s">
        <v>357</v>
      </c>
      <c r="C120">
        <v>81.430000000000007</v>
      </c>
      <c r="E120" t="s">
        <v>358</v>
      </c>
      <c r="G120" t="s">
        <v>236</v>
      </c>
      <c r="H120" t="s">
        <v>226</v>
      </c>
      <c r="I120" t="s">
        <v>237</v>
      </c>
      <c r="J120" t="s">
        <v>100</v>
      </c>
      <c r="K120">
        <v>1800881352</v>
      </c>
      <c r="M120">
        <v>2</v>
      </c>
      <c r="N120">
        <v>2</v>
      </c>
    </row>
    <row r="121" spans="1:14" x14ac:dyDescent="0.25">
      <c r="A121">
        <v>64</v>
      </c>
      <c r="B121" t="s">
        <v>359</v>
      </c>
      <c r="C121">
        <v>82.43</v>
      </c>
      <c r="E121" t="s">
        <v>360</v>
      </c>
      <c r="G121" t="s">
        <v>236</v>
      </c>
      <c r="H121" t="s">
        <v>226</v>
      </c>
      <c r="I121" t="s">
        <v>237</v>
      </c>
      <c r="J121" t="s">
        <v>100</v>
      </c>
      <c r="K121">
        <v>2100015102</v>
      </c>
      <c r="M121">
        <v>2</v>
      </c>
      <c r="N121">
        <v>2</v>
      </c>
    </row>
    <row r="122" spans="1:14" x14ac:dyDescent="0.25">
      <c r="A122">
        <v>65</v>
      </c>
      <c r="B122" t="s">
        <v>361</v>
      </c>
      <c r="C122">
        <v>83.43</v>
      </c>
      <c r="E122" t="s">
        <v>362</v>
      </c>
      <c r="G122" t="s">
        <v>238</v>
      </c>
      <c r="H122" t="s">
        <v>226</v>
      </c>
      <c r="I122" t="s">
        <v>239</v>
      </c>
      <c r="J122" t="s">
        <v>100</v>
      </c>
      <c r="K122">
        <v>180088379</v>
      </c>
      <c r="M122">
        <v>2</v>
      </c>
      <c r="N122">
        <v>2</v>
      </c>
    </row>
  </sheetData>
  <autoFilter ref="A1:F122" xr:uid="{00000000-0001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ORTOMAX IMPLANTES ORTOPEDICOS</cp:lastModifiedBy>
  <dcterms:created xsi:type="dcterms:W3CDTF">2024-01-31T20:44:23Z</dcterms:created>
  <dcterms:modified xsi:type="dcterms:W3CDTF">2024-02-10T00:25:24Z</dcterms:modified>
</cp:coreProperties>
</file>