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M:\TRAZABILIDAD BODEGA JAIRO PINEDA AGO2022\INV_FINDEANO\"/>
    </mc:Choice>
  </mc:AlternateContent>
  <bookViews>
    <workbookView xWindow="-120" yWindow="-120" windowWidth="20730" windowHeight="11160" activeTab="1"/>
  </bookViews>
  <sheets>
    <sheet name="CP" sheetId="2" r:id="rId1"/>
    <sheet name="OCTUBRE " sheetId="1" r:id="rId2"/>
  </sheets>
  <definedNames>
    <definedName name="_xlnm._FilterDatabase" localSheetId="0" hidden="1">CP!$D$2:$D$295</definedName>
    <definedName name="_xlnm._FilterDatabase" localSheetId="1" hidden="1">'OCTUBRE '!$D$2:$D$295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3" i="1" l="1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62" i="1"/>
  <c r="A146" i="1"/>
  <c r="A137" i="1"/>
  <c r="A115" i="1"/>
  <c r="A37" i="1"/>
  <c r="A20" i="1"/>
  <c r="A5" i="1"/>
  <c r="A6" i="1"/>
  <c r="A7" i="1"/>
  <c r="A8" i="1"/>
  <c r="A9" i="1"/>
  <c r="A10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4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8" i="1"/>
  <c r="A139" i="1"/>
  <c r="A140" i="1"/>
  <c r="A141" i="1"/>
  <c r="A142" i="1"/>
  <c r="A143" i="1"/>
  <c r="A144" i="1"/>
  <c r="A145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74" i="1"/>
  <c r="A75" i="1"/>
  <c r="A76" i="1"/>
  <c r="A77" i="1"/>
  <c r="A78" i="1"/>
  <c r="A73" i="1"/>
  <c r="A72" i="1"/>
  <c r="A71" i="1"/>
  <c r="A70" i="1"/>
  <c r="A69" i="1"/>
  <c r="A65" i="1"/>
  <c r="A62" i="1"/>
  <c r="A58" i="1"/>
  <c r="A59" i="1"/>
  <c r="A60" i="1"/>
  <c r="A61" i="1"/>
  <c r="A63" i="1"/>
  <c r="A64" i="1"/>
  <c r="A66" i="1"/>
  <c r="A67" i="1"/>
  <c r="A68" i="1"/>
  <c r="A56" i="1"/>
  <c r="A57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16" i="1"/>
  <c r="A52" i="1" l="1"/>
  <c r="A38" i="1"/>
  <c r="A19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1" i="1"/>
  <c r="A12" i="1"/>
  <c r="A13" i="1"/>
  <c r="A14" i="1"/>
  <c r="A15" i="1"/>
  <c r="A17" i="1"/>
  <c r="A18" i="1"/>
</calcChain>
</file>

<file path=xl/sharedStrings.xml><?xml version="1.0" encoding="utf-8"?>
<sst xmlns="http://schemas.openxmlformats.org/spreadsheetml/2006/main" count="1204" uniqueCount="504">
  <si>
    <t>INVENTARIO DIARIO EQUIPOS BODEGA</t>
  </si>
  <si>
    <t>MES</t>
  </si>
  <si>
    <t>AÑO</t>
  </si>
  <si>
    <t>PERCHA # 13</t>
  </si>
  <si>
    <t>NIVEL 1</t>
  </si>
  <si>
    <t>A</t>
  </si>
  <si>
    <t>CANTIDAD</t>
  </si>
  <si>
    <t>EQUIPO ARIX CARPAL</t>
  </si>
  <si>
    <t>EQUIPO ARIX DIAFISIS</t>
  </si>
  <si>
    <t>MINIBASICO ARIX MANO</t>
  </si>
  <si>
    <t>EQUIPO ARIX HOOK</t>
  </si>
  <si>
    <t>EQUIPO ARIX CALCANEO</t>
  </si>
  <si>
    <t>NIVEL 2</t>
  </si>
  <si>
    <t>B</t>
  </si>
  <si>
    <t>EQUIPO MINIFRAGMENTOS</t>
  </si>
  <si>
    <t>EQUIPO 3.5 PEQUEÑO</t>
  </si>
  <si>
    <t>NIVEL 3</t>
  </si>
  <si>
    <t>C</t>
  </si>
  <si>
    <t>EQUIPO CLAVO TIBIA DISTAL NAIL TITANIO</t>
  </si>
  <si>
    <t>NIVEL 4</t>
  </si>
  <si>
    <t>D</t>
  </si>
  <si>
    <t>EQUIPO CLAVO PFN TITANIO</t>
  </si>
  <si>
    <t>NIVEL 5</t>
  </si>
  <si>
    <t>EQUIPO PLACA PELVIS</t>
  </si>
  <si>
    <t>EQUIPO OSTEOTOMOS</t>
  </si>
  <si>
    <t>EQUIPO PINZA COLINEAL</t>
  </si>
  <si>
    <t>EQUIPO TORNILLOS CANULADOS 6.5 ACERO</t>
  </si>
  <si>
    <t>EQUIPO TORNILLOS CANULADOS 6.5 TITANIO</t>
  </si>
  <si>
    <t>EQUIPO ACUTEC 7.0 TITANIO</t>
  </si>
  <si>
    <t>EQUIPO TORNILLOS CANULADOS 3.5 ACERO</t>
  </si>
  <si>
    <t>EQUIPO DCS-DHS TITANIO</t>
  </si>
  <si>
    <t>EQUIPO HUMERO PROXIMAL TIPO LISS</t>
  </si>
  <si>
    <t>EQUIPO PARA PATELA</t>
  </si>
  <si>
    <t>EQUIPO ACUTEC GRAPAS</t>
  </si>
  <si>
    <t>EQUIPO SNAPP-OFF + MARTILLO</t>
  </si>
  <si>
    <t>EQUIPO PLACA EPIFISIS</t>
  </si>
  <si>
    <t>MOTOR GRANDE GRIS ANCLAJES + CONTENEDOR</t>
  </si>
  <si>
    <t>MOTOR + SIERRA GRIS ANCLAJES + CONTENEDOR</t>
  </si>
  <si>
    <t>PERCHA # 15</t>
  </si>
  <si>
    <t>DOBLADOR PEQUEÑO</t>
  </si>
  <si>
    <t>PRENSA DOBLADORA</t>
  </si>
  <si>
    <t>EQUIPO TUTOR PEQUEÑO</t>
  </si>
  <si>
    <t>PERFORADORES</t>
  </si>
  <si>
    <t>PERFORADOR MINI AZUL</t>
  </si>
  <si>
    <t>MINI SIERRA</t>
  </si>
  <si>
    <t>SIERRA GRIS OSCURA</t>
  </si>
  <si>
    <t>BATERIAS</t>
  </si>
  <si>
    <t>CEMENTOS</t>
  </si>
  <si>
    <t>CEMENTO BAUMER</t>
  </si>
  <si>
    <t>CEMENTO SUBITON G</t>
  </si>
  <si>
    <t>INJERTOS</t>
  </si>
  <si>
    <t>INJERTO SUBITON 10CC</t>
  </si>
  <si>
    <t>INJERTO SUBITON 5CC</t>
  </si>
  <si>
    <t>INJERTO ECOBONE 10CC</t>
  </si>
  <si>
    <t>INJERTO ECOBONE 2.5CC</t>
  </si>
  <si>
    <t>INJERTO MEGADBM 1G</t>
  </si>
  <si>
    <t>INJERTO MEGADBM 3G</t>
  </si>
  <si>
    <t>CAMPOS EN U</t>
  </si>
  <si>
    <t>IOBAN</t>
  </si>
  <si>
    <t>SAC</t>
  </si>
  <si>
    <t>SAC 10 X 75</t>
  </si>
  <si>
    <t>SAC 15 X 10</t>
  </si>
  <si>
    <t>SAC 12 X 8</t>
  </si>
  <si>
    <t>SAC BLANCO</t>
  </si>
  <si>
    <t>SAC 16 X 12</t>
  </si>
  <si>
    <t>SAC 26 X 16</t>
  </si>
  <si>
    <t>REVISADO</t>
  </si>
  <si>
    <t xml:space="preserve">ESPACIADORES DE RODILLA </t>
  </si>
  <si>
    <t>EQUIPO  MULTIAXIAL 3.5/4.5 TAPA AMARILLA</t>
  </si>
  <si>
    <t>J</t>
  </si>
  <si>
    <t>V</t>
  </si>
  <si>
    <t>S</t>
  </si>
  <si>
    <t>L</t>
  </si>
  <si>
    <t>M</t>
  </si>
  <si>
    <t xml:space="preserve">SIERRA GRIS CLARA LARGA </t>
  </si>
  <si>
    <t xml:space="preserve">ESPACIADORES DE CADERA </t>
  </si>
  <si>
    <t>EQUIPO SET COLOCACION 3.5 TAPA AMARILLA</t>
  </si>
  <si>
    <t>EQUIPO 2.4 GRIS/AZUL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</si>
  <si>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</si>
  <si>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</si>
  <si>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</si>
  <si>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</si>
  <si>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</si>
  <si>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</si>
  <si>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</si>
  <si>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</si>
  <si>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</si>
  <si>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</si>
  <si>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</si>
  <si>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</si>
  <si>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</si>
  <si>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</si>
  <si>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</si>
  <si>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</si>
  <si>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</si>
  <si>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</si>
  <si>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</si>
  <si>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</si>
  <si>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</si>
  <si>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</si>
  <si>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</si>
  <si>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</si>
  <si>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</si>
  <si>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</si>
  <si>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</si>
  <si>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</si>
  <si>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</si>
  <si>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</si>
  <si>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</si>
  <si>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</si>
  <si>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</si>
  <si>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</si>
  <si>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</si>
  <si>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</si>
  <si>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</si>
  <si>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</si>
  <si>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</si>
  <si>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</si>
  <si>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</si>
  <si>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</si>
  <si>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</si>
  <si>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</si>
  <si>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</si>
  <si>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</si>
  <si>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</si>
  <si>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</si>
  <si>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</si>
  <si>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</si>
  <si>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</si>
  <si>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</si>
  <si>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</si>
  <si>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</si>
  <si>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</si>
  <si>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</si>
  <si>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</si>
  <si>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</si>
  <si>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</si>
  <si>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</si>
  <si>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</si>
  <si>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</si>
  <si>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</si>
  <si>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</si>
  <si>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</si>
  <si>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</si>
  <si>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</si>
  <si>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</si>
  <si>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</si>
  <si>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</si>
  <si>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</si>
  <si>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</si>
  <si>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</si>
  <si>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</si>
  <si>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</si>
  <si>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</si>
  <si>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</si>
  <si>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</si>
  <si>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</si>
  <si>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</si>
  <si>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</si>
  <si>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</si>
  <si>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C66</t>
  </si>
  <si>
    <t>C67</t>
  </si>
  <si>
    <t>C68</t>
  </si>
  <si>
    <t>C69</t>
  </si>
  <si>
    <t>EQUIPO SET DE COLOCACION 4.5 No 1</t>
  </si>
  <si>
    <t>EQUIPO SET DE COLOCACION 4.5 No 2</t>
  </si>
  <si>
    <t>EQUIPO SET DE COLOCACION 4.5  No 3</t>
  </si>
  <si>
    <t>EQUIPO BASICO 3.5  No 1</t>
  </si>
  <si>
    <t>EQUIPO BASICO 3.5  No 2</t>
  </si>
  <si>
    <t>EQUIPO BASICO 4.5  No 1</t>
  </si>
  <si>
    <t>EQUIPO BASICO 4.5  No 2</t>
  </si>
  <si>
    <t>EQUIPO BASICO 4.5  No 3</t>
  </si>
  <si>
    <t>EQUIPO BASICO 4.5  No 4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</si>
  <si>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</si>
  <si>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</si>
  <si>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</si>
  <si>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</si>
  <si>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</si>
  <si>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</si>
  <si>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</si>
  <si>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</si>
  <si>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</si>
  <si>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</si>
  <si>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</si>
  <si>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EQUIPO ARIX CLAVICULA  No 1</t>
  </si>
  <si>
    <t>EQUIPO ARIX CLAVICULA  No 2</t>
  </si>
  <si>
    <t>EQUIPO ARIX RADIO DISTAL  No 1</t>
  </si>
  <si>
    <t>EQUIPO ARIX RADIO DISTAL  No 2</t>
  </si>
  <si>
    <t>EQUIPO ARIX MANO  No 1</t>
  </si>
  <si>
    <t>EQUIPO ARIX MANO  No 2</t>
  </si>
  <si>
    <t>EQUIPO ARIX FIBULA  No 1</t>
  </si>
  <si>
    <t>EQUIPO ARIX FIBULA  No 2</t>
  </si>
  <si>
    <t>C98</t>
  </si>
  <si>
    <t>EQUIPO IRENE 3.5  No 1</t>
  </si>
  <si>
    <t>EQUIPO IRENE 3.5  No 2</t>
  </si>
  <si>
    <t>EQUIPO 3.5 TITANIO  No 1</t>
  </si>
  <si>
    <t>EQUIPO 3.5 TITANIO  No 3</t>
  </si>
  <si>
    <t>EQUIPO 3.5 TITANIO  No 2</t>
  </si>
  <si>
    <t>EQUIPO 3.5 ACERO  No 1</t>
  </si>
  <si>
    <t>EQUIPO 3.5 ACERO  No 2</t>
  </si>
  <si>
    <t>EQUIPO 3.5 ACERO  No 3</t>
  </si>
  <si>
    <t>EQUIPO 3.5 ACERO  No 4</t>
  </si>
  <si>
    <t>EQUIPO CLAVO TIBIA NAVIGATOR TITANIO  No 1</t>
  </si>
  <si>
    <t>EQUIPO CLAVO TIBIA NAVIGATOR TITANIO  No 2</t>
  </si>
  <si>
    <t>EQUIPO CLAVO TIBIA NAVIGATOR ACERO  No 1</t>
  </si>
  <si>
    <t>EQUIPO CLAVO TIBIA NAVIGATOR ACERO  No 2</t>
  </si>
  <si>
    <t>EQUIPO CLAVO PFN ACERO  No 1</t>
  </si>
  <si>
    <t>EQUIPO CLAVO PFN ACERO  No 2</t>
  </si>
  <si>
    <t>EQUIPO CLAVO EXPERT FEMUR  No 1</t>
  </si>
  <si>
    <t>EQUIPO CLAVO EXPERT FEMUR  No 2</t>
  </si>
  <si>
    <t>EQUIPO THOMPSON  No 1</t>
  </si>
  <si>
    <t>EQUIPO THOMPSON  No 2</t>
  </si>
  <si>
    <t>EQUIPO CLAVOS TEENS  No 1</t>
  </si>
  <si>
    <t>EQUIPO CLAVOS TEENS  No 2</t>
  </si>
  <si>
    <t>EQUIPO PLACA CABLE  No 1</t>
  </si>
  <si>
    <t>EQUIPO PLACA CABLE  No 2</t>
  </si>
  <si>
    <t>EQUIPO TORNILLOS CANULADOS 3.5 ACERO/TITANIO  No 1</t>
  </si>
  <si>
    <t>EQUIPO TORNILLOS CANULADOS 3.5 ACERO/TITANIO  No 2</t>
  </si>
  <si>
    <t>EQUIPO TORNILLOS CANULADOS 3.5 ACERO/TITANIO  No 3</t>
  </si>
  <si>
    <t>EQUIPOS RMO CLAVOS  No 1</t>
  </si>
  <si>
    <t>EQUIPOS RMO CLAVOS  No 2</t>
  </si>
  <si>
    <t>EQUIPOS RMO PLACAS Y TORNILLOS  No 1</t>
  </si>
  <si>
    <t>EQUIPOS RMO PLACAS Y TORNILLOS  No 2</t>
  </si>
  <si>
    <t>EQUIPOS RMO PLACAS Y TORNILLOS  No 3</t>
  </si>
  <si>
    <t>EQUIPOS RMO PLACAS Y TORNILLOS  No 4</t>
  </si>
  <si>
    <t>EQUIPO DCS-DHS ACERO  No 1</t>
  </si>
  <si>
    <t>EQUIPO DCS-DHS ACERO  No 2</t>
  </si>
  <si>
    <t>CONTENEDORES JUEGOS PLACAS  4,5 TITANIO</t>
  </si>
  <si>
    <t>CONTENEDORES JUEGOS PLACAS  4,5 ACERO</t>
  </si>
  <si>
    <t>CONTENEDORES JUEGOS PLACAS 3,5 TITANIO</t>
  </si>
  <si>
    <t>CONTENEDORES JUEGOS PLACAS 3,5 ACERO</t>
  </si>
  <si>
    <t>MOTORES AESCULAP CON MALETA No 1</t>
  </si>
  <si>
    <t>MOTORES AESCULAP CON MALETA No 2</t>
  </si>
  <si>
    <t>MOTOR GRIS PEQUEÑO ANCLAJES +CONTENEDOR No 1</t>
  </si>
  <si>
    <t>MOTOR GRIS PEQUEÑO ANCLAJES +CONTENEDOR No 2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</si>
  <si>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</si>
  <si>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</si>
  <si>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</si>
  <si>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</si>
  <si>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</si>
  <si>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</si>
  <si>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</si>
  <si>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</si>
  <si>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</si>
  <si>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</si>
  <si>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</si>
  <si>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</si>
  <si>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</si>
  <si>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</si>
  <si>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MOTORES AUXEN + ANCLAJES + CONTENEDOR No 1</t>
  </si>
  <si>
    <t>MOTORES AUXEN + ANCLAJES + CONTENEDOR No 2</t>
  </si>
  <si>
    <t>MOTORES AUXEN + ANCLAJES + CONTENEDOR No 3</t>
  </si>
  <si>
    <t>MOTORES AUXEN + ANCLAJES + CONTENEDOR No 4</t>
  </si>
  <si>
    <t>CORTADORAS No 1</t>
  </si>
  <si>
    <t>CORTADORAS No 2</t>
  </si>
  <si>
    <t>CORTADORAS No 3</t>
  </si>
  <si>
    <t>CORTADORAS No 4</t>
  </si>
  <si>
    <t>EQUIPO CLAVOS RUSH No 1</t>
  </si>
  <si>
    <t>EQUIPO CLAVOS RUSH No 2</t>
  </si>
  <si>
    <t>EQUIPOS KIRSCHNER + CERCLAJE No 1</t>
  </si>
  <si>
    <t>EQUIPOS KIRSCHNER + CERCLAJE No 2</t>
  </si>
  <si>
    <t>EQUIPOS KIRSCHNER + CERCLAJE No 3</t>
  </si>
  <si>
    <t>EQUIPOS KIRSCHNER + CERCLAJE No 4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</si>
  <si>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</si>
  <si>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</si>
  <si>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</si>
  <si>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</si>
  <si>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</si>
  <si>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</si>
  <si>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</si>
  <si>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</si>
  <si>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</si>
  <si>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</si>
  <si>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</si>
  <si>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</si>
  <si>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</si>
  <si>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</si>
  <si>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</si>
  <si>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</si>
  <si>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</si>
  <si>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</si>
  <si>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</si>
  <si>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</si>
  <si>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PINZA REDUCTORA DE PINZAS GRANDE No 1</t>
  </si>
  <si>
    <t>PINZA REDUCTORA DE PINZAS GRANDE No 2</t>
  </si>
  <si>
    <t>PINZA REDUCTORA DE PINZAS GRANDE No 3</t>
  </si>
  <si>
    <t>PINZA REDUCTORA DE PINZAS GRANDE No 4</t>
  </si>
  <si>
    <t>PINZA DIENTE DE LEON MEDIANAS No 1</t>
  </si>
  <si>
    <t>PINZA DIENTE DE LEON MEDIANAS No 2</t>
  </si>
  <si>
    <t>PINZA DIENTE DE LEON GRANDE No 1</t>
  </si>
  <si>
    <t>PINZA DIENTE DE LEON GRANDE No 2</t>
  </si>
  <si>
    <t>CAJA METALICA MEDIANA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</si>
  <si>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</si>
  <si>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</si>
  <si>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</si>
  <si>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</si>
  <si>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</si>
  <si>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</si>
  <si>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</si>
  <si>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</si>
  <si>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</si>
  <si>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</si>
  <si>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</si>
  <si>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</si>
  <si>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</si>
  <si>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</si>
  <si>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</si>
  <si>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PERFORADORES CANULADOS NUEVOS No 1</t>
  </si>
  <si>
    <t>PERFORADORES CANULADOS NUEVOS No 2</t>
  </si>
  <si>
    <t>PERFORADORES CANULADOS DORADOS No 1</t>
  </si>
  <si>
    <t>PERFORADORES CANULADOS DORADOS No 2</t>
  </si>
  <si>
    <t>PERFORADORES AZULES No 1</t>
  </si>
  <si>
    <t>PERFORADORES AZULES No 2</t>
  </si>
  <si>
    <t>PERFORADORES AZULES No 3</t>
  </si>
  <si>
    <t>PERFORADORES NEGROS No 1</t>
  </si>
  <si>
    <t>PERFORADORES NEGROS No 2</t>
  </si>
  <si>
    <t>PERFORADORES NEGROS No 3</t>
  </si>
  <si>
    <t>PERFORADORES NEGROS No 4</t>
  </si>
  <si>
    <t>PERFORADORES NEGROS No 5</t>
  </si>
  <si>
    <t>PERFORADORES NEGROS No 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</si>
  <si>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</si>
  <si>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</si>
  <si>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</si>
  <si>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</si>
  <si>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</si>
  <si>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</si>
  <si>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</si>
  <si>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</si>
  <si>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</si>
  <si>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</si>
  <si>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</si>
  <si>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</si>
  <si>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</si>
  <si>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</si>
  <si>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</si>
  <si>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</si>
  <si>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</si>
  <si>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B1</t>
  </si>
  <si>
    <t>BATERIAS NEGRAS No 1</t>
  </si>
  <si>
    <t>BATERIAS NEGRAS CADERA No 1</t>
  </si>
  <si>
    <t>BATERIAS ROJAS No 1</t>
  </si>
  <si>
    <t>BATERIAS NEGRAS CADERA No 2</t>
  </si>
  <si>
    <t>BATERIAS ROJAS No 2</t>
  </si>
  <si>
    <t>BATERIAS NEGRAS No 2</t>
  </si>
  <si>
    <t>BATERIAS NEGRAS No 3</t>
  </si>
  <si>
    <t>BATERIAS NEGRAS No 4</t>
  </si>
  <si>
    <t>BATERIAS NEGRAS No 5</t>
  </si>
  <si>
    <t>BATERIAS NEGRAS No 6</t>
  </si>
  <si>
    <t>BATERIAS NEGRAS No 7</t>
  </si>
  <si>
    <t>BATERIAS NEGRAS No 8</t>
  </si>
  <si>
    <t>BATERIAS GRIS PEQUEÑAS No 1</t>
  </si>
  <si>
    <t>BATERIAS GRIS PEQUEÑAS No 2</t>
  </si>
  <si>
    <t>BATERIAS GRIS PEQUEÑAS No 3</t>
  </si>
  <si>
    <t>BATERIAS GRIS PEQUEÑAS No 4</t>
  </si>
  <si>
    <t>BATERIAS GRIS PEQUEÑAS No 5</t>
  </si>
  <si>
    <t>BATERIAS GRIS GRANDES No 1</t>
  </si>
  <si>
    <t>BATERIAS GRIS GRANDES No 2</t>
  </si>
  <si>
    <t>BATERIAS GRIS GRANDES No 3</t>
  </si>
  <si>
    <t>BATERIAS GRIS GRANDES No 4</t>
  </si>
  <si>
    <t>BATERIAS GRIS GRANDES No 5</t>
  </si>
  <si>
    <t>BATERIAS GRIS GRANDES No 6</t>
  </si>
  <si>
    <t>BATERIAS GRIS GRANDES No 7</t>
  </si>
  <si>
    <t>BATERIAS GRIS GRANDES No 8</t>
  </si>
  <si>
    <t>BATERIAS GRIS GRANDES No 9</t>
  </si>
  <si>
    <t>BATERIAS GRIS GRANDES No 10</t>
  </si>
  <si>
    <t>BATERIAS GRIS GRANDES No 11</t>
  </si>
  <si>
    <t>BATERIAS GRIS GRANDES No 12</t>
  </si>
  <si>
    <t>BATERIAS GRIS GRANDES No 13</t>
  </si>
  <si>
    <t>BATERIAS GRIS GRANDES No 14</t>
  </si>
  <si>
    <t>BATERIAS GRIS GRANDES No 15</t>
  </si>
  <si>
    <t>BATERIAS GRIS GRANDES No 16</t>
  </si>
  <si>
    <t>BATERIAS GRIS GRANDES No 17</t>
  </si>
  <si>
    <t>BATERIAS GRIS GRANDES No 18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</si>
  <si>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</si>
  <si>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</si>
  <si>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</si>
  <si>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</si>
  <si>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</si>
  <si>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</si>
  <si>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</si>
  <si>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</si>
  <si>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</si>
  <si>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</si>
  <si>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</si>
  <si>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</si>
  <si>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</si>
  <si>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</si>
  <si>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</si>
  <si>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</si>
  <si>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</si>
  <si>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</si>
  <si>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</si>
  <si>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</si>
  <si>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</si>
  <si>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</si>
  <si>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</si>
  <si>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</si>
  <si>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</si>
  <si>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</si>
  <si>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</si>
  <si>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</si>
  <si>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</si>
  <si>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</si>
  <si>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</si>
  <si>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</si>
  <si>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</si>
  <si>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</si>
  <si>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</si>
  <si>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</si>
  <si>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BATERIAS GRIS GRANDES No 19 HLV</t>
  </si>
  <si>
    <t>BATERIAS GRIS GRANDES No 20 HLV</t>
  </si>
  <si>
    <t>BATERIAS AESCULAP No 1</t>
  </si>
  <si>
    <t>BATERIAS AESCULAP No 2</t>
  </si>
  <si>
    <t>BATERIAS AESCULAP No 3</t>
  </si>
  <si>
    <t>BATERIAS AESCULAP No 4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</si>
  <si>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</si>
  <si>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</si>
  <si>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</si>
  <si>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</si>
  <si>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</si>
  <si>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</si>
  <si>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</si>
  <si>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</si>
  <si>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</si>
  <si>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</si>
  <si>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</si>
  <si>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</si>
  <si>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BATERIAS ROJAS MOTORES AUXEN No 1</t>
  </si>
  <si>
    <t>BATERIAS ROJAS MOTORES AUXEN No 2</t>
  </si>
  <si>
    <t>BATERIAS ROJAS MOTORES AUXEN No 3</t>
  </si>
  <si>
    <t>BATERIAS ROJAS MOTORES AUXEN No 4</t>
  </si>
  <si>
    <t>BATERIAS ROJAS MOTORES AUXEN No 5</t>
  </si>
  <si>
    <t>BATERIAS ROJAS MOTORES AUXEN No 6</t>
  </si>
  <si>
    <t>BATERIAS ROJAS MOTORES AUXEN No 7</t>
  </si>
  <si>
    <t>BATERIAS ROJAS MOTORES AUXEN No 8</t>
  </si>
  <si>
    <t>DICIEMBRE</t>
  </si>
  <si>
    <t>INSTRUMENTAL CLAVO TIBIA DISTAL NAIL TITANIO</t>
  </si>
  <si>
    <t>INSTRUMENTAL  CLAVO TIBIA NAVIGATOR TITANIO No 1 + SOPORTE  FN T</t>
  </si>
  <si>
    <t>INSTRUMENTAL CLAVO TIBIA NAVIGATOR TITANIO  No 2 + SOPORTE  EN T</t>
  </si>
  <si>
    <t>EQUIPO CLAVO I.M HUMERO TITANIO  No 1</t>
  </si>
  <si>
    <t>TORNILLERA EQUIPO CLAVO I.M HUMERO TITANIO  No 1</t>
  </si>
  <si>
    <t>EQUIPO CLAVO I.M HUMERO TITANIO  No 2</t>
  </si>
  <si>
    <t>TORNILLERA EQUIPO CLAVO I.M HUMERO TITANIO  No 2</t>
  </si>
  <si>
    <t>EQUIPO CLAVO I.M HUMERO ACERO</t>
  </si>
  <si>
    <t>TORNILLERA EQUIPO CLAVO I.M HUMERO ACERO</t>
  </si>
  <si>
    <t>INSTRUMENTAL EQUIPO CLAVO PFN TITANIO</t>
  </si>
  <si>
    <t>INSTRUMENTAL EQUIPO CLAVO PFN ACERO  No 1</t>
  </si>
  <si>
    <t>INSTRUMENTAL EQUIPO CLAVO PFN ACERO  No 2</t>
  </si>
  <si>
    <t>INSTRUMENTAL EQUIPO CLAVO EXPERT FEMUR  No 1</t>
  </si>
  <si>
    <t>INSTRUMENTAL EQUIPO CLAVO EXPERT FEMUR  No 2</t>
  </si>
  <si>
    <t>TORNILLERA EQUIPO CLAVO EXPERT FEMUR  No 2</t>
  </si>
  <si>
    <t>EQUIPO CLAVO RETROGRADO FEMUR ACERO</t>
  </si>
  <si>
    <t>IMPLANTES CLAVO RETROGRADO FEMUR TITANIO</t>
  </si>
  <si>
    <t>TORNILLERA CLAVO RETROGRADO FEMUR TITANIO</t>
  </si>
  <si>
    <t>TORNILLERA CLAVO RETROGRADO FEMUR ACERO</t>
  </si>
  <si>
    <t>IMPLANTES ANTEROGRADO FEMUR ACERO/TITANIO</t>
  </si>
  <si>
    <t>TORNILLERA ANTEROGRADO FEMUR ACERO/TITANIO</t>
  </si>
  <si>
    <t xml:space="preserve">INSTRUMENTAL ANTEROGRADO FEMUR </t>
  </si>
  <si>
    <t>IMPLANTES EQUIPO CLAVO TIBIA MACIZO TITANIO</t>
  </si>
  <si>
    <t>EQUIPO CLAVO TIBIA MACIZO + IMPLANTES EN ACERO</t>
  </si>
  <si>
    <t>EQUIPO ACUTEC 2.5 /3.5 /4.0</t>
  </si>
  <si>
    <t>TORNILLERA EQUIPO DCS-DHS ACERO  No 1</t>
  </si>
  <si>
    <t>EQUIPO BASICO PEQUE;O</t>
  </si>
  <si>
    <t>TORNILLERA 4.5/6.5 TITANIO</t>
  </si>
  <si>
    <t>TORNILLERA 4.5/6.5 ACERO  No 1</t>
  </si>
  <si>
    <t>TORNILLERA 4.5/6.5 ACERO  No 2</t>
  </si>
  <si>
    <t>INTRUMENTALEQUIPO RADIO DISTAL AV ACERO/TITANIO  No 1</t>
  </si>
  <si>
    <t>INSTRUMENTAL EQUIPO RADIO DISTAL AV ACERO/TITANIO  No 2</t>
  </si>
  <si>
    <t>INSTRUMENTAL EQUIPO RADIO DISTAL AV TITANIO  No 1</t>
  </si>
  <si>
    <t>INSTRUMENTAL EQUIPO RADIO DISTAL AV TITANIO  No 2</t>
  </si>
  <si>
    <t>INSTRUMENTAL EQUIPO RADIO DISTAL AV TITANIO  No 3</t>
  </si>
  <si>
    <t>IMPLANTES  RADIO DISTAL AV ACERO/TITANIO  No 1</t>
  </si>
  <si>
    <t>IMPLANTES RADIO DISTAL AV ACERO/TITANIO  No 2</t>
  </si>
  <si>
    <t>IMPLANTES  RADIO DISTAL AV TITANIO  No 1</t>
  </si>
  <si>
    <t>IMPLANTES RADIO DISTAL AV TITANIO  No 2</t>
  </si>
  <si>
    <t>IMPLANTES RADIO DISTAL AV TITANIO  No 3</t>
  </si>
  <si>
    <t>PLACAS RADIO DISTAL VOLAR ACERO</t>
  </si>
  <si>
    <t>TORNILLERA 2.4/2.7 ACERO/TITANIO METAL  - INCOMPLETA ????</t>
  </si>
  <si>
    <t xml:space="preserve">TORNILLEA 2.4/2.7 TITANIO PLASTICA </t>
  </si>
  <si>
    <t>TORNILLERA 2.4/2.7 ACERO No 1</t>
  </si>
  <si>
    <t>TORNILLERA 2.4/2.7 ACERO No 2</t>
  </si>
  <si>
    <t>SET IMPACTORES + MARTILLO</t>
  </si>
  <si>
    <t>TORNILLERA 4.5/6.5 TITANIO No 2</t>
  </si>
  <si>
    <t>TORNILLERA 4.5/6.5 TITANIO No 3</t>
  </si>
  <si>
    <t>TORNILLERA BLOQUEO ACETABULO-TIBIA DISTAL,PROX</t>
  </si>
  <si>
    <t>TORNILLERA BLOQUEO PLACA EN U,H,N FEMUR</t>
  </si>
  <si>
    <t>TORNILLERA BLOQUEO 3.5 ACERO</t>
  </si>
  <si>
    <t>IMPLANTES CLAVO TIBIA NAVIGATOR - No 1 + SOPORTE  EN T</t>
  </si>
  <si>
    <t>IMPLANTES CLAVO TIBIA NAVIGATOR - No 2</t>
  </si>
  <si>
    <t>TORNILLERA ACERO 4.5/6.5 ACERO + BASICO 4.5</t>
  </si>
  <si>
    <t>TORNILLERA IRENE 3.5 ACERO No 1</t>
  </si>
  <si>
    <t>TORNILLERA IRENE 3.5 ACERO No 2</t>
  </si>
  <si>
    <t>TORNILLERA 3.5 ACERO No 3</t>
  </si>
  <si>
    <t>TORNILLERA 3.5 ACERO No 4</t>
  </si>
  <si>
    <t>TORNILLERA 3.5 ACERO No 5</t>
  </si>
  <si>
    <t>TORNILLERA 3.5 TITANIO No 1</t>
  </si>
  <si>
    <t>TORNILLERA 3.5 TITANIO No 2</t>
  </si>
  <si>
    <t>MINI TORNILLERA 2.4/2.7 TITANIO No 1</t>
  </si>
  <si>
    <t>MINI TORNILLERA 2.4/2.7 TITANIO No 2</t>
  </si>
  <si>
    <t>IMPLANTESL EQUIPO CLAVO PFN ACERO  No 1</t>
  </si>
  <si>
    <t>IMPLANTESL EQUIPO CLAVO EXPERT FEMUR  No 1</t>
  </si>
  <si>
    <t>IMPLANTES  EQUIPO CLAVO EXPERT FEMUR  No 2</t>
  </si>
  <si>
    <t>IMPLANTES EQUIPO CLAVO PFN TITANIO</t>
  </si>
  <si>
    <t>IMPLANTES  EQUIPO CLAVO PFN ACERO  No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</si>
</sst>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2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0" fontId="1" fillId="4" borderId="0" xfId="0" applyFont="1" applyFill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0" xfId="0" applyFont="1" applyFill="1"/>
    <xf numFmtId="0" fontId="1" fillId="2" borderId="0" xfId="0" applyFont="1" applyFill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95"/>
  <sheetViews>
    <sheetView topLeftCell="A43" zoomScale="47" zoomScaleNormal="50" zoomScaleSheetLayoutView="53" zoomScalePageLayoutView="21" workbookViewId="0">
      <selection activeCell="C1" sqref="C1:C1048576"/>
    </sheetView>
  </sheetViews>
  <sheetFormatPr baseColWidth="10" defaultColWidth="11.453125" defaultRowHeight="25" x14ac:dyDescent="0.5"/>
  <cols>
    <col min="1" max="1" width="127.90625" style="3" customWidth="1"/>
    <col min="2" max="2" width="18" style="3" customWidth="1"/>
    <col min="3" max="3" width="134.26953125" style="3" bestFit="1" customWidth="1"/>
    <col min="4" max="4" width="24.36328125" style="3" customWidth="1"/>
    <col min="5" max="5" width="24.54296875" style="3" customWidth="1"/>
    <col min="6" max="24" width="6.453125" style="3" customWidth="1"/>
    <col min="25" max="25" width="7.1796875" style="3" customWidth="1"/>
    <col min="26" max="36" width="6.453125" style="3" customWidth="1"/>
    <col min="37" max="16384" width="11.453125" style="3"/>
  </cols>
  <sheetData>
    <row r="2" spans="1:36" x14ac:dyDescent="0.5">
      <c r="C2" s="17" t="s">
        <v>0</v>
      </c>
      <c r="D2" s="17"/>
      <c r="J2" s="18" t="s">
        <v>1</v>
      </c>
      <c r="K2" s="18"/>
      <c r="L2" s="2" t="s">
        <v>435</v>
      </c>
      <c r="M2" s="2"/>
      <c r="N2" s="2"/>
      <c r="O2" s="2"/>
      <c r="P2" s="2"/>
      <c r="Q2" s="2"/>
      <c r="W2" s="18" t="s">
        <v>2</v>
      </c>
      <c r="X2" s="18"/>
      <c r="Y2" s="11"/>
    </row>
    <row r="3" spans="1:36" x14ac:dyDescent="0.5">
      <c r="C3" s="22" t="s">
        <v>3</v>
      </c>
      <c r="D3" s="4"/>
    </row>
    <row r="4" spans="1:36" x14ac:dyDescent="0.5">
      <c r="C4" s="23"/>
      <c r="F4" s="2" t="s">
        <v>69</v>
      </c>
      <c r="G4" s="2" t="s">
        <v>70</v>
      </c>
      <c r="H4" s="2" t="s">
        <v>71</v>
      </c>
      <c r="I4" s="2" t="s">
        <v>20</v>
      </c>
      <c r="J4" s="14" t="s">
        <v>72</v>
      </c>
      <c r="K4" s="14" t="s">
        <v>73</v>
      </c>
      <c r="L4" s="2" t="s">
        <v>73</v>
      </c>
      <c r="M4" s="2" t="s">
        <v>69</v>
      </c>
      <c r="N4" s="2" t="s">
        <v>70</v>
      </c>
      <c r="O4" s="2" t="s">
        <v>71</v>
      </c>
      <c r="P4" s="2" t="s">
        <v>20</v>
      </c>
      <c r="Q4" s="14" t="s">
        <v>72</v>
      </c>
      <c r="R4" s="14" t="s">
        <v>73</v>
      </c>
      <c r="S4" s="2" t="s">
        <v>73</v>
      </c>
      <c r="T4" s="2" t="s">
        <v>69</v>
      </c>
      <c r="U4" s="2" t="s">
        <v>70</v>
      </c>
      <c r="V4" s="2" t="s">
        <v>71</v>
      </c>
      <c r="W4" s="2" t="s">
        <v>20</v>
      </c>
      <c r="X4" s="14" t="s">
        <v>72</v>
      </c>
      <c r="Y4" s="14" t="s">
        <v>73</v>
      </c>
      <c r="Z4" s="2" t="s">
        <v>73</v>
      </c>
      <c r="AA4" s="2" t="s">
        <v>69</v>
      </c>
      <c r="AB4" s="2" t="s">
        <v>70</v>
      </c>
      <c r="AC4" s="2" t="s">
        <v>71</v>
      </c>
      <c r="AD4" s="2" t="s">
        <v>20</v>
      </c>
      <c r="AE4" s="14" t="s">
        <v>72</v>
      </c>
      <c r="AF4" s="14" t="s">
        <v>73</v>
      </c>
      <c r="AG4" s="2" t="s">
        <v>73</v>
      </c>
      <c r="AH4" s="2" t="s">
        <v>69</v>
      </c>
      <c r="AI4" s="2" t="s">
        <v>70</v>
      </c>
      <c r="AJ4" s="2" t="s">
        <v>71</v>
      </c>
    </row>
    <row r="5" spans="1:36" x14ac:dyDescent="0.5">
      <c r="A5" s="6" t="str">
        <f t="shared" ref="A5:A51" si="0">CONCATENATE(B5," ","-"," ",C5)</f>
        <v>NIVEL 1 - A</v>
      </c>
      <c r="B5" s="5" t="s">
        <v>4</v>
      </c>
      <c r="C5" s="6" t="s">
        <v>5</v>
      </c>
      <c r="D5" s="6"/>
      <c r="E5" s="5" t="s">
        <v>6</v>
      </c>
      <c r="F5" s="5">
        <v>1</v>
      </c>
      <c r="G5" s="5">
        <v>2</v>
      </c>
      <c r="H5" s="5">
        <v>3</v>
      </c>
      <c r="I5" s="5">
        <v>4</v>
      </c>
      <c r="J5" s="15">
        <v>5</v>
      </c>
      <c r="K5" s="15">
        <v>6</v>
      </c>
      <c r="L5" s="5">
        <v>7</v>
      </c>
      <c r="M5" s="5">
        <v>8</v>
      </c>
      <c r="N5" s="5">
        <v>9</v>
      </c>
      <c r="O5" s="5">
        <v>10</v>
      </c>
      <c r="P5" s="5">
        <v>11</v>
      </c>
      <c r="Q5" s="15">
        <v>12</v>
      </c>
      <c r="R5" s="15">
        <v>13</v>
      </c>
      <c r="S5" s="5">
        <v>14</v>
      </c>
      <c r="T5" s="5">
        <v>15</v>
      </c>
      <c r="U5" s="5">
        <v>16</v>
      </c>
      <c r="V5" s="5">
        <v>17</v>
      </c>
      <c r="W5" s="5">
        <v>18</v>
      </c>
      <c r="X5" s="15">
        <v>19</v>
      </c>
      <c r="Y5" s="15">
        <v>20</v>
      </c>
      <c r="Z5" s="5">
        <v>21</v>
      </c>
      <c r="AA5" s="5">
        <v>22</v>
      </c>
      <c r="AB5" s="5">
        <v>23</v>
      </c>
      <c r="AC5" s="5">
        <v>24</v>
      </c>
      <c r="AD5" s="5">
        <v>25</v>
      </c>
      <c r="AE5" s="15">
        <v>26</v>
      </c>
      <c r="AF5" s="15">
        <v>27</v>
      </c>
      <c r="AG5" s="5">
        <v>28</v>
      </c>
      <c r="AH5" s="5">
        <v>29</v>
      </c>
      <c r="AI5" s="5">
        <v>30</v>
      </c>
      <c r="AJ5" s="5">
        <v>31</v>
      </c>
    </row>
    <row r="6" spans="1:36" x14ac:dyDescent="0.5">
      <c r="A6" s="3" t="str">
        <f>CONCATENATE(B6," ","-"," ",C6)</f>
        <v>C1 - EQUIPO ARIX CARPAL</v>
      </c>
      <c r="B6" s="7" t="s">
        <v>78</v>
      </c>
      <c r="C6" s="7" t="s">
        <v>7</v>
      </c>
      <c r="D6" s="7"/>
      <c r="E6" s="8">
        <v>1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7"/>
    </row>
    <row r="7" spans="1:36" x14ac:dyDescent="0.5">
      <c r="A7" s="3" t="str">
        <f t="shared" si="0"/>
        <v>C2 - EQUIPO ARIX CLAVICULA  No 1</v>
      </c>
      <c r="B7" s="7" t="s">
        <v>79</v>
      </c>
      <c r="C7" s="7" t="s">
        <v>184</v>
      </c>
      <c r="D7" s="7"/>
      <c r="E7" s="8">
        <v>1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7"/>
    </row>
    <row r="8" spans="1:36" x14ac:dyDescent="0.5">
      <c r="A8" s="3" t="str">
        <f t="shared" si="0"/>
        <v>C3 - EQUIPO ARIX CLAVICULA  No 2</v>
      </c>
      <c r="B8" s="7" t="s">
        <v>80</v>
      </c>
      <c r="C8" s="7" t="s">
        <v>185</v>
      </c>
      <c r="D8" s="7"/>
      <c r="E8" s="8">
        <v>1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7"/>
    </row>
    <row r="9" spans="1:36" x14ac:dyDescent="0.5">
      <c r="A9" s="3" t="str">
        <f t="shared" si="0"/>
        <v>C4 - EQUIPO ARIX DIAFISIS</v>
      </c>
      <c r="B9" s="7" t="s">
        <v>81</v>
      </c>
      <c r="C9" s="7" t="s">
        <v>8</v>
      </c>
      <c r="D9" s="7"/>
      <c r="E9" s="8">
        <v>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7"/>
    </row>
    <row r="10" spans="1:36" x14ac:dyDescent="0.5">
      <c r="A10" s="3" t="str">
        <f t="shared" si="0"/>
        <v>C5 - EQUIPO ARIX RADIO DISTAL  No 1</v>
      </c>
      <c r="B10" s="7" t="s">
        <v>82</v>
      </c>
      <c r="C10" s="7" t="s">
        <v>186</v>
      </c>
      <c r="D10" s="7"/>
      <c r="E10" s="8">
        <v>1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7"/>
    </row>
    <row r="11" spans="1:36" x14ac:dyDescent="0.5">
      <c r="A11" s="3" t="str">
        <f t="shared" si="0"/>
        <v>C6 - EQUIPO ARIX RADIO DISTAL  No 2</v>
      </c>
      <c r="B11" s="7" t="s">
        <v>83</v>
      </c>
      <c r="C11" s="7" t="s">
        <v>187</v>
      </c>
      <c r="D11" s="7"/>
      <c r="E11" s="8">
        <v>1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7"/>
    </row>
    <row r="12" spans="1:36" x14ac:dyDescent="0.5">
      <c r="A12" s="3" t="str">
        <f t="shared" si="0"/>
        <v>C7 - EQUIPO ARIX MANO  No 1</v>
      </c>
      <c r="B12" s="7" t="s">
        <v>84</v>
      </c>
      <c r="C12" s="7" t="s">
        <v>188</v>
      </c>
      <c r="D12" s="7"/>
      <c r="E12" s="8">
        <v>1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7"/>
    </row>
    <row r="13" spans="1:36" x14ac:dyDescent="0.5">
      <c r="A13" s="3" t="str">
        <f t="shared" si="0"/>
        <v>C8 - EQUIPO ARIX MANO  No 2</v>
      </c>
      <c r="B13" s="7" t="s">
        <v>85</v>
      </c>
      <c r="C13" s="7" t="s">
        <v>189</v>
      </c>
      <c r="D13" s="7"/>
      <c r="E13" s="8">
        <v>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7"/>
    </row>
    <row r="14" spans="1:36" x14ac:dyDescent="0.5">
      <c r="A14" s="3" t="str">
        <f t="shared" si="0"/>
        <v>C9 - MINIBASICO ARIX MANO</v>
      </c>
      <c r="B14" s="7" t="s">
        <v>86</v>
      </c>
      <c r="C14" s="7" t="s">
        <v>9</v>
      </c>
      <c r="D14" s="7"/>
      <c r="E14" s="8">
        <v>1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7"/>
    </row>
    <row r="15" spans="1:36" x14ac:dyDescent="0.5">
      <c r="A15" s="3" t="str">
        <f t="shared" si="0"/>
        <v>C10 - EQUIPO ARIX FIBULA  No 1</v>
      </c>
      <c r="B15" s="7" t="s">
        <v>87</v>
      </c>
      <c r="C15" s="7" t="s">
        <v>190</v>
      </c>
      <c r="D15" s="7"/>
      <c r="E15" s="8">
        <v>1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7"/>
    </row>
    <row r="16" spans="1:36" x14ac:dyDescent="0.5">
      <c r="A16" s="3" t="str">
        <f>CONCATENATE(B16," ","-"," ",C16)</f>
        <v>C11 - EQUIPO ARIX FIBULA  No 2</v>
      </c>
      <c r="B16" s="7" t="s">
        <v>88</v>
      </c>
      <c r="C16" s="7" t="s">
        <v>191</v>
      </c>
      <c r="D16" s="7"/>
      <c r="E16" s="8">
        <v>1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7"/>
    </row>
    <row r="17" spans="1:36" x14ac:dyDescent="0.5">
      <c r="A17" s="3" t="str">
        <f t="shared" si="0"/>
        <v>C12 - EQUIPO ARIX HOOK</v>
      </c>
      <c r="B17" s="7" t="s">
        <v>89</v>
      </c>
      <c r="C17" s="7" t="s">
        <v>10</v>
      </c>
      <c r="D17" s="7"/>
      <c r="E17" s="8">
        <v>1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7"/>
    </row>
    <row r="18" spans="1:36" x14ac:dyDescent="0.5">
      <c r="A18" s="3" t="str">
        <f t="shared" si="0"/>
        <v>C13 - EQUIPO ARIX CALCANEO</v>
      </c>
      <c r="B18" s="7" t="s">
        <v>90</v>
      </c>
      <c r="C18" s="7" t="s">
        <v>11</v>
      </c>
      <c r="D18" s="7"/>
      <c r="E18" s="8">
        <v>1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7"/>
    </row>
    <row r="19" spans="1:36" x14ac:dyDescent="0.5">
      <c r="A19" s="3" t="str">
        <f t="shared" si="0"/>
        <v xml:space="preserve"> - </v>
      </c>
      <c r="B19" s="7"/>
      <c r="C19" s="7"/>
      <c r="D19" s="7"/>
      <c r="E19" s="7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7"/>
    </row>
    <row r="20" spans="1:36" x14ac:dyDescent="0.5">
      <c r="A20" s="6" t="str">
        <f t="shared" si="0"/>
        <v>NIVEL 2 - B</v>
      </c>
      <c r="B20" s="5" t="s">
        <v>12</v>
      </c>
      <c r="C20" s="6" t="s">
        <v>13</v>
      </c>
      <c r="D20" s="6"/>
      <c r="E20" s="5" t="s">
        <v>6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7"/>
    </row>
    <row r="21" spans="1:36" x14ac:dyDescent="0.5">
      <c r="A21" s="3" t="str">
        <f t="shared" si="0"/>
        <v>C14 - EQUIPO MINIFRAGMENTOS</v>
      </c>
      <c r="B21" s="7" t="s">
        <v>91</v>
      </c>
      <c r="C21" s="7" t="s">
        <v>14</v>
      </c>
      <c r="D21" s="7"/>
      <c r="E21" s="8">
        <v>1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7"/>
    </row>
    <row r="22" spans="1:36" x14ac:dyDescent="0.5">
      <c r="A22" s="3" t="str">
        <f t="shared" si="0"/>
        <v>C15 - EQUIPO 2.4 GRIS/AZUL</v>
      </c>
      <c r="B22" s="7" t="s">
        <v>92</v>
      </c>
      <c r="C22" s="7" t="s">
        <v>77</v>
      </c>
      <c r="D22" s="7"/>
      <c r="E22" s="8">
        <v>1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7"/>
    </row>
    <row r="23" spans="1:36" x14ac:dyDescent="0.5">
      <c r="A23" s="3" t="str">
        <f t="shared" si="0"/>
        <v>C16 - EQUIPO PINZA COLINEAL</v>
      </c>
      <c r="B23" s="7" t="s">
        <v>93</v>
      </c>
      <c r="C23" s="7" t="s">
        <v>25</v>
      </c>
      <c r="D23" s="7"/>
      <c r="E23" s="8">
        <v>1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7"/>
    </row>
    <row r="24" spans="1:36" x14ac:dyDescent="0.5">
      <c r="A24" s="3" t="str">
        <f t="shared" si="0"/>
        <v>C17 - EQUIPO SET COLOCACION 3.5 TAPA AMARILLA</v>
      </c>
      <c r="B24" s="7" t="s">
        <v>94</v>
      </c>
      <c r="C24" s="7" t="s">
        <v>76</v>
      </c>
      <c r="D24" s="7"/>
      <c r="E24" s="8">
        <v>1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7"/>
    </row>
    <row r="25" spans="1:36" x14ac:dyDescent="0.5">
      <c r="A25" s="3" t="str">
        <f t="shared" si="0"/>
        <v>C18 - EQUIPO  MULTIAXIAL 3.5/4.5 TAPA AMARILLA</v>
      </c>
      <c r="B25" s="7" t="s">
        <v>95</v>
      </c>
      <c r="C25" s="7" t="s">
        <v>68</v>
      </c>
      <c r="D25" s="7"/>
      <c r="E25" s="8">
        <v>1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7"/>
    </row>
    <row r="26" spans="1:36" x14ac:dyDescent="0.5">
      <c r="A26" s="3" t="str">
        <f t="shared" si="0"/>
        <v>C19 - EQUIPO IRENE 3.5  No 1</v>
      </c>
      <c r="B26" s="7" t="s">
        <v>96</v>
      </c>
      <c r="C26" s="7" t="s">
        <v>193</v>
      </c>
      <c r="D26" s="7"/>
      <c r="E26" s="8">
        <v>1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7"/>
    </row>
    <row r="27" spans="1:36" x14ac:dyDescent="0.5">
      <c r="A27" s="3" t="str">
        <f t="shared" si="0"/>
        <v>C20 - EQUIPO IRENE 3.5  No 2</v>
      </c>
      <c r="B27" s="7" t="s">
        <v>97</v>
      </c>
      <c r="C27" s="7" t="s">
        <v>194</v>
      </c>
      <c r="D27" s="7"/>
      <c r="E27" s="8">
        <v>1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7"/>
    </row>
    <row r="28" spans="1:36" x14ac:dyDescent="0.5">
      <c r="A28" s="3" t="str">
        <f t="shared" si="0"/>
        <v>C21 - EQUIPO 3.5 TITANIO  No 1</v>
      </c>
      <c r="B28" s="7" t="s">
        <v>98</v>
      </c>
      <c r="C28" s="7" t="s">
        <v>195</v>
      </c>
      <c r="D28" s="7"/>
      <c r="E28" s="8">
        <v>1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7"/>
    </row>
    <row r="29" spans="1:36" x14ac:dyDescent="0.5">
      <c r="A29" s="3" t="str">
        <f t="shared" si="0"/>
        <v>C22 - EQUIPO 3.5 TITANIO  No 2</v>
      </c>
      <c r="B29" s="7" t="s">
        <v>99</v>
      </c>
      <c r="C29" s="7" t="s">
        <v>197</v>
      </c>
      <c r="D29" s="7"/>
      <c r="E29" s="8">
        <v>1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7"/>
    </row>
    <row r="30" spans="1:36" x14ac:dyDescent="0.5">
      <c r="A30" s="3" t="str">
        <f t="shared" si="0"/>
        <v>C23 - EQUIPO 3.5 TITANIO  No 3</v>
      </c>
      <c r="B30" s="7" t="s">
        <v>100</v>
      </c>
      <c r="C30" s="7" t="s">
        <v>196</v>
      </c>
      <c r="D30" s="7"/>
      <c r="E30" s="8">
        <v>1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7"/>
    </row>
    <row r="31" spans="1:36" x14ac:dyDescent="0.5">
      <c r="A31" s="3" t="str">
        <f t="shared" si="0"/>
        <v>C24 - EQUIPO 3.5 ACERO  No 1</v>
      </c>
      <c r="B31" s="7" t="s">
        <v>101</v>
      </c>
      <c r="C31" s="7" t="s">
        <v>198</v>
      </c>
      <c r="D31" s="7"/>
      <c r="E31" s="8">
        <v>1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7"/>
    </row>
    <row r="32" spans="1:36" x14ac:dyDescent="0.5">
      <c r="A32" s="3" t="str">
        <f t="shared" si="0"/>
        <v>C25 - EQUIPO 3.5 ACERO  No 2</v>
      </c>
      <c r="B32" s="7" t="s">
        <v>102</v>
      </c>
      <c r="C32" s="7" t="s">
        <v>199</v>
      </c>
      <c r="D32" s="7"/>
      <c r="E32" s="8">
        <v>1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7"/>
    </row>
    <row r="33" spans="1:36" x14ac:dyDescent="0.5">
      <c r="A33" s="3" t="str">
        <f t="shared" si="0"/>
        <v>C26 - EQUIPO 3.5 ACERO  No 3</v>
      </c>
      <c r="B33" s="7" t="s">
        <v>103</v>
      </c>
      <c r="C33" s="7" t="s">
        <v>200</v>
      </c>
      <c r="D33" s="7"/>
      <c r="E33" s="8">
        <v>1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7"/>
    </row>
    <row r="34" spans="1:36" x14ac:dyDescent="0.5">
      <c r="A34" s="3" t="str">
        <f t="shared" si="0"/>
        <v>C27 - EQUIPO 3.5 ACERO  No 4</v>
      </c>
      <c r="B34" s="7" t="s">
        <v>104</v>
      </c>
      <c r="C34" s="7" t="s">
        <v>201</v>
      </c>
      <c r="D34" s="7"/>
      <c r="E34" s="8">
        <v>1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7"/>
    </row>
    <row r="35" spans="1:36" x14ac:dyDescent="0.5">
      <c r="A35" s="3" t="str">
        <f t="shared" si="0"/>
        <v>C28 - EQUIPO 3.5 PEQUEÑO</v>
      </c>
      <c r="B35" s="7" t="s">
        <v>105</v>
      </c>
      <c r="C35" s="7" t="s">
        <v>15</v>
      </c>
      <c r="D35" s="7"/>
      <c r="E35" s="8">
        <v>1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7"/>
    </row>
    <row r="36" spans="1:36" x14ac:dyDescent="0.5">
      <c r="B36" s="7"/>
      <c r="C36" s="7"/>
      <c r="D36" s="7"/>
      <c r="E36" s="8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7"/>
    </row>
    <row r="37" spans="1:36" x14ac:dyDescent="0.5">
      <c r="A37" s="6" t="str">
        <f t="shared" si="0"/>
        <v>NIVEL 3 - C</v>
      </c>
      <c r="B37" s="5" t="s">
        <v>16</v>
      </c>
      <c r="C37" s="6" t="s">
        <v>17</v>
      </c>
      <c r="D37" s="6"/>
      <c r="E37" s="5" t="s">
        <v>6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7"/>
    </row>
    <row r="38" spans="1:36" x14ac:dyDescent="0.5">
      <c r="A38" s="21" t="str">
        <f t="shared" si="0"/>
        <v>C29 - EQUIPO CLAVO TIBIA DISTAL NAIL TITANIO</v>
      </c>
      <c r="B38" s="19" t="s">
        <v>106</v>
      </c>
      <c r="C38" s="19" t="s">
        <v>18</v>
      </c>
      <c r="D38" s="7"/>
      <c r="E38" s="8">
        <v>1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7"/>
    </row>
    <row r="39" spans="1:36" x14ac:dyDescent="0.5">
      <c r="A39" s="21" t="str">
        <f t="shared" si="0"/>
        <v>C30 - INSTRUMENTAL CLAVO TIBIA DISTAL NAIL TITANIO</v>
      </c>
      <c r="B39" s="19" t="s">
        <v>107</v>
      </c>
      <c r="C39" s="19" t="s">
        <v>436</v>
      </c>
      <c r="D39" s="7"/>
      <c r="E39" s="8">
        <v>1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7"/>
    </row>
    <row r="40" spans="1:36" x14ac:dyDescent="0.5">
      <c r="A40" s="21" t="str">
        <f t="shared" si="0"/>
        <v>C31 - EQUIPO CLAVO TIBIA NAVIGATOR TITANIO  No 1</v>
      </c>
      <c r="B40" s="19" t="s">
        <v>108</v>
      </c>
      <c r="C40" s="19" t="s">
        <v>202</v>
      </c>
      <c r="D40" s="7"/>
      <c r="E40" s="8">
        <v>1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7"/>
    </row>
    <row r="41" spans="1:36" x14ac:dyDescent="0.5">
      <c r="A41" s="21" t="str">
        <f t="shared" si="0"/>
        <v>C32 - INSTRUMENTAL  CLAVO TIBIA NAVIGATOR TITANIO No 1 + SOPORTE  FN T</v>
      </c>
      <c r="B41" s="19" t="s">
        <v>109</v>
      </c>
      <c r="C41" s="19" t="s">
        <v>437</v>
      </c>
      <c r="D41" s="7"/>
      <c r="E41" s="8">
        <v>1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7"/>
    </row>
    <row r="42" spans="1:36" x14ac:dyDescent="0.5">
      <c r="A42" s="21" t="str">
        <f t="shared" si="0"/>
        <v>C33 - EQUIPO CLAVO TIBIA NAVIGATOR TITANIO  No 2</v>
      </c>
      <c r="B42" s="19" t="s">
        <v>110</v>
      </c>
      <c r="C42" s="19" t="s">
        <v>203</v>
      </c>
      <c r="D42" s="7"/>
      <c r="E42" s="8">
        <v>1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7"/>
    </row>
    <row r="43" spans="1:36" x14ac:dyDescent="0.5">
      <c r="A43" s="21" t="str">
        <f t="shared" si="0"/>
        <v>C34 - INSTRUMENTAL CLAVO TIBIA NAVIGATOR TITANIO  No 2 + SOPORTE  EN T</v>
      </c>
      <c r="B43" s="19" t="s">
        <v>111</v>
      </c>
      <c r="C43" s="19" t="s">
        <v>438</v>
      </c>
      <c r="D43" s="7"/>
      <c r="E43" s="8">
        <v>1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7"/>
    </row>
    <row r="44" spans="1:36" x14ac:dyDescent="0.5">
      <c r="A44" s="21" t="str">
        <f t="shared" si="0"/>
        <v>C35 - EQUIPO CLAVO TIBIA NAVIGATOR ACERO  No 1</v>
      </c>
      <c r="B44" s="19" t="s">
        <v>112</v>
      </c>
      <c r="C44" s="19" t="s">
        <v>204</v>
      </c>
      <c r="D44" s="7"/>
      <c r="E44" s="8">
        <v>1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7"/>
    </row>
    <row r="45" spans="1:36" x14ac:dyDescent="0.5">
      <c r="A45" s="21" t="str">
        <f t="shared" si="0"/>
        <v>C36 - IMPLANTES CLAVO TIBIA NAVIGATOR - No 1 + SOPORTE  EN T</v>
      </c>
      <c r="B45" s="19" t="s">
        <v>113</v>
      </c>
      <c r="C45" s="19" t="s">
        <v>487</v>
      </c>
      <c r="D45" s="7"/>
      <c r="E45" s="8">
        <v>1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7"/>
    </row>
    <row r="46" spans="1:36" x14ac:dyDescent="0.5">
      <c r="A46" s="3" t="str">
        <f t="shared" si="0"/>
        <v>C37 - EQUIPO CLAVO TIBIA NAVIGATOR ACERO  No 2</v>
      </c>
      <c r="B46" s="7" t="s">
        <v>114</v>
      </c>
      <c r="C46" s="7" t="s">
        <v>205</v>
      </c>
      <c r="D46" s="7"/>
      <c r="E46" s="8">
        <v>1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7"/>
    </row>
    <row r="47" spans="1:36" x14ac:dyDescent="0.5">
      <c r="A47" s="3" t="str">
        <f t="shared" si="0"/>
        <v>C38 - IMPLANTES CLAVO TIBIA NAVIGATOR - No 2</v>
      </c>
      <c r="B47" s="7" t="s">
        <v>115</v>
      </c>
      <c r="C47" s="7" t="s">
        <v>488</v>
      </c>
      <c r="D47" s="7"/>
      <c r="E47" s="8">
        <v>1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7"/>
    </row>
    <row r="48" spans="1:36" x14ac:dyDescent="0.5">
      <c r="A48" s="3" t="str">
        <f t="shared" si="0"/>
        <v>C39 - EQUIPO CLAVO I.M HUMERO TITANIO  No 1</v>
      </c>
      <c r="B48" s="7" t="s">
        <v>116</v>
      </c>
      <c r="C48" s="7" t="s">
        <v>439</v>
      </c>
      <c r="D48" s="7"/>
      <c r="E48" s="8">
        <v>1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7"/>
    </row>
    <row r="49" spans="1:36" x14ac:dyDescent="0.5">
      <c r="A49" s="3" t="str">
        <f t="shared" si="0"/>
        <v>C40 - TORNILLERA EQUIPO CLAVO I.M HUMERO TITANIO  No 1</v>
      </c>
      <c r="B49" s="7" t="s">
        <v>117</v>
      </c>
      <c r="C49" s="7" t="s">
        <v>440</v>
      </c>
      <c r="D49" s="7"/>
      <c r="E49" s="8">
        <v>1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7"/>
    </row>
    <row r="50" spans="1:36" x14ac:dyDescent="0.5">
      <c r="A50" s="3" t="str">
        <f t="shared" si="0"/>
        <v>C41 - EQUIPO CLAVO I.M HUMERO TITANIO  No 2</v>
      </c>
      <c r="B50" s="7" t="s">
        <v>118</v>
      </c>
      <c r="C50" s="7" t="s">
        <v>441</v>
      </c>
      <c r="D50" s="7"/>
      <c r="E50" s="8">
        <v>1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7"/>
    </row>
    <row r="51" spans="1:36" x14ac:dyDescent="0.5">
      <c r="A51" s="3" t="str">
        <f t="shared" si="0"/>
        <v>C42 - TORNILLERA EQUIPO CLAVO I.M HUMERO TITANIO  No 2</v>
      </c>
      <c r="B51" s="7" t="s">
        <v>119</v>
      </c>
      <c r="C51" s="7" t="s">
        <v>442</v>
      </c>
      <c r="D51" s="7"/>
      <c r="E51" s="8">
        <v>1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7"/>
    </row>
    <row r="52" spans="1:36" x14ac:dyDescent="0.5">
      <c r="A52" s="3" t="str">
        <f>CONCATENATE(B52," ","-"," ",C52)</f>
        <v>C43 - EQUIPO CLAVO I.M HUMERO ACERO</v>
      </c>
      <c r="B52" s="7" t="s">
        <v>120</v>
      </c>
      <c r="C52" s="7" t="s">
        <v>443</v>
      </c>
      <c r="D52" s="7"/>
      <c r="E52" s="8">
        <v>1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7"/>
    </row>
    <row r="53" spans="1:36" x14ac:dyDescent="0.5">
      <c r="A53" s="3" t="str">
        <f t="shared" ref="A53:A116" si="1">CONCATENATE(B53," ","-"," ",C53)</f>
        <v>C44 - TORNILLERA EQUIPO CLAVO I.M HUMERO ACERO</v>
      </c>
      <c r="B53" s="7" t="s">
        <v>121</v>
      </c>
      <c r="C53" s="7" t="s">
        <v>444</v>
      </c>
      <c r="D53" s="7"/>
      <c r="E53" s="8">
        <v>1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7"/>
    </row>
    <row r="54" spans="1:36" x14ac:dyDescent="0.5">
      <c r="A54" s="3" t="str">
        <f t="shared" si="1"/>
        <v>C45 - EQUIPO CLAVO PFN TITANIO</v>
      </c>
      <c r="B54" s="7" t="s">
        <v>122</v>
      </c>
      <c r="C54" s="7" t="s">
        <v>21</v>
      </c>
      <c r="D54" s="7"/>
      <c r="E54" s="8">
        <v>1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7"/>
    </row>
    <row r="55" spans="1:36" x14ac:dyDescent="0.5">
      <c r="A55" s="3" t="str">
        <f t="shared" si="1"/>
        <v>C46 - INSTRUMENTAL EQUIPO CLAVO PFN TITANIO</v>
      </c>
      <c r="B55" s="7" t="s">
        <v>123</v>
      </c>
      <c r="C55" s="7" t="s">
        <v>445</v>
      </c>
      <c r="D55" s="7"/>
      <c r="E55" s="8">
        <v>1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7"/>
    </row>
    <row r="56" spans="1:36" x14ac:dyDescent="0.5">
      <c r="A56" s="3" t="str">
        <f t="shared" si="1"/>
        <v>C47 - EQUIPO CLAVO PFN ACERO  No 1</v>
      </c>
      <c r="B56" s="7" t="s">
        <v>124</v>
      </c>
      <c r="C56" s="7" t="s">
        <v>206</v>
      </c>
      <c r="D56" s="7"/>
      <c r="E56" s="8">
        <v>1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7"/>
    </row>
    <row r="57" spans="1:36" x14ac:dyDescent="0.5">
      <c r="A57" s="3" t="str">
        <f t="shared" si="1"/>
        <v>C48 - INSTRUMENTAL EQUIPO CLAVO PFN ACERO  No 1</v>
      </c>
      <c r="B57" s="7" t="s">
        <v>125</v>
      </c>
      <c r="C57" s="7" t="s">
        <v>446</v>
      </c>
      <c r="D57" s="7"/>
      <c r="E57" s="8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7"/>
    </row>
    <row r="58" spans="1:36" x14ac:dyDescent="0.5">
      <c r="A58" s="3" t="str">
        <f t="shared" si="1"/>
        <v>C49 - EQUIPO CLAVO PFN ACERO  No 2</v>
      </c>
      <c r="B58" s="7" t="s">
        <v>126</v>
      </c>
      <c r="C58" s="7" t="s">
        <v>207</v>
      </c>
      <c r="D58" s="7"/>
      <c r="E58" s="8">
        <v>1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7"/>
    </row>
    <row r="59" spans="1:36" x14ac:dyDescent="0.5">
      <c r="A59" s="3" t="str">
        <f t="shared" si="1"/>
        <v>C50 - INSTRUMENTAL EQUIPO CLAVO PFN ACERO  No 2</v>
      </c>
      <c r="B59" s="7" t="s">
        <v>127</v>
      </c>
      <c r="C59" s="7" t="s">
        <v>447</v>
      </c>
      <c r="D59" s="7"/>
      <c r="E59" s="8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7"/>
    </row>
    <row r="60" spans="1:36" x14ac:dyDescent="0.5">
      <c r="A60" s="3" t="str">
        <f t="shared" si="1"/>
        <v>C51 - EQUIPO CLAVO EXPERT FEMUR  No 1</v>
      </c>
      <c r="B60" s="7" t="s">
        <v>128</v>
      </c>
      <c r="C60" s="7" t="s">
        <v>208</v>
      </c>
      <c r="D60" s="7"/>
      <c r="E60" s="8">
        <v>1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7"/>
    </row>
    <row r="61" spans="1:36" x14ac:dyDescent="0.5">
      <c r="A61" s="3" t="str">
        <f t="shared" si="1"/>
        <v>C52 - INSTRUMENTAL EQUIPO CLAVO EXPERT FEMUR  No 1</v>
      </c>
      <c r="B61" s="7" t="s">
        <v>129</v>
      </c>
      <c r="C61" s="7" t="s">
        <v>448</v>
      </c>
      <c r="D61" s="7"/>
      <c r="E61" s="8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7"/>
    </row>
    <row r="62" spans="1:36" x14ac:dyDescent="0.5">
      <c r="A62" s="3" t="str">
        <f t="shared" si="1"/>
        <v>C53 - EQUIPO CLAVO EXPERT FEMUR  No 2</v>
      </c>
      <c r="B62" s="7" t="s">
        <v>130</v>
      </c>
      <c r="C62" s="7" t="s">
        <v>209</v>
      </c>
      <c r="D62" s="7"/>
      <c r="E62" s="8">
        <v>1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7"/>
    </row>
    <row r="63" spans="1:36" x14ac:dyDescent="0.5">
      <c r="A63" s="3" t="str">
        <f t="shared" si="1"/>
        <v>C54 - INSTRUMENTAL EQUIPO CLAVO EXPERT FEMUR  No 2</v>
      </c>
      <c r="B63" s="7" t="s">
        <v>131</v>
      </c>
      <c r="C63" s="7" t="s">
        <v>449</v>
      </c>
      <c r="D63" s="7"/>
      <c r="E63" s="8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7"/>
    </row>
    <row r="64" spans="1:36" x14ac:dyDescent="0.5">
      <c r="A64" s="3" t="str">
        <f t="shared" si="1"/>
        <v>C55 - TORNILLERA EQUIPO CLAVO EXPERT FEMUR  No 2</v>
      </c>
      <c r="B64" s="7" t="s">
        <v>132</v>
      </c>
      <c r="C64" s="7" t="s">
        <v>450</v>
      </c>
      <c r="D64" s="7"/>
      <c r="E64" s="8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7"/>
    </row>
    <row r="65" spans="1:36" x14ac:dyDescent="0.5">
      <c r="A65" s="3" t="str">
        <f t="shared" si="1"/>
        <v>C56 - EQUIPO CLAVO RETROGRADO FEMUR ACERO</v>
      </c>
      <c r="B65" s="7" t="s">
        <v>133</v>
      </c>
      <c r="C65" s="7" t="s">
        <v>451</v>
      </c>
      <c r="D65" s="7"/>
      <c r="E65" s="8">
        <v>1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7"/>
    </row>
    <row r="66" spans="1:36" x14ac:dyDescent="0.5">
      <c r="A66" s="3" t="str">
        <f t="shared" si="1"/>
        <v>C57 - IMPLANTES CLAVO RETROGRADO FEMUR TITANIO</v>
      </c>
      <c r="B66" s="7" t="s">
        <v>134</v>
      </c>
      <c r="C66" s="7" t="s">
        <v>452</v>
      </c>
      <c r="D66" s="7"/>
      <c r="E66" s="8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7"/>
    </row>
    <row r="67" spans="1:36" x14ac:dyDescent="0.5">
      <c r="A67" s="3" t="str">
        <f t="shared" si="1"/>
        <v>C58 - TORNILLERA CLAVO RETROGRADO FEMUR TITANIO</v>
      </c>
      <c r="B67" s="7" t="s">
        <v>135</v>
      </c>
      <c r="C67" s="7" t="s">
        <v>453</v>
      </c>
      <c r="D67" s="7"/>
      <c r="E67" s="8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7"/>
    </row>
    <row r="68" spans="1:36" x14ac:dyDescent="0.5">
      <c r="A68" s="3" t="str">
        <f t="shared" si="1"/>
        <v>C59 - TORNILLERA CLAVO RETROGRADO FEMUR ACERO</v>
      </c>
      <c r="B68" s="7" t="s">
        <v>136</v>
      </c>
      <c r="C68" s="7" t="s">
        <v>454</v>
      </c>
      <c r="D68" s="7"/>
      <c r="E68" s="8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7"/>
    </row>
    <row r="69" spans="1:36" x14ac:dyDescent="0.5">
      <c r="A69" s="3" t="str">
        <f t="shared" si="1"/>
        <v>C60 - EQUIPO PLACA PELVIS</v>
      </c>
      <c r="B69" s="7" t="s">
        <v>137</v>
      </c>
      <c r="C69" s="7" t="s">
        <v>23</v>
      </c>
      <c r="D69" s="7"/>
      <c r="E69" s="8">
        <v>1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7"/>
    </row>
    <row r="70" spans="1:36" x14ac:dyDescent="0.5">
      <c r="A70" s="3" t="str">
        <f t="shared" si="1"/>
        <v>C61 - EQUIPO THOMPSON  No 1</v>
      </c>
      <c r="B70" s="7" t="s">
        <v>138</v>
      </c>
      <c r="C70" s="7" t="s">
        <v>210</v>
      </c>
      <c r="D70" s="7"/>
      <c r="E70" s="8">
        <v>1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7"/>
    </row>
    <row r="71" spans="1:36" x14ac:dyDescent="0.5">
      <c r="A71" s="3" t="str">
        <f t="shared" si="1"/>
        <v>C62 - EQUIPO THOMPSON  No 2</v>
      </c>
      <c r="B71" s="7" t="s">
        <v>139</v>
      </c>
      <c r="C71" s="7" t="s">
        <v>211</v>
      </c>
      <c r="D71" s="7"/>
      <c r="E71" s="8">
        <v>1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7"/>
    </row>
    <row r="72" spans="1:36" x14ac:dyDescent="0.5">
      <c r="A72" s="3" t="str">
        <f t="shared" si="1"/>
        <v>C63 - EQUIPO OSTEOTOMOS</v>
      </c>
      <c r="B72" s="7" t="s">
        <v>140</v>
      </c>
      <c r="C72" s="7" t="s">
        <v>24</v>
      </c>
      <c r="D72" s="7"/>
      <c r="E72" s="8">
        <v>1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7"/>
    </row>
    <row r="73" spans="1:36" x14ac:dyDescent="0.5">
      <c r="A73" s="3" t="str">
        <f t="shared" si="1"/>
        <v xml:space="preserve">C64 - INSTRUMENTAL ANTEROGRADO FEMUR </v>
      </c>
      <c r="B73" s="7" t="s">
        <v>141</v>
      </c>
      <c r="C73" s="7" t="s">
        <v>457</v>
      </c>
      <c r="D73" s="7"/>
      <c r="E73" s="8">
        <v>1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7"/>
    </row>
    <row r="74" spans="1:36" x14ac:dyDescent="0.5">
      <c r="A74" s="3" t="str">
        <f t="shared" si="1"/>
        <v>C65 - IMPLANTES ANTEROGRADO FEMUR ACERO/TITANIO</v>
      </c>
      <c r="B74" s="7" t="s">
        <v>142</v>
      </c>
      <c r="C74" s="7" t="s">
        <v>455</v>
      </c>
      <c r="D74" s="7"/>
      <c r="E74" s="8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7"/>
    </row>
    <row r="75" spans="1:36" x14ac:dyDescent="0.5">
      <c r="A75" s="3" t="str">
        <f t="shared" si="1"/>
        <v>C66 - TORNILLERA ANTEROGRADO FEMUR ACERO/TITANIO</v>
      </c>
      <c r="B75" s="7" t="s">
        <v>160</v>
      </c>
      <c r="C75" s="7" t="s">
        <v>456</v>
      </c>
      <c r="D75" s="7"/>
      <c r="E75" s="8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7"/>
    </row>
    <row r="76" spans="1:36" x14ac:dyDescent="0.5">
      <c r="A76" s="3" t="str">
        <f t="shared" si="1"/>
        <v>C67 - EQUIPO CLAVO TIBIA MACIZO + IMPLANTES EN ACERO</v>
      </c>
      <c r="B76" s="7" t="s">
        <v>161</v>
      </c>
      <c r="C76" s="7" t="s">
        <v>459</v>
      </c>
      <c r="D76" s="7"/>
      <c r="E76" s="8">
        <v>1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7"/>
    </row>
    <row r="77" spans="1:36" x14ac:dyDescent="0.5">
      <c r="A77" s="3" t="str">
        <f t="shared" si="1"/>
        <v>C68 - IMPLANTES EQUIPO CLAVO TIBIA MACIZO TITANIO</v>
      </c>
      <c r="B77" s="7" t="s">
        <v>162</v>
      </c>
      <c r="C77" s="7" t="s">
        <v>458</v>
      </c>
      <c r="D77" s="7"/>
      <c r="E77" s="8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7"/>
    </row>
    <row r="78" spans="1:36" x14ac:dyDescent="0.5">
      <c r="A78" s="3" t="str">
        <f t="shared" si="1"/>
        <v>C69 - EQUIPO CLAVOS TEENS  No 1</v>
      </c>
      <c r="B78" s="7" t="s">
        <v>163</v>
      </c>
      <c r="C78" s="7" t="s">
        <v>212</v>
      </c>
      <c r="D78" s="7"/>
      <c r="E78" s="8">
        <v>1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7"/>
    </row>
    <row r="79" spans="1:36" x14ac:dyDescent="0.5">
      <c r="A79" s="3" t="str">
        <f t="shared" si="1"/>
        <v>C70 - EQUIPO CLAVOS TEENS  No 2</v>
      </c>
      <c r="B79" s="7" t="s">
        <v>143</v>
      </c>
      <c r="C79" s="7" t="s">
        <v>213</v>
      </c>
      <c r="D79" s="7"/>
      <c r="E79" s="8">
        <v>1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7"/>
    </row>
    <row r="80" spans="1:36" x14ac:dyDescent="0.5">
      <c r="A80" s="3" t="str">
        <f t="shared" si="1"/>
        <v>C71 - EQUIPO PLACA CABLE  No 1</v>
      </c>
      <c r="B80" s="7" t="s">
        <v>144</v>
      </c>
      <c r="C80" s="7" t="s">
        <v>214</v>
      </c>
      <c r="D80" s="7"/>
      <c r="E80" s="8">
        <v>1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7"/>
    </row>
    <row r="81" spans="1:36" x14ac:dyDescent="0.5">
      <c r="A81" s="3" t="str">
        <f t="shared" si="1"/>
        <v>C72 - EQUIPO PLACA CABLE  No 2</v>
      </c>
      <c r="B81" s="7" t="s">
        <v>145</v>
      </c>
      <c r="C81" s="7" t="s">
        <v>215</v>
      </c>
      <c r="D81" s="7"/>
      <c r="E81" s="8">
        <v>1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7"/>
    </row>
    <row r="82" spans="1:36" x14ac:dyDescent="0.5">
      <c r="A82" s="3" t="str">
        <f t="shared" si="1"/>
        <v>C73 - EQUIPO TORNILLOS CANULADOS 6.5 ACERO</v>
      </c>
      <c r="B82" s="7" t="s">
        <v>146</v>
      </c>
      <c r="C82" s="7" t="s">
        <v>26</v>
      </c>
      <c r="D82" s="7"/>
      <c r="E82" s="8">
        <v>1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7"/>
    </row>
    <row r="83" spans="1:36" x14ac:dyDescent="0.5">
      <c r="A83" s="3" t="str">
        <f t="shared" si="1"/>
        <v>C74 - EQUIPO TORNILLOS CANULADOS 6.5 TITANIO</v>
      </c>
      <c r="B83" s="7" t="s">
        <v>147</v>
      </c>
      <c r="C83" s="7" t="s">
        <v>27</v>
      </c>
      <c r="D83" s="7"/>
      <c r="E83" s="8">
        <v>1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7"/>
    </row>
    <row r="84" spans="1:36" x14ac:dyDescent="0.5">
      <c r="A84" s="3" t="str">
        <f t="shared" si="1"/>
        <v>C75 - EQUIPO ACUTEC 7.0 TITANIO</v>
      </c>
      <c r="B84" s="7" t="s">
        <v>148</v>
      </c>
      <c r="C84" s="7" t="s">
        <v>28</v>
      </c>
      <c r="D84" s="7"/>
      <c r="E84" s="8">
        <v>1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7"/>
    </row>
    <row r="85" spans="1:36" x14ac:dyDescent="0.5">
      <c r="A85" s="3" t="str">
        <f t="shared" si="1"/>
        <v>C76 - EQUIPO TORNILLOS CANULADOS 3.5 ACERO</v>
      </c>
      <c r="B85" s="7" t="s">
        <v>149</v>
      </c>
      <c r="C85" s="7" t="s">
        <v>29</v>
      </c>
      <c r="D85" s="7"/>
      <c r="E85" s="8">
        <v>1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7"/>
    </row>
    <row r="86" spans="1:36" x14ac:dyDescent="0.5">
      <c r="A86" s="3" t="str">
        <f t="shared" si="1"/>
        <v>C77 - EQUIPO TORNILLOS CANULADOS 3.5 ACERO/TITANIO  No 1</v>
      </c>
      <c r="B86" s="7" t="s">
        <v>150</v>
      </c>
      <c r="C86" s="7" t="s">
        <v>216</v>
      </c>
      <c r="D86" s="7"/>
      <c r="E86" s="8">
        <v>1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7"/>
    </row>
    <row r="87" spans="1:36" x14ac:dyDescent="0.5">
      <c r="A87" s="3" t="str">
        <f t="shared" si="1"/>
        <v>C78 - EQUIPO TORNILLOS CANULADOS 3.5 ACERO/TITANIO  No 2</v>
      </c>
      <c r="B87" s="7" t="s">
        <v>151</v>
      </c>
      <c r="C87" s="7" t="s">
        <v>217</v>
      </c>
      <c r="D87" s="7"/>
      <c r="E87" s="8">
        <v>1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7"/>
    </row>
    <row r="88" spans="1:36" x14ac:dyDescent="0.5">
      <c r="A88" s="3" t="str">
        <f t="shared" si="1"/>
        <v>C79 - EQUIPO TORNILLOS CANULADOS 3.5 ACERO/TITANIO  No 3</v>
      </c>
      <c r="B88" s="7" t="s">
        <v>152</v>
      </c>
      <c r="C88" s="7" t="s">
        <v>218</v>
      </c>
      <c r="D88" s="7"/>
      <c r="E88" s="8">
        <v>1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7"/>
    </row>
    <row r="89" spans="1:36" x14ac:dyDescent="0.5">
      <c r="A89" s="3" t="str">
        <f t="shared" si="1"/>
        <v>C80 - EQUIPO ACUTEC 2.5 /3.5 /4.0</v>
      </c>
      <c r="B89" s="7" t="s">
        <v>153</v>
      </c>
      <c r="C89" s="7" t="s">
        <v>460</v>
      </c>
      <c r="D89" s="7"/>
      <c r="E89" s="8">
        <v>1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7"/>
    </row>
    <row r="90" spans="1:36" x14ac:dyDescent="0.5">
      <c r="A90" s="3" t="str">
        <f t="shared" si="1"/>
        <v>C81 - EQUIPOS RMO CLAVOS  No 1</v>
      </c>
      <c r="B90" s="7" t="s">
        <v>154</v>
      </c>
      <c r="C90" s="7" t="s">
        <v>219</v>
      </c>
      <c r="D90" s="7"/>
      <c r="E90" s="8">
        <v>1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7"/>
    </row>
    <row r="91" spans="1:36" x14ac:dyDescent="0.5">
      <c r="A91" s="3" t="str">
        <f t="shared" si="1"/>
        <v>C82 - EQUIPOS RMO CLAVOS  No 2</v>
      </c>
      <c r="B91" s="7" t="s">
        <v>155</v>
      </c>
      <c r="C91" s="7" t="s">
        <v>220</v>
      </c>
      <c r="D91" s="7"/>
      <c r="E91" s="8">
        <v>1</v>
      </c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7"/>
    </row>
    <row r="92" spans="1:36" x14ac:dyDescent="0.5">
      <c r="A92" s="3" t="str">
        <f t="shared" si="1"/>
        <v>C83 - EQUIPOS RMO PLACAS Y TORNILLOS  No 1</v>
      </c>
      <c r="B92" s="7" t="s">
        <v>156</v>
      </c>
      <c r="C92" s="7" t="s">
        <v>221</v>
      </c>
      <c r="D92" s="7"/>
      <c r="E92" s="8">
        <v>1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7"/>
    </row>
    <row r="93" spans="1:36" x14ac:dyDescent="0.5">
      <c r="A93" s="3" t="str">
        <f t="shared" si="1"/>
        <v>C84 - EQUIPOS RMO PLACAS Y TORNILLOS  No 2</v>
      </c>
      <c r="B93" s="7" t="s">
        <v>157</v>
      </c>
      <c r="C93" s="7" t="s">
        <v>222</v>
      </c>
      <c r="D93" s="7"/>
      <c r="E93" s="8">
        <v>1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7"/>
    </row>
    <row r="94" spans="1:36" x14ac:dyDescent="0.5">
      <c r="A94" s="3" t="str">
        <f t="shared" si="1"/>
        <v>C85 - EQUIPOS RMO PLACAS Y TORNILLOS  No 3</v>
      </c>
      <c r="B94" s="7" t="s">
        <v>158</v>
      </c>
      <c r="C94" s="7" t="s">
        <v>223</v>
      </c>
      <c r="D94" s="7"/>
      <c r="E94" s="8">
        <v>1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7"/>
    </row>
    <row r="95" spans="1:36" x14ac:dyDescent="0.5">
      <c r="A95" s="3" t="str">
        <f t="shared" si="1"/>
        <v>C86 - EQUIPOS RMO PLACAS Y TORNILLOS  No 4</v>
      </c>
      <c r="B95" s="7" t="s">
        <v>159</v>
      </c>
      <c r="C95" s="7" t="s">
        <v>224</v>
      </c>
      <c r="D95" s="7"/>
      <c r="E95" s="8">
        <v>1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7"/>
    </row>
    <row r="96" spans="1:36" x14ac:dyDescent="0.5">
      <c r="A96" s="3" t="str">
        <f t="shared" si="1"/>
        <v>C87 - EQUIPO DCS-DHS TITANIO</v>
      </c>
      <c r="B96" s="7" t="s">
        <v>173</v>
      </c>
      <c r="C96" s="7" t="s">
        <v>30</v>
      </c>
      <c r="D96" s="7"/>
      <c r="E96" s="8">
        <v>1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7"/>
    </row>
    <row r="97" spans="1:36" x14ac:dyDescent="0.5">
      <c r="A97" s="3" t="str">
        <f t="shared" si="1"/>
        <v>C88 - EQUIPO DCS-DHS ACERO  No 1</v>
      </c>
      <c r="B97" s="7" t="s">
        <v>174</v>
      </c>
      <c r="C97" s="7" t="s">
        <v>225</v>
      </c>
      <c r="D97" s="7"/>
      <c r="E97" s="8">
        <v>1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7"/>
    </row>
    <row r="98" spans="1:36" x14ac:dyDescent="0.5">
      <c r="A98" s="3" t="str">
        <f t="shared" si="1"/>
        <v>C89 - TORNILLERA EQUIPO DCS-DHS ACERO  No 1</v>
      </c>
      <c r="B98" s="7" t="s">
        <v>175</v>
      </c>
      <c r="C98" s="7" t="s">
        <v>461</v>
      </c>
      <c r="D98" s="7"/>
      <c r="E98" s="8">
        <v>1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7"/>
    </row>
    <row r="99" spans="1:36" x14ac:dyDescent="0.5">
      <c r="A99" s="3" t="str">
        <f t="shared" si="1"/>
        <v>C90 - EQUIPO DCS-DHS ACERO  No 2</v>
      </c>
      <c r="B99" s="7" t="s">
        <v>176</v>
      </c>
      <c r="C99" s="7" t="s">
        <v>226</v>
      </c>
      <c r="D99" s="7"/>
      <c r="E99" s="8">
        <v>1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7"/>
    </row>
    <row r="100" spans="1:36" x14ac:dyDescent="0.5">
      <c r="A100" s="3" t="str">
        <f t="shared" si="1"/>
        <v>C91 - TORNILLERA ACERO 4.5/6.5 ACERO + BASICO 4.5</v>
      </c>
      <c r="B100" s="7" t="s">
        <v>177</v>
      </c>
      <c r="C100" s="7" t="s">
        <v>489</v>
      </c>
      <c r="D100" s="7"/>
      <c r="E100" s="8">
        <v>1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7"/>
    </row>
    <row r="101" spans="1:36" x14ac:dyDescent="0.5">
      <c r="A101" s="3" t="str">
        <f t="shared" si="1"/>
        <v>C92 - EQUIPO BASICO 3.5  No 1</v>
      </c>
      <c r="B101" s="7" t="s">
        <v>178</v>
      </c>
      <c r="C101" s="7" t="s">
        <v>167</v>
      </c>
      <c r="D101" s="7"/>
      <c r="E101" s="8">
        <v>1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7"/>
    </row>
    <row r="102" spans="1:36" x14ac:dyDescent="0.5">
      <c r="A102" s="3" t="str">
        <f t="shared" si="1"/>
        <v>C93 - EQUIPO BASICO 3.5  No 2</v>
      </c>
      <c r="B102" s="7" t="s">
        <v>179</v>
      </c>
      <c r="C102" s="7" t="s">
        <v>168</v>
      </c>
      <c r="D102" s="7"/>
      <c r="E102" s="8">
        <v>1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7"/>
    </row>
    <row r="103" spans="1:36" x14ac:dyDescent="0.5">
      <c r="A103" s="3" t="str">
        <f t="shared" si="1"/>
        <v>C94 - EQUIPO BASICO PEQUE;O</v>
      </c>
      <c r="B103" s="7" t="s">
        <v>180</v>
      </c>
      <c r="C103" s="7" t="s">
        <v>462</v>
      </c>
      <c r="D103" s="7"/>
      <c r="E103" s="8">
        <v>1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7"/>
    </row>
    <row r="104" spans="1:36" x14ac:dyDescent="0.5">
      <c r="A104" s="3" t="str">
        <f t="shared" si="1"/>
        <v>C95 - EQUIPO BASICO 4.5  No 1</v>
      </c>
      <c r="B104" s="7" t="s">
        <v>181</v>
      </c>
      <c r="C104" s="7" t="s">
        <v>169</v>
      </c>
      <c r="D104" s="7"/>
      <c r="E104" s="8">
        <v>1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7"/>
    </row>
    <row r="105" spans="1:36" x14ac:dyDescent="0.5">
      <c r="A105" s="3" t="str">
        <f t="shared" si="1"/>
        <v>C96 - EQUIPO BASICO 4.5  No 2</v>
      </c>
      <c r="B105" s="7" t="s">
        <v>182</v>
      </c>
      <c r="C105" s="7" t="s">
        <v>170</v>
      </c>
      <c r="D105" s="7"/>
      <c r="E105" s="8">
        <v>1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7"/>
    </row>
    <row r="106" spans="1:36" x14ac:dyDescent="0.5">
      <c r="A106" s="3" t="str">
        <f t="shared" si="1"/>
        <v>C97 - EQUIPO BASICO 4.5  No 3</v>
      </c>
      <c r="B106" s="7" t="s">
        <v>183</v>
      </c>
      <c r="C106" s="7" t="s">
        <v>171</v>
      </c>
      <c r="D106" s="7"/>
      <c r="E106" s="8">
        <v>1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7"/>
    </row>
    <row r="107" spans="1:36" x14ac:dyDescent="0.5">
      <c r="A107" s="3" t="str">
        <f t="shared" si="1"/>
        <v>C98 - EQUIPO BASICO 4.5  No 4</v>
      </c>
      <c r="B107" s="7" t="s">
        <v>192</v>
      </c>
      <c r="C107" s="7" t="s">
        <v>172</v>
      </c>
      <c r="D107" s="7"/>
      <c r="E107" s="8">
        <v>1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7"/>
    </row>
    <row r="108" spans="1:36" x14ac:dyDescent="0.5">
      <c r="A108" s="3" t="str">
        <f t="shared" si="1"/>
        <v>C99 - EQUIPO SET DE COLOCACION 4.5 No 1</v>
      </c>
      <c r="B108" s="7" t="s">
        <v>235</v>
      </c>
      <c r="C108" s="7" t="s">
        <v>164</v>
      </c>
      <c r="D108" s="7"/>
      <c r="E108" s="8">
        <v>1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7"/>
    </row>
    <row r="109" spans="1:36" x14ac:dyDescent="0.5">
      <c r="A109" s="3" t="str">
        <f t="shared" si="1"/>
        <v>C100 - EQUIPO SET DE COLOCACION 4.5 No 2</v>
      </c>
      <c r="B109" s="7" t="s">
        <v>236</v>
      </c>
      <c r="C109" s="7" t="s">
        <v>165</v>
      </c>
      <c r="D109" s="7"/>
      <c r="E109" s="8">
        <v>1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7"/>
    </row>
    <row r="110" spans="1:36" x14ac:dyDescent="0.5">
      <c r="A110" s="3" t="str">
        <f t="shared" si="1"/>
        <v>C101 - EQUIPO SET DE COLOCACION 4.5  No 3</v>
      </c>
      <c r="B110" s="7" t="s">
        <v>237</v>
      </c>
      <c r="C110" s="7" t="s">
        <v>166</v>
      </c>
      <c r="D110" s="7"/>
      <c r="E110" s="8">
        <v>1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7"/>
    </row>
    <row r="111" spans="1:36" x14ac:dyDescent="0.5">
      <c r="A111" s="3" t="str">
        <f t="shared" si="1"/>
        <v>C102 - TORNILLERA 4.5/6.5 TITANIO</v>
      </c>
      <c r="B111" s="7" t="s">
        <v>238</v>
      </c>
      <c r="C111" s="7" t="s">
        <v>463</v>
      </c>
      <c r="D111" s="7"/>
      <c r="E111" s="8">
        <v>1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7"/>
    </row>
    <row r="112" spans="1:36" x14ac:dyDescent="0.5">
      <c r="A112" s="3" t="str">
        <f t="shared" si="1"/>
        <v>C103 - TORNILLERA 4.5/6.5 ACERO  No 1</v>
      </c>
      <c r="B112" s="7" t="s">
        <v>239</v>
      </c>
      <c r="C112" s="7" t="s">
        <v>464</v>
      </c>
      <c r="D112" s="7"/>
      <c r="E112" s="8">
        <v>1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7"/>
    </row>
    <row r="113" spans="1:36" x14ac:dyDescent="0.5">
      <c r="A113" s="3" t="str">
        <f t="shared" si="1"/>
        <v>C104 - TORNILLERA 4.5/6.5 ACERO  No 2</v>
      </c>
      <c r="B113" s="7" t="s">
        <v>240</v>
      </c>
      <c r="C113" s="7" t="s">
        <v>465</v>
      </c>
      <c r="D113" s="7"/>
      <c r="E113" s="8">
        <v>1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7"/>
    </row>
    <row r="114" spans="1:36" x14ac:dyDescent="0.5">
      <c r="A114" s="3" t="str">
        <f t="shared" si="1"/>
        <v xml:space="preserve"> - </v>
      </c>
      <c r="B114" s="7"/>
      <c r="C114" s="7"/>
      <c r="D114" s="7"/>
      <c r="E114" s="8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7"/>
    </row>
    <row r="115" spans="1:36" x14ac:dyDescent="0.5">
      <c r="A115" s="6" t="str">
        <f t="shared" si="1"/>
        <v>NIVEL 3 - C</v>
      </c>
      <c r="B115" s="5" t="s">
        <v>16</v>
      </c>
      <c r="C115" s="6" t="s">
        <v>17</v>
      </c>
      <c r="D115" s="6"/>
      <c r="E115" s="5" t="s">
        <v>6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7"/>
    </row>
    <row r="116" spans="1:36" x14ac:dyDescent="0.5">
      <c r="A116" s="3" t="str">
        <f t="shared" si="1"/>
        <v>C105 - INTRUMENTALEQUIPO RADIO DISTAL AV ACERO/TITANIO  No 1</v>
      </c>
      <c r="B116" s="7" t="s">
        <v>241</v>
      </c>
      <c r="C116" s="7" t="s">
        <v>466</v>
      </c>
      <c r="D116" s="7"/>
      <c r="E116" s="8">
        <v>1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7"/>
    </row>
    <row r="117" spans="1:36" x14ac:dyDescent="0.5">
      <c r="A117" s="3" t="str">
        <f t="shared" ref="A117:A176" si="2">CONCATENATE(B117," ","-"," ",C117)</f>
        <v>C106 - IMPLANTES  RADIO DISTAL AV ACERO/TITANIO  No 1</v>
      </c>
      <c r="B117" s="7" t="s">
        <v>242</v>
      </c>
      <c r="C117" s="7" t="s">
        <v>471</v>
      </c>
      <c r="D117" s="7"/>
      <c r="E117" s="8">
        <v>1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7"/>
    </row>
    <row r="118" spans="1:36" x14ac:dyDescent="0.5">
      <c r="A118" s="3" t="str">
        <f t="shared" si="2"/>
        <v>C107 - IMPLANTES RADIO DISTAL AV ACERO/TITANIO  No 2</v>
      </c>
      <c r="B118" s="7" t="s">
        <v>243</v>
      </c>
      <c r="C118" s="7" t="s">
        <v>472</v>
      </c>
      <c r="D118" s="7"/>
      <c r="E118" s="8">
        <v>1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7"/>
    </row>
    <row r="119" spans="1:36" x14ac:dyDescent="0.5">
      <c r="A119" s="3" t="str">
        <f t="shared" si="2"/>
        <v>C108 - INSTRUMENTAL EQUIPO RADIO DISTAL AV ACERO/TITANIO  No 2</v>
      </c>
      <c r="B119" s="7" t="s">
        <v>244</v>
      </c>
      <c r="C119" s="7" t="s">
        <v>467</v>
      </c>
      <c r="D119" s="7"/>
      <c r="E119" s="8">
        <v>1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7"/>
    </row>
    <row r="120" spans="1:36" x14ac:dyDescent="0.5">
      <c r="A120" s="3" t="str">
        <f t="shared" si="2"/>
        <v>C109 - IMPLANTES  RADIO DISTAL AV TITANIO  No 1</v>
      </c>
      <c r="B120" s="7" t="s">
        <v>245</v>
      </c>
      <c r="C120" s="7" t="s">
        <v>473</v>
      </c>
      <c r="D120" s="7"/>
      <c r="E120" s="8">
        <v>1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7"/>
    </row>
    <row r="121" spans="1:36" x14ac:dyDescent="0.5">
      <c r="A121" s="3" t="str">
        <f t="shared" si="2"/>
        <v>C110 - INSTRUMENTAL EQUIPO RADIO DISTAL AV TITANIO  No 1</v>
      </c>
      <c r="B121" s="7" t="s">
        <v>246</v>
      </c>
      <c r="C121" s="7" t="s">
        <v>468</v>
      </c>
      <c r="D121" s="7"/>
      <c r="E121" s="8">
        <v>1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7"/>
    </row>
    <row r="122" spans="1:36" x14ac:dyDescent="0.5">
      <c r="A122" s="3" t="str">
        <f t="shared" si="2"/>
        <v>C111 - IMPLANTES RADIO DISTAL AV TITANIO  No 2</v>
      </c>
      <c r="B122" s="7" t="s">
        <v>247</v>
      </c>
      <c r="C122" s="7" t="s">
        <v>474</v>
      </c>
      <c r="D122" s="7"/>
      <c r="E122" s="8">
        <v>1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7"/>
    </row>
    <row r="123" spans="1:36" x14ac:dyDescent="0.5">
      <c r="A123" s="3" t="str">
        <f t="shared" si="2"/>
        <v>C112 - INSTRUMENTAL EQUIPO RADIO DISTAL AV TITANIO  No 2</v>
      </c>
      <c r="B123" s="7" t="s">
        <v>248</v>
      </c>
      <c r="C123" s="7" t="s">
        <v>469</v>
      </c>
      <c r="D123" s="7"/>
      <c r="E123" s="8">
        <v>1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7"/>
    </row>
    <row r="124" spans="1:36" x14ac:dyDescent="0.5">
      <c r="A124" s="3" t="str">
        <f t="shared" si="2"/>
        <v>C113 - IMPLANTES RADIO DISTAL AV TITANIO  No 3</v>
      </c>
      <c r="B124" s="7" t="s">
        <v>263</v>
      </c>
      <c r="C124" s="7" t="s">
        <v>475</v>
      </c>
      <c r="D124" s="7"/>
      <c r="E124" s="8">
        <v>1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7"/>
    </row>
    <row r="125" spans="1:36" x14ac:dyDescent="0.5">
      <c r="A125" s="3" t="str">
        <f t="shared" si="2"/>
        <v>C114 - INSTRUMENTAL EQUIPO RADIO DISTAL AV TITANIO  No 3</v>
      </c>
      <c r="B125" s="7" t="s">
        <v>264</v>
      </c>
      <c r="C125" s="7" t="s">
        <v>470</v>
      </c>
      <c r="D125" s="7"/>
      <c r="E125" s="8">
        <v>1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7"/>
    </row>
    <row r="126" spans="1:36" x14ac:dyDescent="0.5">
      <c r="A126" s="3" t="str">
        <f t="shared" si="2"/>
        <v>C115 - PLACAS RADIO DISTAL VOLAR ACERO</v>
      </c>
      <c r="B126" s="7" t="s">
        <v>265</v>
      </c>
      <c r="C126" s="7" t="s">
        <v>476</v>
      </c>
      <c r="D126" s="7"/>
      <c r="E126" s="8">
        <v>1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7"/>
    </row>
    <row r="127" spans="1:36" x14ac:dyDescent="0.5">
      <c r="A127" s="3" t="str">
        <f t="shared" si="2"/>
        <v>C116 - TORNILLERA 2.4/2.7 ACERO/TITANIO METAL  - INCOMPLETA ????</v>
      </c>
      <c r="B127" s="7" t="s">
        <v>266</v>
      </c>
      <c r="C127" s="7" t="s">
        <v>477</v>
      </c>
      <c r="D127" s="7"/>
      <c r="E127" s="8">
        <v>1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7"/>
    </row>
    <row r="128" spans="1:36" x14ac:dyDescent="0.5">
      <c r="A128" s="3" t="str">
        <f t="shared" si="2"/>
        <v xml:space="preserve">C117 - TORNILLEA 2.4/2.7 TITANIO PLASTICA </v>
      </c>
      <c r="B128" s="7" t="s">
        <v>267</v>
      </c>
      <c r="C128" s="7" t="s">
        <v>478</v>
      </c>
      <c r="D128" s="7"/>
      <c r="E128" s="8">
        <v>1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7"/>
    </row>
    <row r="129" spans="1:36" x14ac:dyDescent="0.5">
      <c r="A129" s="3" t="str">
        <f t="shared" si="2"/>
        <v>C118 - TORNILLERA 2.4/2.7 ACERO No 1</v>
      </c>
      <c r="B129" s="7" t="s">
        <v>268</v>
      </c>
      <c r="C129" s="7" t="s">
        <v>479</v>
      </c>
      <c r="D129" s="7"/>
      <c r="E129" s="8">
        <v>1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7"/>
    </row>
    <row r="130" spans="1:36" x14ac:dyDescent="0.5">
      <c r="A130" s="3" t="str">
        <f t="shared" si="2"/>
        <v>C119 - TORNILLERA 2.4/2.7 ACERO No 2</v>
      </c>
      <c r="B130" s="7" t="s">
        <v>269</v>
      </c>
      <c r="C130" s="7" t="s">
        <v>480</v>
      </c>
      <c r="D130" s="7"/>
      <c r="E130" s="8">
        <v>1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7"/>
    </row>
    <row r="131" spans="1:36" x14ac:dyDescent="0.5">
      <c r="A131" s="3" t="str">
        <f t="shared" si="2"/>
        <v>C120 - EQUIPO HUMERO PROXIMAL TIPO LISS</v>
      </c>
      <c r="B131" s="7" t="s">
        <v>270</v>
      </c>
      <c r="C131" s="7" t="s">
        <v>31</v>
      </c>
      <c r="D131" s="7"/>
      <c r="E131" s="8">
        <v>1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7"/>
    </row>
    <row r="132" spans="1:36" x14ac:dyDescent="0.5">
      <c r="A132" s="3" t="str">
        <f t="shared" si="2"/>
        <v>C121 - EQUIPO PARA PATELA</v>
      </c>
      <c r="B132" s="7" t="s">
        <v>271</v>
      </c>
      <c r="C132" s="7" t="s">
        <v>32</v>
      </c>
      <c r="D132" s="7"/>
      <c r="E132" s="8">
        <v>1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7"/>
    </row>
    <row r="133" spans="1:36" x14ac:dyDescent="0.5">
      <c r="A133" s="3" t="str">
        <f t="shared" si="2"/>
        <v>C122 - EQUIPO ACUTEC GRAPAS</v>
      </c>
      <c r="B133" s="7" t="s">
        <v>272</v>
      </c>
      <c r="C133" s="7" t="s">
        <v>33</v>
      </c>
      <c r="D133" s="7"/>
      <c r="E133" s="8">
        <v>1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7"/>
    </row>
    <row r="134" spans="1:36" x14ac:dyDescent="0.5">
      <c r="A134" s="3" t="str">
        <f t="shared" si="2"/>
        <v>C123 - SET IMPACTORES + MARTILLO</v>
      </c>
      <c r="B134" s="7" t="s">
        <v>273</v>
      </c>
      <c r="C134" s="7" t="s">
        <v>481</v>
      </c>
      <c r="D134" s="7"/>
      <c r="E134" s="8">
        <v>1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7"/>
    </row>
    <row r="135" spans="1:36" x14ac:dyDescent="0.5">
      <c r="A135" s="3" t="str">
        <f t="shared" si="2"/>
        <v>C124 - EQUIPO SNAPP-OFF + MARTILLO</v>
      </c>
      <c r="B135" s="7" t="s">
        <v>274</v>
      </c>
      <c r="C135" s="7" t="s">
        <v>34</v>
      </c>
      <c r="D135" s="7"/>
      <c r="E135" s="8">
        <v>1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7"/>
    </row>
    <row r="136" spans="1:36" x14ac:dyDescent="0.5">
      <c r="A136" s="3" t="str">
        <f t="shared" si="2"/>
        <v>C125 - EQUIPO PLACA EPIFISIS</v>
      </c>
      <c r="B136" s="7" t="s">
        <v>275</v>
      </c>
      <c r="C136" s="7" t="s">
        <v>35</v>
      </c>
      <c r="D136" s="7"/>
      <c r="E136" s="8">
        <v>1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7"/>
    </row>
    <row r="137" spans="1:36" x14ac:dyDescent="0.5">
      <c r="A137" s="6" t="str">
        <f t="shared" si="2"/>
        <v>NIVEL 2 - B</v>
      </c>
      <c r="B137" s="5" t="s">
        <v>12</v>
      </c>
      <c r="C137" s="6" t="s">
        <v>13</v>
      </c>
      <c r="D137" s="6"/>
      <c r="E137" s="5" t="s">
        <v>6</v>
      </c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7"/>
    </row>
    <row r="138" spans="1:36" x14ac:dyDescent="0.5">
      <c r="A138" s="3" t="str">
        <f t="shared" si="2"/>
        <v>C126 - EQUIPO CLAVOS RUSH No 1</v>
      </c>
      <c r="B138" s="7" t="s">
        <v>276</v>
      </c>
      <c r="C138" s="7" t="s">
        <v>257</v>
      </c>
      <c r="D138" s="7"/>
      <c r="E138" s="8">
        <v>1</v>
      </c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7"/>
    </row>
    <row r="139" spans="1:36" x14ac:dyDescent="0.5">
      <c r="A139" s="3" t="str">
        <f t="shared" si="2"/>
        <v>C127 - EQUIPO CLAVOS RUSH No 2</v>
      </c>
      <c r="B139" s="7" t="s">
        <v>277</v>
      </c>
      <c r="C139" s="7" t="s">
        <v>258</v>
      </c>
      <c r="D139" s="7"/>
      <c r="E139" s="8">
        <v>1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7"/>
    </row>
    <row r="140" spans="1:36" x14ac:dyDescent="0.5">
      <c r="A140" s="3" t="str">
        <f t="shared" si="2"/>
        <v>C128 - EQUIPOS KIRSCHNER + CERCLAJE No 1</v>
      </c>
      <c r="B140" s="7" t="s">
        <v>278</v>
      </c>
      <c r="C140" s="7" t="s">
        <v>259</v>
      </c>
      <c r="D140" s="7"/>
      <c r="E140" s="8">
        <v>1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7"/>
    </row>
    <row r="141" spans="1:36" x14ac:dyDescent="0.5">
      <c r="A141" s="3" t="str">
        <f t="shared" si="2"/>
        <v>C129 - EQUIPOS KIRSCHNER + CERCLAJE No 2</v>
      </c>
      <c r="B141" s="7" t="s">
        <v>279</v>
      </c>
      <c r="C141" s="7" t="s">
        <v>260</v>
      </c>
      <c r="D141" s="7"/>
      <c r="E141" s="8">
        <v>1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7"/>
    </row>
    <row r="142" spans="1:36" x14ac:dyDescent="0.5">
      <c r="A142" s="3" t="str">
        <f t="shared" si="2"/>
        <v>C130 - EQUIPOS KIRSCHNER + CERCLAJE No 3</v>
      </c>
      <c r="B142" s="7" t="s">
        <v>280</v>
      </c>
      <c r="C142" s="7" t="s">
        <v>261</v>
      </c>
      <c r="D142" s="7"/>
      <c r="E142" s="8">
        <v>1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7"/>
    </row>
    <row r="143" spans="1:36" x14ac:dyDescent="0.5">
      <c r="A143" s="3" t="str">
        <f t="shared" si="2"/>
        <v>C131 - EQUIPOS KIRSCHNER + CERCLAJE No 4</v>
      </c>
      <c r="B143" s="7" t="s">
        <v>281</v>
      </c>
      <c r="C143" s="7" t="s">
        <v>262</v>
      </c>
      <c r="D143" s="7"/>
      <c r="E143" s="8">
        <v>1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7"/>
    </row>
    <row r="144" spans="1:36" x14ac:dyDescent="0.5">
      <c r="A144" s="3" t="str">
        <f t="shared" si="2"/>
        <v>C132 - EQUIPO TUTOR PEQUEÑO</v>
      </c>
      <c r="B144" s="7" t="s">
        <v>282</v>
      </c>
      <c r="C144" s="7" t="s">
        <v>41</v>
      </c>
      <c r="D144" s="7"/>
      <c r="E144" s="8">
        <v>1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7"/>
    </row>
    <row r="145" spans="1:36" x14ac:dyDescent="0.5">
      <c r="A145" s="3" t="str">
        <f t="shared" si="2"/>
        <v xml:space="preserve"> - </v>
      </c>
      <c r="B145" s="7"/>
      <c r="C145" s="7"/>
      <c r="D145" s="7"/>
      <c r="E145" s="7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7"/>
    </row>
    <row r="146" spans="1:36" x14ac:dyDescent="0.5">
      <c r="A146" s="6" t="str">
        <f t="shared" si="2"/>
        <v>NIVEL 3 - C</v>
      </c>
      <c r="B146" s="5" t="s">
        <v>16</v>
      </c>
      <c r="C146" s="6" t="s">
        <v>17</v>
      </c>
      <c r="D146" s="6"/>
      <c r="E146" s="5" t="s">
        <v>6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7"/>
    </row>
    <row r="147" spans="1:36" x14ac:dyDescent="0.5">
      <c r="A147" s="3" t="str">
        <f t="shared" si="2"/>
        <v>C133 - TORNILLERA 4.5/6.5 TITANIO No 2</v>
      </c>
      <c r="B147" s="7" t="s">
        <v>292</v>
      </c>
      <c r="C147" s="7" t="s">
        <v>482</v>
      </c>
      <c r="D147" s="7"/>
      <c r="E147" s="8">
        <v>1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7"/>
    </row>
    <row r="148" spans="1:36" x14ac:dyDescent="0.5">
      <c r="A148" s="3" t="str">
        <f t="shared" si="2"/>
        <v>C134 - TORNILLERA 4.5/6.5 TITANIO No 3</v>
      </c>
      <c r="B148" s="7" t="s">
        <v>293</v>
      </c>
      <c r="C148" s="7" t="s">
        <v>483</v>
      </c>
      <c r="D148" s="7"/>
      <c r="E148" s="8">
        <v>1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7"/>
    </row>
    <row r="149" spans="1:36" x14ac:dyDescent="0.5">
      <c r="A149" s="3" t="str">
        <f t="shared" si="2"/>
        <v>C135 - TORNILLERA IRENE 3.5 ACERO No 1</v>
      </c>
      <c r="B149" s="7" t="s">
        <v>294</v>
      </c>
      <c r="C149" s="7" t="s">
        <v>490</v>
      </c>
      <c r="D149" s="7"/>
      <c r="E149" s="8">
        <v>1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7"/>
    </row>
    <row r="150" spans="1:36" x14ac:dyDescent="0.5">
      <c r="A150" s="3" t="str">
        <f t="shared" si="2"/>
        <v>C136 - TORNILLERA IRENE 3.5 ACERO No 2</v>
      </c>
      <c r="B150" s="7" t="s">
        <v>295</v>
      </c>
      <c r="C150" s="7" t="s">
        <v>491</v>
      </c>
      <c r="D150" s="7"/>
      <c r="E150" s="8">
        <v>1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7"/>
    </row>
    <row r="151" spans="1:36" x14ac:dyDescent="0.5">
      <c r="A151" s="3" t="str">
        <f t="shared" si="2"/>
        <v>C137 - TORNILLERA 3.5 ACERO No 3</v>
      </c>
      <c r="B151" s="7" t="s">
        <v>296</v>
      </c>
      <c r="C151" s="7" t="s">
        <v>492</v>
      </c>
      <c r="D151" s="7"/>
      <c r="E151" s="8">
        <v>1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7"/>
    </row>
    <row r="152" spans="1:36" x14ac:dyDescent="0.5">
      <c r="A152" s="3" t="str">
        <f t="shared" si="2"/>
        <v>C138 - TORNILLERA 3.5 ACERO No 4</v>
      </c>
      <c r="B152" s="7" t="s">
        <v>297</v>
      </c>
      <c r="C152" s="7" t="s">
        <v>493</v>
      </c>
      <c r="D152" s="7"/>
      <c r="E152" s="8">
        <v>1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7"/>
    </row>
    <row r="153" spans="1:36" x14ac:dyDescent="0.5">
      <c r="A153" s="3" t="str">
        <f t="shared" si="2"/>
        <v>C139 - TORNILLERA 3.5 ACERO No 5</v>
      </c>
      <c r="B153" s="7" t="s">
        <v>298</v>
      </c>
      <c r="C153" s="7" t="s">
        <v>494</v>
      </c>
      <c r="D153" s="7"/>
      <c r="E153" s="8">
        <v>1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7"/>
    </row>
    <row r="154" spans="1:36" x14ac:dyDescent="0.5">
      <c r="A154" s="3" t="str">
        <f t="shared" si="2"/>
        <v>C140 - TORNILLERA 3.5 TITANIO No 1</v>
      </c>
      <c r="B154" s="7" t="s">
        <v>299</v>
      </c>
      <c r="C154" s="7" t="s">
        <v>495</v>
      </c>
      <c r="D154" s="7"/>
      <c r="E154" s="8">
        <v>1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7"/>
    </row>
    <row r="155" spans="1:36" x14ac:dyDescent="0.5">
      <c r="A155" s="3" t="str">
        <f t="shared" si="2"/>
        <v>C141 - TORNILLERA 3.5 TITANIO No 2</v>
      </c>
      <c r="B155" s="7" t="s">
        <v>300</v>
      </c>
      <c r="C155" s="7" t="s">
        <v>496</v>
      </c>
      <c r="D155" s="7"/>
      <c r="E155" s="8">
        <v>1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7"/>
    </row>
    <row r="156" spans="1:36" x14ac:dyDescent="0.5">
      <c r="A156" s="3" t="str">
        <f t="shared" si="2"/>
        <v>C142 - MINI TORNILLERA 2.4/2.7 TITANIO No 1</v>
      </c>
      <c r="B156" s="7" t="s">
        <v>301</v>
      </c>
      <c r="C156" s="7" t="s">
        <v>497</v>
      </c>
      <c r="D156" s="7"/>
      <c r="E156" s="8">
        <v>1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7"/>
    </row>
    <row r="157" spans="1:36" x14ac:dyDescent="0.5">
      <c r="A157" s="3" t="str">
        <f t="shared" si="2"/>
        <v>C143 - MINI TORNILLERA 2.4/2.7 TITANIO No 2</v>
      </c>
      <c r="B157" s="7" t="s">
        <v>302</v>
      </c>
      <c r="C157" s="7" t="s">
        <v>498</v>
      </c>
      <c r="D157" s="7"/>
      <c r="E157" s="8">
        <v>1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7"/>
    </row>
    <row r="158" spans="1:36" x14ac:dyDescent="0.5">
      <c r="A158" s="3" t="str">
        <f t="shared" si="2"/>
        <v>C144 - TORNILLERA BLOQUEO ACETABULO-TIBIA DISTAL,PROX</v>
      </c>
      <c r="B158" s="7" t="s">
        <v>303</v>
      </c>
      <c r="C158" s="7" t="s">
        <v>484</v>
      </c>
      <c r="D158" s="7"/>
      <c r="E158" s="8">
        <v>1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7"/>
    </row>
    <row r="159" spans="1:36" x14ac:dyDescent="0.5">
      <c r="A159" s="3" t="str">
        <f t="shared" si="2"/>
        <v>C145 - TORNILLERA BLOQUEO PLACA EN U,H,N FEMUR</v>
      </c>
      <c r="B159" s="7" t="s">
        <v>304</v>
      </c>
      <c r="C159" s="7" t="s">
        <v>485</v>
      </c>
      <c r="D159" s="7"/>
      <c r="E159" s="8">
        <v>1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7"/>
    </row>
    <row r="160" spans="1:36" x14ac:dyDescent="0.5">
      <c r="A160" s="3" t="str">
        <f t="shared" si="2"/>
        <v>C146 - TORNILLERA BLOQUEO 3.5 ACERO</v>
      </c>
      <c r="B160" s="7" t="s">
        <v>305</v>
      </c>
      <c r="C160" s="7" t="s">
        <v>486</v>
      </c>
      <c r="D160" s="7"/>
      <c r="E160" s="8">
        <v>1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7"/>
    </row>
    <row r="161" spans="1:36" x14ac:dyDescent="0.5">
      <c r="A161" s="3" t="str">
        <f t="shared" si="2"/>
        <v>C147 - TORNILLERA BLOQUEO 3.5 ACERO</v>
      </c>
      <c r="B161" s="7" t="s">
        <v>306</v>
      </c>
      <c r="C161" s="7" t="s">
        <v>486</v>
      </c>
      <c r="D161" s="7"/>
      <c r="E161" s="8">
        <v>1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7"/>
    </row>
    <row r="162" spans="1:36" x14ac:dyDescent="0.5">
      <c r="A162" s="6" t="str">
        <f t="shared" si="2"/>
        <v>NIVEL 4 - D</v>
      </c>
      <c r="B162" s="5" t="s">
        <v>19</v>
      </c>
      <c r="C162" s="6" t="s">
        <v>20</v>
      </c>
      <c r="D162" s="6"/>
      <c r="E162" s="5" t="s">
        <v>6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7"/>
    </row>
    <row r="163" spans="1:36" s="21" customFormat="1" x14ac:dyDescent="0.5">
      <c r="A163" s="3" t="str">
        <f t="shared" si="2"/>
        <v xml:space="preserve"> - CONTENEDORES JUEGOS PLACAS  4,5 TITANIO</v>
      </c>
      <c r="B163" s="19"/>
      <c r="C163" s="19" t="s">
        <v>227</v>
      </c>
      <c r="D163" s="19"/>
      <c r="E163" s="20">
        <v>1</v>
      </c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</row>
    <row r="164" spans="1:36" s="21" customFormat="1" x14ac:dyDescent="0.5">
      <c r="A164" s="3" t="str">
        <f t="shared" si="2"/>
        <v xml:space="preserve"> - CONTENEDORES JUEGOS PLACAS  4,5 ACERO</v>
      </c>
      <c r="B164" s="19"/>
      <c r="C164" s="19" t="s">
        <v>228</v>
      </c>
      <c r="D164" s="19"/>
      <c r="E164" s="20">
        <v>1</v>
      </c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</row>
    <row r="165" spans="1:36" s="21" customFormat="1" x14ac:dyDescent="0.5">
      <c r="A165" s="3" t="str">
        <f t="shared" si="2"/>
        <v xml:space="preserve"> - CONTENEDORES JUEGOS PLACAS 3,5 TITANIO</v>
      </c>
      <c r="B165" s="19"/>
      <c r="C165" s="19" t="s">
        <v>229</v>
      </c>
      <c r="D165" s="19"/>
      <c r="E165" s="20">
        <v>1</v>
      </c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</row>
    <row r="166" spans="1:36" s="21" customFormat="1" x14ac:dyDescent="0.5">
      <c r="A166" s="3" t="str">
        <f t="shared" si="2"/>
        <v xml:space="preserve"> - CONTENEDORES JUEGOS PLACAS 3,5 ACERO</v>
      </c>
      <c r="B166" s="19"/>
      <c r="C166" s="19" t="s">
        <v>230</v>
      </c>
      <c r="D166" s="19"/>
      <c r="E166" s="20">
        <v>1</v>
      </c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</row>
    <row r="167" spans="1:36" s="21" customFormat="1" x14ac:dyDescent="0.5">
      <c r="A167" s="3" t="str">
        <f t="shared" si="2"/>
        <v xml:space="preserve"> - MOTORES AESCULAP CON MALETA No 1</v>
      </c>
      <c r="B167" s="19"/>
      <c r="C167" s="19" t="s">
        <v>231</v>
      </c>
      <c r="D167" s="19"/>
      <c r="E167" s="20">
        <v>1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</row>
    <row r="168" spans="1:36" s="21" customFormat="1" x14ac:dyDescent="0.5">
      <c r="A168" s="3" t="str">
        <f t="shared" si="2"/>
        <v xml:space="preserve"> - MOTORES AESCULAP CON MALETA No 2</v>
      </c>
      <c r="B168" s="19"/>
      <c r="C168" s="19" t="s">
        <v>232</v>
      </c>
      <c r="D168" s="19"/>
      <c r="E168" s="20">
        <v>1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</row>
    <row r="169" spans="1:36" s="21" customFormat="1" x14ac:dyDescent="0.5">
      <c r="A169" s="3" t="str">
        <f t="shared" si="2"/>
        <v xml:space="preserve"> - MOTOR GRIS PEQUEÑO ANCLAJES +CONTENEDOR No 1</v>
      </c>
      <c r="B169" s="19"/>
      <c r="C169" s="19" t="s">
        <v>233</v>
      </c>
      <c r="D169" s="19"/>
      <c r="E169" s="20">
        <v>1</v>
      </c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</row>
    <row r="170" spans="1:36" s="21" customFormat="1" x14ac:dyDescent="0.5">
      <c r="A170" s="3" t="str">
        <f t="shared" si="2"/>
        <v xml:space="preserve"> - MOTOR GRIS PEQUEÑO ANCLAJES +CONTENEDOR No 2</v>
      </c>
      <c r="B170" s="19"/>
      <c r="C170" s="19" t="s">
        <v>234</v>
      </c>
      <c r="D170" s="19"/>
      <c r="E170" s="20">
        <v>1</v>
      </c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</row>
    <row r="171" spans="1:36" s="21" customFormat="1" x14ac:dyDescent="0.5">
      <c r="A171" s="3" t="str">
        <f t="shared" si="2"/>
        <v xml:space="preserve"> - MOTOR GRANDE GRIS ANCLAJES + CONTENEDOR</v>
      </c>
      <c r="B171" s="19"/>
      <c r="C171" s="19" t="s">
        <v>36</v>
      </c>
      <c r="D171" s="19"/>
      <c r="E171" s="20">
        <v>1</v>
      </c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</row>
    <row r="172" spans="1:36" s="21" customFormat="1" x14ac:dyDescent="0.5">
      <c r="A172" s="3" t="str">
        <f t="shared" si="2"/>
        <v xml:space="preserve"> - MOTOR + SIERRA GRIS ANCLAJES + CONTENEDOR</v>
      </c>
      <c r="B172" s="19"/>
      <c r="C172" s="19" t="s">
        <v>37</v>
      </c>
      <c r="D172" s="19"/>
      <c r="E172" s="20">
        <v>1</v>
      </c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</row>
    <row r="173" spans="1:36" s="21" customFormat="1" x14ac:dyDescent="0.5">
      <c r="A173" s="3" t="str">
        <f t="shared" si="2"/>
        <v xml:space="preserve"> - MOTORES AUXEN + ANCLAJES + CONTENEDOR No 1</v>
      </c>
      <c r="B173" s="19"/>
      <c r="C173" s="19" t="s">
        <v>249</v>
      </c>
      <c r="D173" s="19"/>
      <c r="E173" s="20">
        <v>1</v>
      </c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</row>
    <row r="174" spans="1:36" s="21" customFormat="1" x14ac:dyDescent="0.5">
      <c r="A174" s="3" t="str">
        <f t="shared" si="2"/>
        <v xml:space="preserve"> - MOTORES AUXEN + ANCLAJES + CONTENEDOR No 2</v>
      </c>
      <c r="B174" s="19"/>
      <c r="C174" s="19" t="s">
        <v>250</v>
      </c>
      <c r="D174" s="19"/>
      <c r="E174" s="20">
        <v>1</v>
      </c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</row>
    <row r="175" spans="1:36" s="21" customFormat="1" x14ac:dyDescent="0.5">
      <c r="A175" s="3" t="str">
        <f t="shared" si="2"/>
        <v xml:space="preserve"> - MOTORES AUXEN + ANCLAJES + CONTENEDOR No 3</v>
      </c>
      <c r="B175" s="19"/>
      <c r="C175" s="19" t="s">
        <v>251</v>
      </c>
      <c r="D175" s="19"/>
      <c r="E175" s="20">
        <v>1</v>
      </c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</row>
    <row r="176" spans="1:36" s="21" customFormat="1" x14ac:dyDescent="0.5">
      <c r="A176" s="3" t="str">
        <f t="shared" si="2"/>
        <v xml:space="preserve"> - MOTORES AUXEN + ANCLAJES + CONTENEDOR No 4</v>
      </c>
      <c r="B176" s="19"/>
      <c r="C176" s="19" t="s">
        <v>252</v>
      </c>
      <c r="D176" s="19"/>
      <c r="E176" s="20">
        <v>1</v>
      </c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</row>
    <row r="177" spans="2:36" x14ac:dyDescent="0.5">
      <c r="B177" s="7"/>
      <c r="C177" s="9" t="s">
        <v>38</v>
      </c>
      <c r="D177" s="9"/>
      <c r="E177" s="7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5"/>
    </row>
    <row r="178" spans="2:36" x14ac:dyDescent="0.5">
      <c r="B178" s="7"/>
      <c r="C178" s="7"/>
      <c r="D178" s="7"/>
      <c r="E178" s="7"/>
      <c r="F178" s="14" t="s">
        <v>73</v>
      </c>
      <c r="G178" s="14" t="s">
        <v>73</v>
      </c>
      <c r="H178" s="14" t="s">
        <v>69</v>
      </c>
      <c r="I178" s="14" t="s">
        <v>70</v>
      </c>
      <c r="J178" s="14" t="s">
        <v>71</v>
      </c>
      <c r="K178" s="14" t="s">
        <v>20</v>
      </c>
      <c r="L178" s="14" t="s">
        <v>72</v>
      </c>
      <c r="M178" s="14" t="s">
        <v>73</v>
      </c>
      <c r="N178" s="14" t="s">
        <v>73</v>
      </c>
      <c r="O178" s="14" t="s">
        <v>69</v>
      </c>
      <c r="P178" s="14" t="s">
        <v>70</v>
      </c>
      <c r="Q178" s="14" t="s">
        <v>71</v>
      </c>
      <c r="R178" s="14" t="s">
        <v>20</v>
      </c>
      <c r="S178" s="14" t="s">
        <v>72</v>
      </c>
      <c r="T178" s="14" t="s">
        <v>73</v>
      </c>
      <c r="U178" s="14" t="s">
        <v>73</v>
      </c>
      <c r="V178" s="14" t="s">
        <v>69</v>
      </c>
      <c r="W178" s="14" t="s">
        <v>70</v>
      </c>
      <c r="X178" s="14" t="s">
        <v>71</v>
      </c>
      <c r="Y178" s="14" t="s">
        <v>20</v>
      </c>
      <c r="Z178" s="14" t="s">
        <v>72</v>
      </c>
      <c r="AA178" s="14" t="s">
        <v>73</v>
      </c>
      <c r="AB178" s="14" t="s">
        <v>73</v>
      </c>
      <c r="AC178" s="14" t="s">
        <v>69</v>
      </c>
      <c r="AD178" s="14" t="s">
        <v>70</v>
      </c>
      <c r="AE178" s="14" t="s">
        <v>71</v>
      </c>
      <c r="AF178" s="14" t="s">
        <v>20</v>
      </c>
      <c r="AG178" s="14" t="s">
        <v>72</v>
      </c>
      <c r="AH178" s="14" t="s">
        <v>73</v>
      </c>
      <c r="AI178" s="14" t="s">
        <v>73</v>
      </c>
      <c r="AJ178" s="2"/>
    </row>
    <row r="179" spans="2:36" x14ac:dyDescent="0.5">
      <c r="B179" s="5" t="s">
        <v>4</v>
      </c>
      <c r="C179" s="6" t="s">
        <v>5</v>
      </c>
      <c r="D179" s="6"/>
      <c r="E179" s="5" t="s">
        <v>6</v>
      </c>
      <c r="F179" s="15">
        <v>1</v>
      </c>
      <c r="G179" s="15">
        <v>2</v>
      </c>
      <c r="H179" s="15">
        <v>3</v>
      </c>
      <c r="I179" s="15">
        <v>4</v>
      </c>
      <c r="J179" s="15">
        <v>5</v>
      </c>
      <c r="K179" s="15">
        <v>6</v>
      </c>
      <c r="L179" s="15">
        <v>7</v>
      </c>
      <c r="M179" s="15">
        <v>8</v>
      </c>
      <c r="N179" s="15">
        <v>9</v>
      </c>
      <c r="O179" s="15">
        <v>10</v>
      </c>
      <c r="P179" s="15">
        <v>11</v>
      </c>
      <c r="Q179" s="15">
        <v>12</v>
      </c>
      <c r="R179" s="15">
        <v>13</v>
      </c>
      <c r="S179" s="15">
        <v>14</v>
      </c>
      <c r="T179" s="15">
        <v>15</v>
      </c>
      <c r="U179" s="15">
        <v>16</v>
      </c>
      <c r="V179" s="15">
        <v>17</v>
      </c>
      <c r="W179" s="15">
        <v>18</v>
      </c>
      <c r="X179" s="15">
        <v>19</v>
      </c>
      <c r="Y179" s="15">
        <v>20</v>
      </c>
      <c r="Z179" s="15">
        <v>21</v>
      </c>
      <c r="AA179" s="15">
        <v>22</v>
      </c>
      <c r="AB179" s="15">
        <v>23</v>
      </c>
      <c r="AC179" s="15">
        <v>24</v>
      </c>
      <c r="AD179" s="15">
        <v>25</v>
      </c>
      <c r="AE179" s="15">
        <v>26</v>
      </c>
      <c r="AF179" s="15">
        <v>27</v>
      </c>
      <c r="AG179" s="15">
        <v>28</v>
      </c>
      <c r="AH179" s="15">
        <v>29</v>
      </c>
      <c r="AI179" s="15">
        <v>30</v>
      </c>
      <c r="AJ179" s="5"/>
    </row>
    <row r="180" spans="2:36" x14ac:dyDescent="0.5">
      <c r="B180" s="7"/>
      <c r="C180" s="7" t="s">
        <v>253</v>
      </c>
      <c r="D180" s="7"/>
      <c r="E180" s="8">
        <v>1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7"/>
    </row>
    <row r="181" spans="2:36" x14ac:dyDescent="0.5">
      <c r="B181" s="7"/>
      <c r="C181" s="7" t="s">
        <v>254</v>
      </c>
      <c r="D181" s="7"/>
      <c r="E181" s="8">
        <v>1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7"/>
    </row>
    <row r="182" spans="2:36" x14ac:dyDescent="0.5">
      <c r="B182" s="7"/>
      <c r="C182" s="7" t="s">
        <v>255</v>
      </c>
      <c r="D182" s="7"/>
      <c r="E182" s="8">
        <v>1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7"/>
    </row>
    <row r="183" spans="2:36" x14ac:dyDescent="0.5">
      <c r="B183" s="7"/>
      <c r="C183" s="7" t="s">
        <v>256</v>
      </c>
      <c r="D183" s="7"/>
      <c r="E183" s="8">
        <v>1</v>
      </c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7"/>
    </row>
    <row r="184" spans="2:36" x14ac:dyDescent="0.5">
      <c r="B184" s="7"/>
      <c r="C184" s="7" t="s">
        <v>39</v>
      </c>
      <c r="D184" s="7"/>
      <c r="E184" s="8">
        <v>1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7"/>
    </row>
    <row r="185" spans="2:36" x14ac:dyDescent="0.5">
      <c r="B185" s="7"/>
      <c r="C185" s="7" t="s">
        <v>40</v>
      </c>
      <c r="D185" s="7"/>
      <c r="E185" s="8">
        <v>1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7"/>
    </row>
    <row r="186" spans="2:36" x14ac:dyDescent="0.5">
      <c r="B186" s="7"/>
      <c r="C186" s="7"/>
      <c r="D186" s="7"/>
      <c r="E186" s="7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7"/>
    </row>
    <row r="187" spans="2:36" x14ac:dyDescent="0.5">
      <c r="B187" s="7"/>
      <c r="C187" s="7"/>
      <c r="D187" s="7"/>
      <c r="E187" s="8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7"/>
    </row>
    <row r="188" spans="2:36" x14ac:dyDescent="0.5">
      <c r="B188" s="5" t="s">
        <v>19</v>
      </c>
      <c r="C188" s="7"/>
      <c r="D188" s="7"/>
      <c r="E188" s="7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7"/>
    </row>
    <row r="189" spans="2:36" x14ac:dyDescent="0.5">
      <c r="B189" s="7"/>
      <c r="C189" s="10" t="s">
        <v>283</v>
      </c>
      <c r="D189" s="10"/>
      <c r="E189" s="8">
        <v>1</v>
      </c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7"/>
    </row>
    <row r="190" spans="2:36" x14ac:dyDescent="0.5">
      <c r="B190" s="7"/>
      <c r="C190" s="10" t="s">
        <v>284</v>
      </c>
      <c r="D190" s="10"/>
      <c r="E190" s="8">
        <v>1</v>
      </c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7"/>
    </row>
    <row r="191" spans="2:36" x14ac:dyDescent="0.5">
      <c r="B191" s="7"/>
      <c r="C191" s="10" t="s">
        <v>285</v>
      </c>
      <c r="D191" s="10"/>
      <c r="E191" s="8">
        <v>1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7"/>
    </row>
    <row r="192" spans="2:36" x14ac:dyDescent="0.5">
      <c r="B192" s="7"/>
      <c r="C192" s="10" t="s">
        <v>286</v>
      </c>
      <c r="D192" s="10"/>
      <c r="E192" s="8">
        <v>1</v>
      </c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7"/>
    </row>
    <row r="193" spans="2:36" x14ac:dyDescent="0.5">
      <c r="B193" s="5" t="s">
        <v>22</v>
      </c>
      <c r="C193" s="10"/>
      <c r="D193" s="10"/>
      <c r="E193" s="8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7"/>
    </row>
    <row r="194" spans="2:36" x14ac:dyDescent="0.5">
      <c r="B194" s="7"/>
      <c r="C194" s="10" t="s">
        <v>287</v>
      </c>
      <c r="D194" s="10"/>
      <c r="E194" s="8">
        <v>1</v>
      </c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7"/>
    </row>
    <row r="195" spans="2:36" x14ac:dyDescent="0.5">
      <c r="B195" s="7"/>
      <c r="C195" s="10" t="s">
        <v>288</v>
      </c>
      <c r="D195" s="10"/>
      <c r="E195" s="8">
        <v>1</v>
      </c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7"/>
    </row>
    <row r="196" spans="2:36" x14ac:dyDescent="0.5">
      <c r="B196" s="7"/>
      <c r="C196" s="10" t="s">
        <v>289</v>
      </c>
      <c r="D196" s="10"/>
      <c r="E196" s="8">
        <v>1</v>
      </c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7"/>
    </row>
    <row r="197" spans="2:36" x14ac:dyDescent="0.5">
      <c r="B197" s="7"/>
      <c r="C197" s="10" t="s">
        <v>290</v>
      </c>
      <c r="D197" s="10"/>
      <c r="E197" s="8">
        <v>1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7"/>
    </row>
    <row r="198" spans="2:36" x14ac:dyDescent="0.5">
      <c r="B198" s="7"/>
      <c r="C198" s="10" t="s">
        <v>291</v>
      </c>
      <c r="D198" s="10"/>
      <c r="E198" s="8">
        <v>1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7"/>
    </row>
    <row r="199" spans="2:36" x14ac:dyDescent="0.5">
      <c r="B199" s="7"/>
      <c r="C199" s="7"/>
      <c r="D199" s="7"/>
      <c r="E199" s="7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7"/>
    </row>
    <row r="200" spans="2:36" x14ac:dyDescent="0.5">
      <c r="B200" s="7"/>
      <c r="C200" s="9" t="s">
        <v>42</v>
      </c>
      <c r="D200" s="9"/>
      <c r="E200" s="7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7"/>
    </row>
    <row r="201" spans="2:36" x14ac:dyDescent="0.5">
      <c r="B201" s="7" t="s">
        <v>320</v>
      </c>
      <c r="C201" s="7" t="s">
        <v>307</v>
      </c>
      <c r="D201" s="7"/>
      <c r="E201" s="8">
        <v>1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7"/>
    </row>
    <row r="202" spans="2:36" x14ac:dyDescent="0.5">
      <c r="B202" s="7" t="s">
        <v>321</v>
      </c>
      <c r="C202" s="7" t="s">
        <v>308</v>
      </c>
      <c r="D202" s="7"/>
      <c r="E202" s="8">
        <v>1</v>
      </c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7"/>
    </row>
    <row r="203" spans="2:36" x14ac:dyDescent="0.5">
      <c r="B203" s="7" t="s">
        <v>322</v>
      </c>
      <c r="C203" s="7" t="s">
        <v>309</v>
      </c>
      <c r="D203" s="7"/>
      <c r="E203" s="8">
        <v>1</v>
      </c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7"/>
    </row>
    <row r="204" spans="2:36" x14ac:dyDescent="0.5">
      <c r="B204" s="7" t="s">
        <v>323</v>
      </c>
      <c r="C204" s="7" t="s">
        <v>310</v>
      </c>
      <c r="D204" s="7"/>
      <c r="E204" s="8">
        <v>1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7"/>
    </row>
    <row r="205" spans="2:36" x14ac:dyDescent="0.5">
      <c r="B205" s="7" t="s">
        <v>324</v>
      </c>
      <c r="C205" s="7" t="s">
        <v>311</v>
      </c>
      <c r="D205" s="7"/>
      <c r="E205" s="8">
        <v>1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7"/>
    </row>
    <row r="206" spans="2:36" x14ac:dyDescent="0.5">
      <c r="B206" s="7" t="s">
        <v>325</v>
      </c>
      <c r="C206" s="7" t="s">
        <v>312</v>
      </c>
      <c r="D206" s="7"/>
      <c r="E206" s="8">
        <v>1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7"/>
    </row>
    <row r="207" spans="2:36" x14ac:dyDescent="0.5">
      <c r="B207" s="7" t="s">
        <v>326</v>
      </c>
      <c r="C207" s="7" t="s">
        <v>313</v>
      </c>
      <c r="D207" s="7"/>
      <c r="E207" s="8">
        <v>1</v>
      </c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7"/>
    </row>
    <row r="208" spans="2:36" x14ac:dyDescent="0.5">
      <c r="B208" s="7" t="s">
        <v>327</v>
      </c>
      <c r="C208" s="7" t="s">
        <v>314</v>
      </c>
      <c r="D208" s="7"/>
      <c r="E208" s="8">
        <v>1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7"/>
    </row>
    <row r="209" spans="2:36" x14ac:dyDescent="0.5">
      <c r="B209" s="7" t="s">
        <v>328</v>
      </c>
      <c r="C209" s="7" t="s">
        <v>315</v>
      </c>
      <c r="D209" s="7"/>
      <c r="E209" s="8">
        <v>1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7"/>
    </row>
    <row r="210" spans="2:36" x14ac:dyDescent="0.5">
      <c r="B210" s="7" t="s">
        <v>329</v>
      </c>
      <c r="C210" s="7" t="s">
        <v>316</v>
      </c>
      <c r="D210" s="7"/>
      <c r="E210" s="8">
        <v>1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7"/>
    </row>
    <row r="211" spans="2:36" x14ac:dyDescent="0.5">
      <c r="B211" s="7" t="s">
        <v>330</v>
      </c>
      <c r="C211" s="7" t="s">
        <v>317</v>
      </c>
      <c r="D211" s="7"/>
      <c r="E211" s="8">
        <v>1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7"/>
    </row>
    <row r="212" spans="2:36" x14ac:dyDescent="0.5">
      <c r="B212" s="7" t="s">
        <v>331</v>
      </c>
      <c r="C212" s="7" t="s">
        <v>318</v>
      </c>
      <c r="D212" s="7"/>
      <c r="E212" s="8">
        <v>1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7"/>
    </row>
    <row r="213" spans="2:36" x14ac:dyDescent="0.5">
      <c r="B213" s="7" t="s">
        <v>332</v>
      </c>
      <c r="C213" s="7" t="s">
        <v>319</v>
      </c>
      <c r="D213" s="7"/>
      <c r="E213" s="8">
        <v>1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7"/>
    </row>
    <row r="214" spans="2:36" x14ac:dyDescent="0.5">
      <c r="B214" s="7" t="s">
        <v>333</v>
      </c>
      <c r="C214" s="7" t="s">
        <v>43</v>
      </c>
      <c r="D214" s="7"/>
      <c r="E214" s="8">
        <v>1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7"/>
    </row>
    <row r="215" spans="2:36" x14ac:dyDescent="0.5">
      <c r="B215" s="7" t="s">
        <v>334</v>
      </c>
      <c r="C215" s="7" t="s">
        <v>44</v>
      </c>
      <c r="D215" s="7"/>
      <c r="E215" s="8">
        <v>1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7"/>
    </row>
    <row r="216" spans="2:36" x14ac:dyDescent="0.5">
      <c r="B216" s="7" t="s">
        <v>335</v>
      </c>
      <c r="C216" s="7" t="s">
        <v>74</v>
      </c>
      <c r="D216" s="7"/>
      <c r="E216" s="8">
        <v>1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7"/>
    </row>
    <row r="217" spans="2:36" x14ac:dyDescent="0.5">
      <c r="B217" s="7" t="s">
        <v>336</v>
      </c>
      <c r="C217" s="7" t="s">
        <v>45</v>
      </c>
      <c r="D217" s="7"/>
      <c r="E217" s="8">
        <v>1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7"/>
    </row>
    <row r="218" spans="2:36" x14ac:dyDescent="0.5">
      <c r="B218" s="7"/>
      <c r="C218" s="9" t="s">
        <v>46</v>
      </c>
      <c r="D218" s="9"/>
      <c r="E218" s="7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7"/>
    </row>
    <row r="219" spans="2:36" x14ac:dyDescent="0.5">
      <c r="B219" s="7" t="s">
        <v>337</v>
      </c>
      <c r="C219" s="7" t="s">
        <v>339</v>
      </c>
      <c r="D219" s="7"/>
      <c r="E219" s="8">
        <v>1</v>
      </c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7"/>
    </row>
    <row r="220" spans="2:36" x14ac:dyDescent="0.5">
      <c r="B220" s="7" t="s">
        <v>373</v>
      </c>
      <c r="C220" s="7" t="s">
        <v>341</v>
      </c>
      <c r="D220" s="7"/>
      <c r="E220" s="8">
        <v>1</v>
      </c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7"/>
    </row>
    <row r="221" spans="2:36" x14ac:dyDescent="0.5">
      <c r="B221" s="7" t="s">
        <v>374</v>
      </c>
      <c r="C221" s="7" t="s">
        <v>340</v>
      </c>
      <c r="D221" s="7"/>
      <c r="E221" s="8">
        <v>1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7"/>
    </row>
    <row r="222" spans="2:36" x14ac:dyDescent="0.5">
      <c r="B222" s="7" t="s">
        <v>375</v>
      </c>
      <c r="C222" s="7" t="s">
        <v>342</v>
      </c>
      <c r="D222" s="7"/>
      <c r="E222" s="8">
        <v>1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7"/>
    </row>
    <row r="223" spans="2:36" x14ac:dyDescent="0.5">
      <c r="B223" s="7" t="s">
        <v>376</v>
      </c>
      <c r="C223" s="7" t="s">
        <v>338</v>
      </c>
      <c r="D223" s="7"/>
      <c r="E223" s="8">
        <v>1</v>
      </c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7"/>
    </row>
    <row r="224" spans="2:36" x14ac:dyDescent="0.5">
      <c r="B224" s="7" t="s">
        <v>377</v>
      </c>
      <c r="C224" s="7" t="s">
        <v>343</v>
      </c>
      <c r="D224" s="7"/>
      <c r="E224" s="8">
        <v>1</v>
      </c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7"/>
    </row>
    <row r="225" spans="2:36" x14ac:dyDescent="0.5">
      <c r="B225" s="7" t="s">
        <v>378</v>
      </c>
      <c r="C225" s="7" t="s">
        <v>344</v>
      </c>
      <c r="D225" s="7"/>
      <c r="E225" s="8">
        <v>1</v>
      </c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7"/>
    </row>
    <row r="226" spans="2:36" x14ac:dyDescent="0.5">
      <c r="B226" s="7" t="s">
        <v>379</v>
      </c>
      <c r="C226" s="7" t="s">
        <v>345</v>
      </c>
      <c r="D226" s="7"/>
      <c r="E226" s="8">
        <v>1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7"/>
    </row>
    <row r="227" spans="2:36" x14ac:dyDescent="0.5">
      <c r="B227" s="7" t="s">
        <v>380</v>
      </c>
      <c r="C227" s="7" t="s">
        <v>346</v>
      </c>
      <c r="D227" s="7"/>
      <c r="E227" s="8">
        <v>1</v>
      </c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7"/>
    </row>
    <row r="228" spans="2:36" x14ac:dyDescent="0.5">
      <c r="B228" s="7" t="s">
        <v>381</v>
      </c>
      <c r="C228" s="7" t="s">
        <v>347</v>
      </c>
      <c r="D228" s="7"/>
      <c r="E228" s="8">
        <v>1</v>
      </c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7"/>
    </row>
    <row r="229" spans="2:36" x14ac:dyDescent="0.5">
      <c r="B229" s="7" t="s">
        <v>382</v>
      </c>
      <c r="C229" s="7" t="s">
        <v>348</v>
      </c>
      <c r="D229" s="7"/>
      <c r="E229" s="8">
        <v>1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7"/>
    </row>
    <row r="230" spans="2:36" x14ac:dyDescent="0.5">
      <c r="B230" s="7" t="s">
        <v>383</v>
      </c>
      <c r="C230" s="7" t="s">
        <v>349</v>
      </c>
      <c r="D230" s="7"/>
      <c r="E230" s="8">
        <v>1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7"/>
    </row>
    <row r="231" spans="2:36" x14ac:dyDescent="0.5">
      <c r="B231" s="7" t="s">
        <v>384</v>
      </c>
      <c r="C231" s="7" t="s">
        <v>350</v>
      </c>
      <c r="D231" s="7"/>
      <c r="E231" s="8">
        <v>5</v>
      </c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7"/>
    </row>
    <row r="232" spans="2:36" x14ac:dyDescent="0.5">
      <c r="B232" s="7" t="s">
        <v>385</v>
      </c>
      <c r="C232" s="7" t="s">
        <v>351</v>
      </c>
      <c r="D232" s="7"/>
      <c r="E232" s="8">
        <v>5</v>
      </c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7"/>
    </row>
    <row r="233" spans="2:36" x14ac:dyDescent="0.5">
      <c r="B233" s="7" t="s">
        <v>386</v>
      </c>
      <c r="C233" s="7" t="s">
        <v>352</v>
      </c>
      <c r="D233" s="7"/>
      <c r="E233" s="8">
        <v>5</v>
      </c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7"/>
    </row>
    <row r="234" spans="2:36" x14ac:dyDescent="0.5">
      <c r="B234" s="7" t="s">
        <v>387</v>
      </c>
      <c r="C234" s="7" t="s">
        <v>353</v>
      </c>
      <c r="D234" s="7"/>
      <c r="E234" s="8">
        <v>5</v>
      </c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7"/>
    </row>
    <row r="235" spans="2:36" x14ac:dyDescent="0.5">
      <c r="B235" s="7" t="s">
        <v>388</v>
      </c>
      <c r="C235" s="7" t="s">
        <v>354</v>
      </c>
      <c r="D235" s="7"/>
      <c r="E235" s="8">
        <v>5</v>
      </c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7"/>
    </row>
    <row r="236" spans="2:36" x14ac:dyDescent="0.5">
      <c r="B236" s="7" t="s">
        <v>389</v>
      </c>
      <c r="C236" s="7" t="s">
        <v>355</v>
      </c>
      <c r="D236" s="7"/>
      <c r="E236" s="8">
        <v>16</v>
      </c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7"/>
    </row>
    <row r="237" spans="2:36" x14ac:dyDescent="0.5">
      <c r="B237" s="7" t="s">
        <v>390</v>
      </c>
      <c r="C237" s="7" t="s">
        <v>356</v>
      </c>
      <c r="D237" s="7"/>
      <c r="E237" s="8">
        <v>16</v>
      </c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7"/>
    </row>
    <row r="238" spans="2:36" x14ac:dyDescent="0.5">
      <c r="B238" s="7" t="s">
        <v>391</v>
      </c>
      <c r="C238" s="7" t="s">
        <v>357</v>
      </c>
      <c r="D238" s="7"/>
      <c r="E238" s="8">
        <v>16</v>
      </c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7"/>
    </row>
    <row r="239" spans="2:36" x14ac:dyDescent="0.5">
      <c r="B239" s="7" t="s">
        <v>392</v>
      </c>
      <c r="C239" s="7" t="s">
        <v>358</v>
      </c>
      <c r="D239" s="7"/>
      <c r="E239" s="8">
        <v>16</v>
      </c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7"/>
    </row>
    <row r="240" spans="2:36" x14ac:dyDescent="0.5">
      <c r="B240" s="7" t="s">
        <v>393</v>
      </c>
      <c r="C240" s="7" t="s">
        <v>359</v>
      </c>
      <c r="D240" s="7"/>
      <c r="E240" s="8">
        <v>16</v>
      </c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7"/>
    </row>
    <row r="241" spans="2:36" x14ac:dyDescent="0.5">
      <c r="B241" s="7" t="s">
        <v>394</v>
      </c>
      <c r="C241" s="7" t="s">
        <v>360</v>
      </c>
      <c r="D241" s="7"/>
      <c r="E241" s="8">
        <v>16</v>
      </c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7"/>
    </row>
    <row r="242" spans="2:36" x14ac:dyDescent="0.5">
      <c r="B242" s="7" t="s">
        <v>395</v>
      </c>
      <c r="C242" s="7" t="s">
        <v>361</v>
      </c>
      <c r="D242" s="7"/>
      <c r="E242" s="8">
        <v>16</v>
      </c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7"/>
    </row>
    <row r="243" spans="2:36" x14ac:dyDescent="0.5">
      <c r="B243" s="7" t="s">
        <v>396</v>
      </c>
      <c r="C243" s="7" t="s">
        <v>362</v>
      </c>
      <c r="D243" s="7"/>
      <c r="E243" s="8">
        <v>16</v>
      </c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7"/>
    </row>
    <row r="244" spans="2:36" x14ac:dyDescent="0.5">
      <c r="B244" s="7" t="s">
        <v>397</v>
      </c>
      <c r="C244" s="7" t="s">
        <v>363</v>
      </c>
      <c r="D244" s="7"/>
      <c r="E244" s="8">
        <v>16</v>
      </c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7"/>
    </row>
    <row r="245" spans="2:36" x14ac:dyDescent="0.5">
      <c r="B245" s="7" t="s">
        <v>398</v>
      </c>
      <c r="C245" s="7" t="s">
        <v>364</v>
      </c>
      <c r="D245" s="7"/>
      <c r="E245" s="8">
        <v>16</v>
      </c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7"/>
    </row>
    <row r="246" spans="2:36" x14ac:dyDescent="0.5">
      <c r="B246" s="7" t="s">
        <v>399</v>
      </c>
      <c r="C246" s="7" t="s">
        <v>365</v>
      </c>
      <c r="D246" s="7"/>
      <c r="E246" s="8">
        <v>16</v>
      </c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7"/>
    </row>
    <row r="247" spans="2:36" x14ac:dyDescent="0.5">
      <c r="B247" s="7" t="s">
        <v>400</v>
      </c>
      <c r="C247" s="7" t="s">
        <v>366</v>
      </c>
      <c r="D247" s="7"/>
      <c r="E247" s="8">
        <v>16</v>
      </c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7"/>
    </row>
    <row r="248" spans="2:36" x14ac:dyDescent="0.5">
      <c r="B248" s="7" t="s">
        <v>401</v>
      </c>
      <c r="C248" s="7" t="s">
        <v>367</v>
      </c>
      <c r="D248" s="7"/>
      <c r="E248" s="8">
        <v>16</v>
      </c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7"/>
    </row>
    <row r="249" spans="2:36" x14ac:dyDescent="0.5">
      <c r="B249" s="7" t="s">
        <v>402</v>
      </c>
      <c r="C249" s="7" t="s">
        <v>368</v>
      </c>
      <c r="D249" s="7"/>
      <c r="E249" s="8">
        <v>16</v>
      </c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7"/>
    </row>
    <row r="250" spans="2:36" x14ac:dyDescent="0.5">
      <c r="B250" s="7" t="s">
        <v>403</v>
      </c>
      <c r="C250" s="7" t="s">
        <v>369</v>
      </c>
      <c r="D250" s="7"/>
      <c r="E250" s="8">
        <v>16</v>
      </c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7"/>
    </row>
    <row r="251" spans="2:36" x14ac:dyDescent="0.5">
      <c r="B251" s="7" t="s">
        <v>404</v>
      </c>
      <c r="C251" s="7" t="s">
        <v>370</v>
      </c>
      <c r="D251" s="7"/>
      <c r="E251" s="8">
        <v>16</v>
      </c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7"/>
    </row>
    <row r="252" spans="2:36" x14ac:dyDescent="0.5">
      <c r="B252" s="7" t="s">
        <v>405</v>
      </c>
      <c r="C252" s="7" t="s">
        <v>371</v>
      </c>
      <c r="D252" s="7"/>
      <c r="E252" s="8">
        <v>16</v>
      </c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7"/>
    </row>
    <row r="253" spans="2:36" x14ac:dyDescent="0.5">
      <c r="B253" s="7" t="s">
        <v>406</v>
      </c>
      <c r="C253" s="7" t="s">
        <v>372</v>
      </c>
      <c r="D253" s="7"/>
      <c r="E253" s="8">
        <v>16</v>
      </c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7"/>
    </row>
    <row r="254" spans="2:36" x14ac:dyDescent="0.5">
      <c r="B254" s="7" t="s">
        <v>407</v>
      </c>
      <c r="C254" s="7" t="s">
        <v>409</v>
      </c>
      <c r="D254" s="7"/>
      <c r="E254" s="8">
        <v>16</v>
      </c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7"/>
    </row>
    <row r="255" spans="2:36" x14ac:dyDescent="0.5">
      <c r="B255" s="7" t="s">
        <v>408</v>
      </c>
      <c r="C255" s="7" t="s">
        <v>410</v>
      </c>
      <c r="D255" s="7"/>
      <c r="E255" s="8">
        <v>16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7"/>
    </row>
    <row r="256" spans="2:36" x14ac:dyDescent="0.5">
      <c r="B256" s="7" t="s">
        <v>415</v>
      </c>
      <c r="C256" s="7" t="s">
        <v>411</v>
      </c>
      <c r="D256" s="7"/>
      <c r="E256" s="8">
        <v>4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7"/>
    </row>
    <row r="257" spans="2:36" x14ac:dyDescent="0.5">
      <c r="B257" s="7" t="s">
        <v>416</v>
      </c>
      <c r="C257" s="7" t="s">
        <v>412</v>
      </c>
      <c r="D257" s="7"/>
      <c r="E257" s="8">
        <v>4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7"/>
    </row>
    <row r="258" spans="2:36" x14ac:dyDescent="0.5">
      <c r="B258" s="7" t="s">
        <v>417</v>
      </c>
      <c r="C258" s="7" t="s">
        <v>413</v>
      </c>
      <c r="D258" s="7"/>
      <c r="E258" s="8">
        <v>4</v>
      </c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7"/>
    </row>
    <row r="259" spans="2:36" x14ac:dyDescent="0.5">
      <c r="B259" s="7" t="s">
        <v>418</v>
      </c>
      <c r="C259" s="7" t="s">
        <v>414</v>
      </c>
      <c r="D259" s="7"/>
      <c r="E259" s="8">
        <v>4</v>
      </c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7"/>
    </row>
    <row r="260" spans="2:36" x14ac:dyDescent="0.5">
      <c r="B260" s="7" t="s">
        <v>419</v>
      </c>
      <c r="C260" s="7" t="s">
        <v>427</v>
      </c>
      <c r="D260" s="7"/>
      <c r="E260" s="12">
        <v>6</v>
      </c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7"/>
    </row>
    <row r="261" spans="2:36" x14ac:dyDescent="0.5">
      <c r="B261" s="7" t="s">
        <v>420</v>
      </c>
      <c r="C261" s="7" t="s">
        <v>428</v>
      </c>
      <c r="D261" s="7"/>
      <c r="E261" s="12">
        <v>6</v>
      </c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7"/>
    </row>
    <row r="262" spans="2:36" x14ac:dyDescent="0.5">
      <c r="B262" s="7" t="s">
        <v>421</v>
      </c>
      <c r="C262" s="7" t="s">
        <v>429</v>
      </c>
      <c r="D262" s="7"/>
      <c r="E262" s="12">
        <v>6</v>
      </c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7"/>
    </row>
    <row r="263" spans="2:36" x14ac:dyDescent="0.5">
      <c r="B263" s="7" t="s">
        <v>422</v>
      </c>
      <c r="C263" s="7" t="s">
        <v>430</v>
      </c>
      <c r="D263" s="7"/>
      <c r="E263" s="12">
        <v>6</v>
      </c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7"/>
    </row>
    <row r="264" spans="2:36" x14ac:dyDescent="0.5">
      <c r="B264" s="7" t="s">
        <v>423</v>
      </c>
      <c r="C264" s="7" t="s">
        <v>431</v>
      </c>
      <c r="D264" s="7"/>
      <c r="E264" s="12">
        <v>6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7"/>
    </row>
    <row r="265" spans="2:36" x14ac:dyDescent="0.5">
      <c r="B265" s="7" t="s">
        <v>424</v>
      </c>
      <c r="C265" s="7" t="s">
        <v>432</v>
      </c>
      <c r="D265" s="7"/>
      <c r="E265" s="12">
        <v>6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7"/>
    </row>
    <row r="266" spans="2:36" x14ac:dyDescent="0.5">
      <c r="B266" s="7" t="s">
        <v>425</v>
      </c>
      <c r="C266" s="7" t="s">
        <v>433</v>
      </c>
      <c r="D266" s="7"/>
      <c r="E266" s="12">
        <v>6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7"/>
    </row>
    <row r="267" spans="2:36" x14ac:dyDescent="0.5">
      <c r="B267" s="7" t="s">
        <v>426</v>
      </c>
      <c r="C267" s="7" t="s">
        <v>434</v>
      </c>
      <c r="D267" s="7"/>
      <c r="E267" s="12">
        <v>6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7"/>
    </row>
    <row r="268" spans="2:36" x14ac:dyDescent="0.5">
      <c r="B268" s="7"/>
      <c r="C268" s="9" t="s">
        <v>47</v>
      </c>
      <c r="D268" s="9"/>
      <c r="E268" s="7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7"/>
    </row>
    <row r="269" spans="2:36" x14ac:dyDescent="0.5">
      <c r="B269" s="7"/>
      <c r="C269" s="7" t="s">
        <v>48</v>
      </c>
      <c r="D269" s="7"/>
      <c r="E269" s="8">
        <v>22</v>
      </c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7"/>
    </row>
    <row r="270" spans="2:36" x14ac:dyDescent="0.5">
      <c r="B270" s="7"/>
      <c r="C270" s="7" t="s">
        <v>49</v>
      </c>
      <c r="D270" s="7"/>
      <c r="E270" s="8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7"/>
    </row>
    <row r="271" spans="2:36" x14ac:dyDescent="0.5">
      <c r="B271" s="7"/>
      <c r="C271" s="7" t="s">
        <v>67</v>
      </c>
      <c r="D271" s="7"/>
      <c r="E271" s="8">
        <v>2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7"/>
    </row>
    <row r="272" spans="2:36" x14ac:dyDescent="0.5">
      <c r="B272" s="7"/>
      <c r="C272" s="7" t="s">
        <v>75</v>
      </c>
      <c r="D272" s="7"/>
      <c r="E272" s="8">
        <v>3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7"/>
    </row>
    <row r="273" spans="2:36" x14ac:dyDescent="0.5">
      <c r="B273" s="7"/>
      <c r="C273" s="9" t="s">
        <v>50</v>
      </c>
      <c r="D273" s="9"/>
      <c r="E273" s="7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7"/>
    </row>
    <row r="274" spans="2:36" x14ac:dyDescent="0.5">
      <c r="B274" s="7"/>
      <c r="C274" s="7" t="s">
        <v>51</v>
      </c>
      <c r="D274" s="7"/>
      <c r="E274" s="8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7"/>
    </row>
    <row r="275" spans="2:36" x14ac:dyDescent="0.5">
      <c r="B275" s="7"/>
      <c r="C275" s="7" t="s">
        <v>52</v>
      </c>
      <c r="D275" s="7"/>
      <c r="E275" s="8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7"/>
    </row>
    <row r="276" spans="2:36" x14ac:dyDescent="0.5">
      <c r="B276" s="7"/>
      <c r="C276" s="7" t="s">
        <v>53</v>
      </c>
      <c r="D276" s="7"/>
      <c r="E276" s="8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7"/>
    </row>
    <row r="277" spans="2:36" x14ac:dyDescent="0.5">
      <c r="B277" s="7"/>
      <c r="C277" s="7" t="s">
        <v>54</v>
      </c>
      <c r="D277" s="7"/>
      <c r="E277" s="8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7"/>
    </row>
    <row r="278" spans="2:36" x14ac:dyDescent="0.5">
      <c r="B278" s="7"/>
      <c r="C278" s="7" t="s">
        <v>55</v>
      </c>
      <c r="D278" s="7"/>
      <c r="E278" s="8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7"/>
    </row>
    <row r="279" spans="2:36" x14ac:dyDescent="0.5">
      <c r="B279" s="7"/>
      <c r="C279" s="7" t="s">
        <v>56</v>
      </c>
      <c r="D279" s="7"/>
      <c r="E279" s="8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7"/>
    </row>
    <row r="280" spans="2:36" x14ac:dyDescent="0.5">
      <c r="B280" s="7"/>
      <c r="C280" s="7"/>
      <c r="D280" s="7"/>
      <c r="E280" s="8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7"/>
    </row>
    <row r="281" spans="2:36" x14ac:dyDescent="0.5">
      <c r="B281" s="7"/>
      <c r="C281" s="7"/>
      <c r="D281" s="7"/>
      <c r="E281" s="7"/>
      <c r="F281" s="14" t="s">
        <v>73</v>
      </c>
      <c r="G281" s="14" t="s">
        <v>73</v>
      </c>
      <c r="H281" s="14" t="s">
        <v>69</v>
      </c>
      <c r="I281" s="14" t="s">
        <v>70</v>
      </c>
      <c r="J281" s="14" t="s">
        <v>71</v>
      </c>
      <c r="K281" s="14" t="s">
        <v>20</v>
      </c>
      <c r="L281" s="14" t="s">
        <v>72</v>
      </c>
      <c r="M281" s="14" t="s">
        <v>73</v>
      </c>
      <c r="N281" s="14" t="s">
        <v>73</v>
      </c>
      <c r="O281" s="14" t="s">
        <v>69</v>
      </c>
      <c r="P281" s="14" t="s">
        <v>70</v>
      </c>
      <c r="Q281" s="14" t="s">
        <v>71</v>
      </c>
      <c r="R281" s="14" t="s">
        <v>20</v>
      </c>
      <c r="S281" s="14" t="s">
        <v>72</v>
      </c>
      <c r="T281" s="14" t="s">
        <v>73</v>
      </c>
      <c r="U281" s="14" t="s">
        <v>73</v>
      </c>
      <c r="V281" s="14" t="s">
        <v>69</v>
      </c>
      <c r="W281" s="14" t="s">
        <v>70</v>
      </c>
      <c r="X281" s="14" t="s">
        <v>71</v>
      </c>
      <c r="Y281" s="14" t="s">
        <v>20</v>
      </c>
      <c r="Z281" s="14" t="s">
        <v>72</v>
      </c>
      <c r="AA281" s="14" t="s">
        <v>73</v>
      </c>
      <c r="AB281" s="14" t="s">
        <v>73</v>
      </c>
      <c r="AC281" s="14" t="s">
        <v>69</v>
      </c>
      <c r="AD281" s="14" t="s">
        <v>70</v>
      </c>
      <c r="AE281" s="14" t="s">
        <v>71</v>
      </c>
      <c r="AF281" s="14" t="s">
        <v>20</v>
      </c>
      <c r="AG281" s="14" t="s">
        <v>72</v>
      </c>
      <c r="AH281" s="14" t="s">
        <v>73</v>
      </c>
      <c r="AI281" s="14" t="s">
        <v>73</v>
      </c>
      <c r="AJ281" s="2"/>
    </row>
    <row r="282" spans="2:36" x14ac:dyDescent="0.5">
      <c r="B282" s="7"/>
      <c r="C282" s="7"/>
      <c r="D282" s="7"/>
      <c r="E282" s="7"/>
      <c r="F282" s="16">
        <v>1</v>
      </c>
      <c r="G282" s="15">
        <v>2</v>
      </c>
      <c r="H282" s="15">
        <v>3</v>
      </c>
      <c r="I282" s="15">
        <v>4</v>
      </c>
      <c r="J282" s="15">
        <v>5</v>
      </c>
      <c r="K282" s="15">
        <v>6</v>
      </c>
      <c r="L282" s="15">
        <v>7</v>
      </c>
      <c r="M282" s="15">
        <v>8</v>
      </c>
      <c r="N282" s="15">
        <v>9</v>
      </c>
      <c r="O282" s="15">
        <v>10</v>
      </c>
      <c r="P282" s="15">
        <v>11</v>
      </c>
      <c r="Q282" s="15">
        <v>12</v>
      </c>
      <c r="R282" s="15">
        <v>13</v>
      </c>
      <c r="S282" s="15">
        <v>14</v>
      </c>
      <c r="T282" s="15">
        <v>15</v>
      </c>
      <c r="U282" s="15">
        <v>16</v>
      </c>
      <c r="V282" s="15">
        <v>17</v>
      </c>
      <c r="W282" s="15">
        <v>18</v>
      </c>
      <c r="X282" s="15">
        <v>19</v>
      </c>
      <c r="Y282" s="15">
        <v>20</v>
      </c>
      <c r="Z282" s="15">
        <v>21</v>
      </c>
      <c r="AA282" s="15">
        <v>22</v>
      </c>
      <c r="AB282" s="15">
        <v>23</v>
      </c>
      <c r="AC282" s="15">
        <v>24</v>
      </c>
      <c r="AD282" s="15">
        <v>25</v>
      </c>
      <c r="AE282" s="15">
        <v>26</v>
      </c>
      <c r="AF282" s="15">
        <v>27</v>
      </c>
      <c r="AG282" s="15">
        <v>28</v>
      </c>
      <c r="AH282" s="15">
        <v>29</v>
      </c>
      <c r="AI282" s="15">
        <v>30</v>
      </c>
      <c r="AJ282" s="5"/>
    </row>
    <row r="283" spans="2:36" x14ac:dyDescent="0.5">
      <c r="B283" s="7"/>
      <c r="C283" s="7" t="s">
        <v>57</v>
      </c>
      <c r="D283" s="7"/>
      <c r="E283" s="8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7"/>
    </row>
    <row r="284" spans="2:36" x14ac:dyDescent="0.5">
      <c r="B284" s="7"/>
      <c r="C284" s="7" t="s">
        <v>58</v>
      </c>
      <c r="D284" s="7"/>
      <c r="E284" s="8">
        <v>13</v>
      </c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7"/>
    </row>
    <row r="285" spans="2:36" x14ac:dyDescent="0.5">
      <c r="B285" s="7"/>
      <c r="C285" s="7"/>
      <c r="D285" s="7"/>
      <c r="E285" s="8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7"/>
    </row>
    <row r="286" spans="2:36" x14ac:dyDescent="0.5">
      <c r="B286" s="7"/>
      <c r="C286" s="7"/>
      <c r="D286" s="7"/>
      <c r="E286" s="8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7"/>
    </row>
    <row r="287" spans="2:36" x14ac:dyDescent="0.5">
      <c r="B287" s="7"/>
      <c r="C287" s="7"/>
      <c r="D287" s="7"/>
      <c r="E287" s="7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7"/>
    </row>
    <row r="288" spans="2:36" x14ac:dyDescent="0.5">
      <c r="B288" s="7"/>
      <c r="C288" s="9" t="s">
        <v>59</v>
      </c>
      <c r="D288" s="9"/>
      <c r="E288" s="7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7"/>
    </row>
    <row r="289" spans="2:36" x14ac:dyDescent="0.5">
      <c r="B289" s="7"/>
      <c r="C289" s="7" t="s">
        <v>60</v>
      </c>
      <c r="D289" s="7"/>
      <c r="E289" s="8">
        <v>11</v>
      </c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7"/>
    </row>
    <row r="290" spans="2:36" x14ac:dyDescent="0.5">
      <c r="B290" s="7"/>
      <c r="C290" s="7" t="s">
        <v>61</v>
      </c>
      <c r="D290" s="7"/>
      <c r="E290" s="8">
        <v>0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7"/>
    </row>
    <row r="291" spans="2:36" x14ac:dyDescent="0.5">
      <c r="B291" s="7"/>
      <c r="C291" s="7" t="s">
        <v>62</v>
      </c>
      <c r="D291" s="7"/>
      <c r="E291" s="8">
        <v>30</v>
      </c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7"/>
    </row>
    <row r="292" spans="2:36" x14ac:dyDescent="0.5">
      <c r="B292" s="7"/>
      <c r="C292" s="7" t="s">
        <v>63</v>
      </c>
      <c r="D292" s="7"/>
      <c r="E292" s="8">
        <v>5</v>
      </c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7"/>
    </row>
    <row r="293" spans="2:36" x14ac:dyDescent="0.5">
      <c r="B293" s="7"/>
      <c r="C293" s="7" t="s">
        <v>64</v>
      </c>
      <c r="D293" s="7"/>
      <c r="E293" s="8">
        <v>29</v>
      </c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7"/>
    </row>
    <row r="294" spans="2:36" x14ac:dyDescent="0.5">
      <c r="B294" s="7"/>
      <c r="C294" s="7" t="s">
        <v>65</v>
      </c>
      <c r="D294" s="7"/>
      <c r="E294" s="8">
        <v>39</v>
      </c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7"/>
    </row>
    <row r="295" spans="2:36" x14ac:dyDescent="0.5">
      <c r="E295" s="5" t="s">
        <v>66</v>
      </c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7"/>
    </row>
  </sheetData>
  <autoFilter ref="D2:D295"/>
  <mergeCells count="2">
    <mergeCell ref="J2:K2"/>
    <mergeCell ref="W2:X2"/>
  </mergeCells>
  <pageMargins left="0.70866141732283472" right="0.70866141732283472" top="0.74803149606299213" bottom="0.74803149606299213" header="0.31496062992125984" footer="0.31496062992125984"/>
  <pageSetup paperSize="9" scale="35" orientation="landscape" horizontalDpi="360" verticalDpi="360" r:id="rId1"/>
  <rowBreaks count="1" manualBreakCount="1">
    <brk id="17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95"/>
  <sheetViews>
    <sheetView tabSelected="1" topLeftCell="A98" zoomScale="47" zoomScaleNormal="50" zoomScaleSheetLayoutView="53" zoomScalePageLayoutView="21" workbookViewId="0">
      <selection activeCell="B5" sqref="B5:B115"/>
    </sheetView>
  </sheetViews>
  <sheetFormatPr baseColWidth="10" defaultColWidth="11.453125" defaultRowHeight="25" x14ac:dyDescent="0.5"/>
  <cols>
    <col min="1" max="1" width="127.90625" style="3" customWidth="1"/>
    <col min="2" max="2" width="18" style="3" customWidth="1"/>
    <col min="3" max="3" width="134.26953125" style="3" bestFit="1" customWidth="1"/>
    <col min="4" max="4" width="24.36328125" style="3" customWidth="1"/>
    <col min="5" max="5" width="24.54296875" style="3" customWidth="1"/>
    <col min="6" max="24" width="6.453125" style="3" customWidth="1"/>
    <col min="25" max="25" width="7.1796875" style="3" customWidth="1"/>
    <col min="26" max="36" width="6.453125" style="3" customWidth="1"/>
    <col min="37" max="16384" width="11.453125" style="3"/>
  </cols>
  <sheetData>
    <row r="2" spans="1:36" x14ac:dyDescent="0.5">
      <c r="C2" s="1" t="s">
        <v>0</v>
      </c>
      <c r="D2" s="17"/>
      <c r="J2" s="18" t="s">
        <v>1</v>
      </c>
      <c r="K2" s="18"/>
      <c r="L2" s="2" t="s">
        <v>435</v>
      </c>
      <c r="M2" s="2"/>
      <c r="N2" s="2"/>
      <c r="O2" s="2"/>
      <c r="P2" s="2"/>
      <c r="Q2" s="2"/>
      <c r="W2" s="18" t="s">
        <v>2</v>
      </c>
      <c r="X2" s="18"/>
      <c r="Y2" s="11"/>
    </row>
    <row r="3" spans="1:36" x14ac:dyDescent="0.5">
      <c r="C3" s="22" t="s">
        <v>3</v>
      </c>
      <c r="D3" s="4"/>
    </row>
    <row r="4" spans="1:36" x14ac:dyDescent="0.5">
      <c r="C4" s="23"/>
      <c r="F4" s="2" t="s">
        <v>69</v>
      </c>
      <c r="G4" s="2" t="s">
        <v>70</v>
      </c>
      <c r="H4" s="2" t="s">
        <v>71</v>
      </c>
      <c r="I4" s="2" t="s">
        <v>20</v>
      </c>
      <c r="J4" s="14" t="s">
        <v>72</v>
      </c>
      <c r="K4" s="14" t="s">
        <v>73</v>
      </c>
      <c r="L4" s="2" t="s">
        <v>73</v>
      </c>
      <c r="M4" s="2" t="s">
        <v>69</v>
      </c>
      <c r="N4" s="2" t="s">
        <v>70</v>
      </c>
      <c r="O4" s="2" t="s">
        <v>71</v>
      </c>
      <c r="P4" s="2" t="s">
        <v>20</v>
      </c>
      <c r="Q4" s="14" t="s">
        <v>72</v>
      </c>
      <c r="R4" s="14" t="s">
        <v>73</v>
      </c>
      <c r="S4" s="2" t="s">
        <v>73</v>
      </c>
      <c r="T4" s="2" t="s">
        <v>69</v>
      </c>
      <c r="U4" s="2" t="s">
        <v>70</v>
      </c>
      <c r="V4" s="2" t="s">
        <v>71</v>
      </c>
      <c r="W4" s="2" t="s">
        <v>20</v>
      </c>
      <c r="X4" s="14" t="s">
        <v>72</v>
      </c>
      <c r="Y4" s="14" t="s">
        <v>73</v>
      </c>
      <c r="Z4" s="2" t="s">
        <v>73</v>
      </c>
      <c r="AA4" s="2" t="s">
        <v>69</v>
      </c>
      <c r="AB4" s="2" t="s">
        <v>70</v>
      </c>
      <c r="AC4" s="2" t="s">
        <v>71</v>
      </c>
      <c r="AD4" s="2" t="s">
        <v>20</v>
      </c>
      <c r="AE4" s="14" t="s">
        <v>72</v>
      </c>
      <c r="AF4" s="14" t="s">
        <v>73</v>
      </c>
      <c r="AG4" s="2" t="s">
        <v>73</v>
      </c>
      <c r="AH4" s="2" t="s">
        <v>69</v>
      </c>
      <c r="AI4" s="2" t="s">
        <v>70</v>
      </c>
      <c r="AJ4" s="2" t="s">
        <v>71</v>
      </c>
    </row>
    <row r="5" spans="1:36" x14ac:dyDescent="0.5">
      <c r="A5" s="6" t="str">
        <f t="shared" ref="A5:A37" si="0">CONCATENATE(B5," ","-"," ",C5)</f>
        <v>NIVEL 1 - A</v>
      </c>
      <c r="B5" s="5" t="s">
        <v>4</v>
      </c>
      <c r="C5" s="6" t="s">
        <v>5</v>
      </c>
      <c r="D5" s="6"/>
      <c r="E5" s="5" t="s">
        <v>6</v>
      </c>
      <c r="F5" s="5">
        <v>1</v>
      </c>
      <c r="G5" s="5">
        <v>2</v>
      </c>
      <c r="H5" s="5">
        <v>3</v>
      </c>
      <c r="I5" s="5">
        <v>4</v>
      </c>
      <c r="J5" s="15">
        <v>5</v>
      </c>
      <c r="K5" s="15">
        <v>6</v>
      </c>
      <c r="L5" s="5">
        <v>7</v>
      </c>
      <c r="M5" s="5">
        <v>8</v>
      </c>
      <c r="N5" s="5">
        <v>9</v>
      </c>
      <c r="O5" s="5">
        <v>10</v>
      </c>
      <c r="P5" s="5">
        <v>11</v>
      </c>
      <c r="Q5" s="15">
        <v>12</v>
      </c>
      <c r="R5" s="15">
        <v>13</v>
      </c>
      <c r="S5" s="5">
        <v>14</v>
      </c>
      <c r="T5" s="5">
        <v>15</v>
      </c>
      <c r="U5" s="5">
        <v>16</v>
      </c>
      <c r="V5" s="5">
        <v>17</v>
      </c>
      <c r="W5" s="5">
        <v>18</v>
      </c>
      <c r="X5" s="15">
        <v>19</v>
      </c>
      <c r="Y5" s="15">
        <v>20</v>
      </c>
      <c r="Z5" s="5">
        <v>21</v>
      </c>
      <c r="AA5" s="5">
        <v>22</v>
      </c>
      <c r="AB5" s="5">
        <v>23</v>
      </c>
      <c r="AC5" s="5">
        <v>24</v>
      </c>
      <c r="AD5" s="5">
        <v>25</v>
      </c>
      <c r="AE5" s="15">
        <v>26</v>
      </c>
      <c r="AF5" s="15">
        <v>27</v>
      </c>
      <c r="AG5" s="5">
        <v>28</v>
      </c>
      <c r="AH5" s="5">
        <v>29</v>
      </c>
      <c r="AI5" s="5">
        <v>30</v>
      </c>
      <c r="AJ5" s="5">
        <v>31</v>
      </c>
    </row>
    <row r="6" spans="1:36" x14ac:dyDescent="0.5">
      <c r="A6" s="3" t="str">
        <f>CONCATENATE(B6," ","-"," ",C6)</f>
        <v>C1 - EQUIPO ARIX CARPAL</v>
      </c>
      <c r="B6" s="7" t="s">
        <v>78</v>
      </c>
      <c r="C6" s="7" t="s">
        <v>7</v>
      </c>
      <c r="D6" s="7"/>
      <c r="E6" s="8">
        <v>1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7"/>
    </row>
    <row r="7" spans="1:36" x14ac:dyDescent="0.5">
      <c r="A7" s="3" t="str">
        <f t="shared" si="0"/>
        <v>C2 - EQUIPO ARIX CLAVICULA  No 1</v>
      </c>
      <c r="B7" s="7" t="s">
        <v>79</v>
      </c>
      <c r="C7" s="7" t="s">
        <v>184</v>
      </c>
      <c r="D7" s="7"/>
      <c r="E7" s="8">
        <v>1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7"/>
    </row>
    <row r="8" spans="1:36" x14ac:dyDescent="0.5">
      <c r="A8" s="3" t="str">
        <f t="shared" si="0"/>
        <v>C3 - EQUIPO ARIX CLAVICULA  No 2</v>
      </c>
      <c r="B8" s="7" t="s">
        <v>80</v>
      </c>
      <c r="C8" s="7" t="s">
        <v>185</v>
      </c>
      <c r="D8" s="7"/>
      <c r="E8" s="8">
        <v>1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7"/>
    </row>
    <row r="9" spans="1:36" x14ac:dyDescent="0.5">
      <c r="A9" s="3" t="str">
        <f t="shared" si="0"/>
        <v>C4 - EQUIPO ARIX DIAFISIS</v>
      </c>
      <c r="B9" s="7" t="s">
        <v>81</v>
      </c>
      <c r="C9" s="7" t="s">
        <v>8</v>
      </c>
      <c r="D9" s="7"/>
      <c r="E9" s="8">
        <v>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7"/>
    </row>
    <row r="10" spans="1:36" x14ac:dyDescent="0.5">
      <c r="A10" s="3" t="str">
        <f t="shared" si="0"/>
        <v>C5 - EQUIPO ARIX RADIO DISTAL  No 1</v>
      </c>
      <c r="B10" s="7" t="s">
        <v>82</v>
      </c>
      <c r="C10" s="7" t="s">
        <v>186</v>
      </c>
      <c r="D10" s="7"/>
      <c r="E10" s="8">
        <v>1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7"/>
    </row>
    <row r="11" spans="1:36" x14ac:dyDescent="0.5">
      <c r="A11" s="3" t="str">
        <f t="shared" si="0"/>
        <v>C6 - EQUIPO ARIX RADIO DISTAL  No 2</v>
      </c>
      <c r="B11" s="7" t="s">
        <v>83</v>
      </c>
      <c r="C11" s="7" t="s">
        <v>187</v>
      </c>
      <c r="D11" s="7"/>
      <c r="E11" s="8">
        <v>1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7"/>
    </row>
    <row r="12" spans="1:36" x14ac:dyDescent="0.5">
      <c r="A12" s="3" t="str">
        <f t="shared" si="0"/>
        <v>C7 - EQUIPO ARIX MANO  No 1</v>
      </c>
      <c r="B12" s="7" t="s">
        <v>84</v>
      </c>
      <c r="C12" s="7" t="s">
        <v>188</v>
      </c>
      <c r="D12" s="7"/>
      <c r="E12" s="8">
        <v>1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7"/>
    </row>
    <row r="13" spans="1:36" x14ac:dyDescent="0.5">
      <c r="A13" s="3" t="str">
        <f t="shared" si="0"/>
        <v>C8 - EQUIPO ARIX MANO  No 2</v>
      </c>
      <c r="B13" s="7" t="s">
        <v>85</v>
      </c>
      <c r="C13" s="7" t="s">
        <v>189</v>
      </c>
      <c r="D13" s="7"/>
      <c r="E13" s="8">
        <v>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7"/>
    </row>
    <row r="14" spans="1:36" x14ac:dyDescent="0.5">
      <c r="A14" s="3" t="str">
        <f t="shared" si="0"/>
        <v>C9 - MINIBASICO ARIX MANO</v>
      </c>
      <c r="B14" s="7" t="s">
        <v>86</v>
      </c>
      <c r="C14" s="7" t="s">
        <v>9</v>
      </c>
      <c r="D14" s="7"/>
      <c r="E14" s="8">
        <v>1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7"/>
    </row>
    <row r="15" spans="1:36" x14ac:dyDescent="0.5">
      <c r="A15" s="3" t="str">
        <f t="shared" si="0"/>
        <v>C10 - EQUIPO ARIX FIBULA  No 1</v>
      </c>
      <c r="B15" s="7" t="s">
        <v>87</v>
      </c>
      <c r="C15" s="7" t="s">
        <v>190</v>
      </c>
      <c r="D15" s="7"/>
      <c r="E15" s="8">
        <v>1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7"/>
    </row>
    <row r="16" spans="1:36" x14ac:dyDescent="0.5">
      <c r="A16" s="3" t="str">
        <f>CONCATENATE(B16," ","-"," ",C16)</f>
        <v>C11 - EQUIPO ARIX FIBULA  No 2</v>
      </c>
      <c r="B16" s="7" t="s">
        <v>88</v>
      </c>
      <c r="C16" s="7" t="s">
        <v>191</v>
      </c>
      <c r="D16" s="7"/>
      <c r="E16" s="8">
        <v>1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7"/>
    </row>
    <row r="17" spans="1:36" x14ac:dyDescent="0.5">
      <c r="A17" s="3" t="str">
        <f t="shared" si="0"/>
        <v>C12 - EQUIPO ARIX HOOK</v>
      </c>
      <c r="B17" s="7" t="s">
        <v>89</v>
      </c>
      <c r="C17" s="7" t="s">
        <v>10</v>
      </c>
      <c r="D17" s="7"/>
      <c r="E17" s="8">
        <v>1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7"/>
    </row>
    <row r="18" spans="1:36" x14ac:dyDescent="0.5">
      <c r="A18" s="3" t="str">
        <f t="shared" si="0"/>
        <v>C13 - EQUIPO ARIX CALCANEO</v>
      </c>
      <c r="B18" s="7" t="s">
        <v>90</v>
      </c>
      <c r="C18" s="7" t="s">
        <v>11</v>
      </c>
      <c r="D18" s="7"/>
      <c r="E18" s="8">
        <v>1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7"/>
    </row>
    <row r="19" spans="1:36" x14ac:dyDescent="0.5">
      <c r="A19" s="3" t="str">
        <f t="shared" si="0"/>
        <v xml:space="preserve"> - </v>
      </c>
      <c r="B19" s="7"/>
      <c r="C19" s="7"/>
      <c r="D19" s="7"/>
      <c r="E19" s="7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7"/>
    </row>
    <row r="20" spans="1:36" x14ac:dyDescent="0.5">
      <c r="A20" s="6" t="str">
        <f t="shared" si="0"/>
        <v>NIVEL 2 - B</v>
      </c>
      <c r="B20" s="5" t="s">
        <v>12</v>
      </c>
      <c r="C20" s="6" t="s">
        <v>13</v>
      </c>
      <c r="D20" s="6"/>
      <c r="E20" s="5" t="s">
        <v>6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7"/>
    </row>
    <row r="21" spans="1:36" x14ac:dyDescent="0.5">
      <c r="A21" s="3" t="str">
        <f t="shared" si="0"/>
        <v>C14 - EQUIPO MINIFRAGMENTOS</v>
      </c>
      <c r="B21" s="7" t="s">
        <v>91</v>
      </c>
      <c r="C21" s="7" t="s">
        <v>14</v>
      </c>
      <c r="D21" s="7"/>
      <c r="E21" s="8">
        <v>1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7"/>
    </row>
    <row r="22" spans="1:36" x14ac:dyDescent="0.5">
      <c r="A22" s="3" t="str">
        <f t="shared" si="0"/>
        <v>C15 - EQUIPO 2.4 GRIS/AZUL</v>
      </c>
      <c r="B22" s="7" t="s">
        <v>92</v>
      </c>
      <c r="C22" s="7" t="s">
        <v>77</v>
      </c>
      <c r="D22" s="7"/>
      <c r="E22" s="8">
        <v>1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7"/>
    </row>
    <row r="23" spans="1:36" x14ac:dyDescent="0.5">
      <c r="A23" s="3" t="str">
        <f t="shared" si="0"/>
        <v>C16 - EQUIPO PINZA COLINEAL</v>
      </c>
      <c r="B23" s="7" t="s">
        <v>93</v>
      </c>
      <c r="C23" s="7" t="s">
        <v>25</v>
      </c>
      <c r="D23" s="7"/>
      <c r="E23" s="8">
        <v>1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7"/>
    </row>
    <row r="24" spans="1:36" x14ac:dyDescent="0.5">
      <c r="A24" s="3" t="str">
        <f t="shared" si="0"/>
        <v>C17 - EQUIPO SET COLOCACION 3.5 TAPA AMARILLA</v>
      </c>
      <c r="B24" s="7" t="s">
        <v>94</v>
      </c>
      <c r="C24" s="7" t="s">
        <v>76</v>
      </c>
      <c r="D24" s="7"/>
      <c r="E24" s="8">
        <v>1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7"/>
    </row>
    <row r="25" spans="1:36" x14ac:dyDescent="0.5">
      <c r="A25" s="3" t="str">
        <f t="shared" si="0"/>
        <v>C18 - EQUIPO  MULTIAXIAL 3.5/4.5 TAPA AMARILLA</v>
      </c>
      <c r="B25" s="7" t="s">
        <v>95</v>
      </c>
      <c r="C25" s="7" t="s">
        <v>68</v>
      </c>
      <c r="D25" s="7"/>
      <c r="E25" s="8">
        <v>1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7"/>
    </row>
    <row r="26" spans="1:36" x14ac:dyDescent="0.5">
      <c r="A26" s="3" t="str">
        <f t="shared" si="0"/>
        <v>C19 - EQUIPO IRENE 3.5  No 1</v>
      </c>
      <c r="B26" s="7" t="s">
        <v>96</v>
      </c>
      <c r="C26" s="7" t="s">
        <v>193</v>
      </c>
      <c r="D26" s="7"/>
      <c r="E26" s="8">
        <v>1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7"/>
    </row>
    <row r="27" spans="1:36" x14ac:dyDescent="0.5">
      <c r="A27" s="3" t="str">
        <f t="shared" si="0"/>
        <v>C20 - EQUIPO IRENE 3.5  No 2</v>
      </c>
      <c r="B27" s="7" t="s">
        <v>97</v>
      </c>
      <c r="C27" s="7" t="s">
        <v>194</v>
      </c>
      <c r="D27" s="7"/>
      <c r="E27" s="8">
        <v>1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7"/>
    </row>
    <row r="28" spans="1:36" x14ac:dyDescent="0.5">
      <c r="A28" s="3" t="str">
        <f t="shared" si="0"/>
        <v>C21 - EQUIPO 3.5 TITANIO  No 1</v>
      </c>
      <c r="B28" s="7" t="s">
        <v>98</v>
      </c>
      <c r="C28" s="7" t="s">
        <v>195</v>
      </c>
      <c r="D28" s="7"/>
      <c r="E28" s="8">
        <v>1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7"/>
    </row>
    <row r="29" spans="1:36" x14ac:dyDescent="0.5">
      <c r="A29" s="3" t="str">
        <f t="shared" si="0"/>
        <v>C22 - EQUIPO 3.5 TITANIO  No 2</v>
      </c>
      <c r="B29" s="7" t="s">
        <v>99</v>
      </c>
      <c r="C29" s="7" t="s">
        <v>197</v>
      </c>
      <c r="D29" s="7"/>
      <c r="E29" s="8">
        <v>1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7"/>
    </row>
    <row r="30" spans="1:36" x14ac:dyDescent="0.5">
      <c r="A30" s="3" t="str">
        <f t="shared" si="0"/>
        <v>C23 - EQUIPO 3.5 TITANIO  No 3</v>
      </c>
      <c r="B30" s="7" t="s">
        <v>100</v>
      </c>
      <c r="C30" s="7" t="s">
        <v>196</v>
      </c>
      <c r="D30" s="7"/>
      <c r="E30" s="8">
        <v>1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7"/>
    </row>
    <row r="31" spans="1:36" x14ac:dyDescent="0.5">
      <c r="A31" s="3" t="str">
        <f t="shared" si="0"/>
        <v>C24 - EQUIPO 3.5 ACERO  No 1</v>
      </c>
      <c r="B31" s="7" t="s">
        <v>101</v>
      </c>
      <c r="C31" s="7" t="s">
        <v>198</v>
      </c>
      <c r="D31" s="7"/>
      <c r="E31" s="8">
        <v>1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7"/>
    </row>
    <row r="32" spans="1:36" x14ac:dyDescent="0.5">
      <c r="A32" s="3" t="str">
        <f t="shared" si="0"/>
        <v>C25 - EQUIPO 3.5 ACERO  No 2</v>
      </c>
      <c r="B32" s="7" t="s">
        <v>102</v>
      </c>
      <c r="C32" s="7" t="s">
        <v>199</v>
      </c>
      <c r="D32" s="7"/>
      <c r="E32" s="8">
        <v>1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7"/>
    </row>
    <row r="33" spans="1:36" x14ac:dyDescent="0.5">
      <c r="A33" s="3" t="str">
        <f t="shared" si="0"/>
        <v>C26 - EQUIPO 3.5 ACERO  No 3</v>
      </c>
      <c r="B33" s="7" t="s">
        <v>103</v>
      </c>
      <c r="C33" s="7" t="s">
        <v>200</v>
      </c>
      <c r="D33" s="7"/>
      <c r="E33" s="8">
        <v>1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7"/>
    </row>
    <row r="34" spans="1:36" x14ac:dyDescent="0.5">
      <c r="A34" s="3" t="str">
        <f t="shared" si="0"/>
        <v>C27 - EQUIPO 3.5 ACERO  No 4</v>
      </c>
      <c r="B34" s="7" t="s">
        <v>104</v>
      </c>
      <c r="C34" s="7" t="s">
        <v>201</v>
      </c>
      <c r="D34" s="7"/>
      <c r="E34" s="8">
        <v>1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7"/>
    </row>
    <row r="35" spans="1:36" x14ac:dyDescent="0.5">
      <c r="A35" s="3" t="str">
        <f t="shared" si="0"/>
        <v>C28 - EQUIPO 3.5 PEQUEÑO</v>
      </c>
      <c r="B35" s="7" t="s">
        <v>105</v>
      </c>
      <c r="C35" s="7" t="s">
        <v>15</v>
      </c>
      <c r="D35" s="7"/>
      <c r="E35" s="8">
        <v>1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7"/>
    </row>
    <row r="36" spans="1:36" x14ac:dyDescent="0.5">
      <c r="B36" s="7"/>
      <c r="C36" s="7"/>
      <c r="D36" s="7"/>
      <c r="E36" s="8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7"/>
    </row>
    <row r="37" spans="1:36" x14ac:dyDescent="0.5">
      <c r="A37" s="6" t="str">
        <f t="shared" si="0"/>
        <v>NIVEL 3 - C</v>
      </c>
      <c r="B37" s="5" t="s">
        <v>16</v>
      </c>
      <c r="C37" s="6" t="s">
        <v>17</v>
      </c>
      <c r="D37" s="6"/>
      <c r="E37" s="5" t="s">
        <v>6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7"/>
    </row>
    <row r="38" spans="1:36" x14ac:dyDescent="0.5">
      <c r="A38" s="21" t="str">
        <f t="shared" ref="A38" si="1">CONCATENATE(B38," ","-"," ",C38)</f>
        <v>C29 - EQUIPO CLAVO TIBIA DISTAL NAIL TITANIO</v>
      </c>
      <c r="B38" s="19" t="s">
        <v>106</v>
      </c>
      <c r="C38" s="19" t="s">
        <v>18</v>
      </c>
      <c r="D38" s="7"/>
      <c r="E38" s="8">
        <v>1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7"/>
    </row>
    <row r="39" spans="1:36" x14ac:dyDescent="0.5">
      <c r="A39" s="21" t="str">
        <f t="shared" ref="A39:A40" si="2">CONCATENATE(B39," ","-"," ",C39)</f>
        <v>C30 - INSTRUMENTAL CLAVO TIBIA DISTAL NAIL TITANIO</v>
      </c>
      <c r="B39" s="19" t="s">
        <v>107</v>
      </c>
      <c r="C39" s="19" t="s">
        <v>436</v>
      </c>
      <c r="D39" s="7"/>
      <c r="E39" s="8">
        <v>1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7"/>
    </row>
    <row r="40" spans="1:36" x14ac:dyDescent="0.5">
      <c r="A40" s="21" t="str">
        <f t="shared" si="2"/>
        <v>C31 - EQUIPO CLAVO TIBIA NAVIGATOR TITANIO  No 1</v>
      </c>
      <c r="B40" s="19" t="s">
        <v>108</v>
      </c>
      <c r="C40" s="19" t="s">
        <v>202</v>
      </c>
      <c r="D40" s="7"/>
      <c r="E40" s="8">
        <v>1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7"/>
    </row>
    <row r="41" spans="1:36" x14ac:dyDescent="0.5">
      <c r="A41" s="21" t="str">
        <f t="shared" ref="A41:A42" si="3">CONCATENATE(B41," ","-"," ",C41)</f>
        <v>C32 - INSTRUMENTAL  CLAVO TIBIA NAVIGATOR TITANIO No 1 + SOPORTE  FN T</v>
      </c>
      <c r="B41" s="19" t="s">
        <v>109</v>
      </c>
      <c r="C41" s="19" t="s">
        <v>437</v>
      </c>
      <c r="D41" s="7"/>
      <c r="E41" s="8">
        <v>1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7"/>
    </row>
    <row r="42" spans="1:36" x14ac:dyDescent="0.5">
      <c r="A42" s="21" t="str">
        <f t="shared" si="3"/>
        <v>C33 - EQUIPO CLAVO TIBIA NAVIGATOR TITANIO  No 2</v>
      </c>
      <c r="B42" s="19" t="s">
        <v>110</v>
      </c>
      <c r="C42" s="19" t="s">
        <v>203</v>
      </c>
      <c r="D42" s="7"/>
      <c r="E42" s="8">
        <v>1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7"/>
    </row>
    <row r="43" spans="1:36" x14ac:dyDescent="0.5">
      <c r="A43" s="21" t="str">
        <f t="shared" ref="A43:A44" si="4">CONCATENATE(B43," ","-"," ",C43)</f>
        <v>C34 - INSTRUMENTAL CLAVO TIBIA NAVIGATOR TITANIO  No 2 + SOPORTE  EN T</v>
      </c>
      <c r="B43" s="19" t="s">
        <v>111</v>
      </c>
      <c r="C43" s="19" t="s">
        <v>438</v>
      </c>
      <c r="D43" s="7"/>
      <c r="E43" s="8">
        <v>1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7"/>
    </row>
    <row r="44" spans="1:36" x14ac:dyDescent="0.5">
      <c r="A44" s="21" t="str">
        <f t="shared" si="4"/>
        <v>C35 - EQUIPO CLAVO TIBIA NAVIGATOR ACERO  No 1</v>
      </c>
      <c r="B44" s="19" t="s">
        <v>112</v>
      </c>
      <c r="C44" s="19" t="s">
        <v>204</v>
      </c>
      <c r="D44" s="7"/>
      <c r="E44" s="8">
        <v>1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7"/>
    </row>
    <row r="45" spans="1:36" x14ac:dyDescent="0.5">
      <c r="A45" s="21" t="str">
        <f t="shared" ref="A45:A46" si="5">CONCATENATE(B45," ","-"," ",C45)</f>
        <v>C36 - IMPLANTES CLAVO TIBIA NAVIGATOR - No 1 + SOPORTE  EN T</v>
      </c>
      <c r="B45" s="19" t="s">
        <v>113</v>
      </c>
      <c r="C45" s="19" t="s">
        <v>487</v>
      </c>
      <c r="D45" s="7"/>
      <c r="E45" s="8">
        <v>1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7"/>
    </row>
    <row r="46" spans="1:36" x14ac:dyDescent="0.5">
      <c r="A46" s="3" t="str">
        <f t="shared" si="5"/>
        <v>C37 - EQUIPO CLAVO TIBIA NAVIGATOR ACERO  No 2</v>
      </c>
      <c r="B46" s="7" t="s">
        <v>114</v>
      </c>
      <c r="C46" s="7" t="s">
        <v>205</v>
      </c>
      <c r="D46" s="7"/>
      <c r="E46" s="8">
        <v>1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7"/>
    </row>
    <row r="47" spans="1:36" x14ac:dyDescent="0.5">
      <c r="A47" s="3" t="str">
        <f t="shared" ref="A47:A50" si="6">CONCATENATE(B47," ","-"," ",C47)</f>
        <v>C38 - IMPLANTES CLAVO TIBIA NAVIGATOR - No 2</v>
      </c>
      <c r="B47" s="7" t="s">
        <v>115</v>
      </c>
      <c r="C47" s="7" t="s">
        <v>488</v>
      </c>
      <c r="D47" s="7"/>
      <c r="E47" s="8">
        <v>1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7"/>
    </row>
    <row r="48" spans="1:36" x14ac:dyDescent="0.5">
      <c r="A48" s="3" t="str">
        <f t="shared" si="6"/>
        <v>C39 - EQUIPO CLAVO I.M HUMERO TITANIO  No 1</v>
      </c>
      <c r="B48" s="7" t="s">
        <v>116</v>
      </c>
      <c r="C48" s="7" t="s">
        <v>439</v>
      </c>
      <c r="D48" s="7"/>
      <c r="E48" s="8">
        <v>1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7"/>
    </row>
    <row r="49" spans="1:36" x14ac:dyDescent="0.5">
      <c r="A49" s="3" t="str">
        <f t="shared" si="6"/>
        <v>C40 - TORNILLERA EQUIPO CLAVO I.M HUMERO TITANIO  No 1</v>
      </c>
      <c r="B49" s="7" t="s">
        <v>117</v>
      </c>
      <c r="C49" s="7" t="s">
        <v>440</v>
      </c>
      <c r="D49" s="7"/>
      <c r="E49" s="8">
        <v>1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7"/>
    </row>
    <row r="50" spans="1:36" x14ac:dyDescent="0.5">
      <c r="A50" s="3" t="str">
        <f t="shared" si="6"/>
        <v>C41 - EQUIPO CLAVO I.M HUMERO TITANIO  No 2</v>
      </c>
      <c r="B50" s="7" t="s">
        <v>118</v>
      </c>
      <c r="C50" s="7" t="s">
        <v>441</v>
      </c>
      <c r="D50" s="7"/>
      <c r="E50" s="8">
        <v>1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7"/>
    </row>
    <row r="51" spans="1:36" x14ac:dyDescent="0.5">
      <c r="A51" s="3" t="str">
        <f t="shared" ref="A51" si="7">CONCATENATE(B51," ","-"," ",C51)</f>
        <v>C42 - TORNILLERA EQUIPO CLAVO I.M HUMERO TITANIO  No 2</v>
      </c>
      <c r="B51" s="7" t="s">
        <v>119</v>
      </c>
      <c r="C51" s="7" t="s">
        <v>442</v>
      </c>
      <c r="D51" s="7"/>
      <c r="E51" s="8">
        <v>1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7"/>
    </row>
    <row r="52" spans="1:36" x14ac:dyDescent="0.5">
      <c r="A52" s="3" t="str">
        <f>CONCATENATE(B52," ","-"," ",C52)</f>
        <v>C43 - EQUIPO CLAVO I.M HUMERO ACERO</v>
      </c>
      <c r="B52" s="7" t="s">
        <v>120</v>
      </c>
      <c r="C52" s="7" t="s">
        <v>443</v>
      </c>
      <c r="D52" s="7"/>
      <c r="E52" s="8">
        <v>1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7"/>
    </row>
    <row r="53" spans="1:36" x14ac:dyDescent="0.5">
      <c r="A53" s="3" t="str">
        <f t="shared" ref="A53:A54" si="8">CONCATENATE(B53," ","-"," ",C53)</f>
        <v>C44 - TORNILLERA EQUIPO CLAVO I.M HUMERO ACERO</v>
      </c>
      <c r="B53" s="7" t="s">
        <v>121</v>
      </c>
      <c r="C53" s="7" t="s">
        <v>444</v>
      </c>
      <c r="D53" s="7"/>
      <c r="E53" s="8">
        <v>1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7"/>
    </row>
    <row r="54" spans="1:36" x14ac:dyDescent="0.5">
      <c r="A54" s="3" t="str">
        <f t="shared" si="8"/>
        <v>C45 - EQUIPO CLAVO PFN TITANIO</v>
      </c>
      <c r="B54" s="7" t="s">
        <v>122</v>
      </c>
      <c r="C54" s="7" t="s">
        <v>21</v>
      </c>
      <c r="D54" s="7"/>
      <c r="E54" s="8">
        <v>1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7"/>
    </row>
    <row r="55" spans="1:36" x14ac:dyDescent="0.5">
      <c r="A55" s="3" t="str">
        <f t="shared" ref="A55:A115" si="9">CONCATENATE(B55," ","-"," ",C55)</f>
        <v>C46 - IMPLANTES EQUIPO CLAVO PFN TITANIO</v>
      </c>
      <c r="B55" s="7" t="s">
        <v>123</v>
      </c>
      <c r="C55" s="7" t="s">
        <v>502</v>
      </c>
      <c r="D55" s="7"/>
      <c r="E55" s="8">
        <v>1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7"/>
    </row>
    <row r="56" spans="1:36" x14ac:dyDescent="0.5">
      <c r="A56" s="3" t="str">
        <f t="shared" si="9"/>
        <v>C47 - EQUIPO CLAVO PFN ACERO  No 1</v>
      </c>
      <c r="B56" s="7" t="s">
        <v>124</v>
      </c>
      <c r="C56" s="7" t="s">
        <v>206</v>
      </c>
      <c r="D56" s="7"/>
      <c r="E56" s="8">
        <v>1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7"/>
    </row>
    <row r="57" spans="1:36" x14ac:dyDescent="0.5">
      <c r="A57" s="3" t="str">
        <f t="shared" si="9"/>
        <v>C48 - IMPLANTESL EQUIPO CLAVO PFN ACERO  No 1</v>
      </c>
      <c r="B57" s="7" t="s">
        <v>125</v>
      </c>
      <c r="C57" s="7" t="s">
        <v>499</v>
      </c>
      <c r="D57" s="7"/>
      <c r="E57" s="8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7"/>
    </row>
    <row r="58" spans="1:36" x14ac:dyDescent="0.5">
      <c r="A58" s="3" t="str">
        <f t="shared" si="9"/>
        <v>C49 - EQUIPO CLAVO PFN ACERO  No 2</v>
      </c>
      <c r="B58" s="7" t="s">
        <v>126</v>
      </c>
      <c r="C58" s="7" t="s">
        <v>207</v>
      </c>
      <c r="D58" s="7"/>
      <c r="E58" s="8">
        <v>1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7"/>
    </row>
    <row r="59" spans="1:36" x14ac:dyDescent="0.5">
      <c r="A59" s="3" t="str">
        <f t="shared" si="9"/>
        <v>C50 - IMPLANTES  EQUIPO CLAVO PFN ACERO  No 2</v>
      </c>
      <c r="B59" s="7" t="s">
        <v>127</v>
      </c>
      <c r="C59" s="7" t="s">
        <v>503</v>
      </c>
      <c r="D59" s="7"/>
      <c r="E59" s="8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7"/>
    </row>
    <row r="60" spans="1:36" x14ac:dyDescent="0.5">
      <c r="A60" s="3" t="str">
        <f t="shared" si="9"/>
        <v>C51 - EQUIPO CLAVO EXPERT FEMUR  No 1</v>
      </c>
      <c r="B60" s="7" t="s">
        <v>128</v>
      </c>
      <c r="C60" s="7" t="s">
        <v>208</v>
      </c>
      <c r="D60" s="7"/>
      <c r="E60" s="8">
        <v>1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7"/>
    </row>
    <row r="61" spans="1:36" x14ac:dyDescent="0.5">
      <c r="A61" s="3" t="str">
        <f t="shared" si="9"/>
        <v>C52 - IMPLANTESL EQUIPO CLAVO EXPERT FEMUR  No 1</v>
      </c>
      <c r="B61" s="7" t="s">
        <v>129</v>
      </c>
      <c r="C61" s="7" t="s">
        <v>500</v>
      </c>
      <c r="D61" s="7"/>
      <c r="E61" s="8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7"/>
    </row>
    <row r="62" spans="1:36" x14ac:dyDescent="0.5">
      <c r="A62" s="3" t="str">
        <f t="shared" si="9"/>
        <v>C53 - EQUIPO CLAVO EXPERT FEMUR  No 2</v>
      </c>
      <c r="B62" s="7" t="s">
        <v>130</v>
      </c>
      <c r="C62" s="7" t="s">
        <v>209</v>
      </c>
      <c r="D62" s="7"/>
      <c r="E62" s="8">
        <v>1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7"/>
    </row>
    <row r="63" spans="1:36" x14ac:dyDescent="0.5">
      <c r="A63" s="3" t="str">
        <f t="shared" si="9"/>
        <v>C54 - IMPLANTES  EQUIPO CLAVO EXPERT FEMUR  No 2</v>
      </c>
      <c r="B63" s="7" t="s">
        <v>131</v>
      </c>
      <c r="C63" s="7" t="s">
        <v>501</v>
      </c>
      <c r="D63" s="7"/>
      <c r="E63" s="8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7"/>
    </row>
    <row r="64" spans="1:36" x14ac:dyDescent="0.5">
      <c r="A64" s="3" t="str">
        <f t="shared" si="9"/>
        <v>C55 - TORNILLERA EQUIPO CLAVO EXPERT FEMUR  No 2</v>
      </c>
      <c r="B64" s="7" t="s">
        <v>132</v>
      </c>
      <c r="C64" s="7" t="s">
        <v>450</v>
      </c>
      <c r="D64" s="7"/>
      <c r="E64" s="8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7"/>
    </row>
    <row r="65" spans="1:36" x14ac:dyDescent="0.5">
      <c r="A65" s="3" t="str">
        <f t="shared" si="9"/>
        <v>C56 - EQUIPO CLAVO RETROGRADO FEMUR ACERO</v>
      </c>
      <c r="B65" s="7" t="s">
        <v>133</v>
      </c>
      <c r="C65" s="7" t="s">
        <v>451</v>
      </c>
      <c r="D65" s="7"/>
      <c r="E65" s="8">
        <v>1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7"/>
    </row>
    <row r="66" spans="1:36" x14ac:dyDescent="0.5">
      <c r="A66" s="3" t="str">
        <f t="shared" si="9"/>
        <v>C57 - IMPLANTES CLAVO RETROGRADO FEMUR TITANIO</v>
      </c>
      <c r="B66" s="7" t="s">
        <v>134</v>
      </c>
      <c r="C66" s="7" t="s">
        <v>452</v>
      </c>
      <c r="D66" s="7"/>
      <c r="E66" s="8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7"/>
    </row>
    <row r="67" spans="1:36" x14ac:dyDescent="0.5">
      <c r="A67" s="3" t="str">
        <f t="shared" si="9"/>
        <v>C58 - TORNILLERA CLAVO RETROGRADO FEMUR TITANIO</v>
      </c>
      <c r="B67" s="7" t="s">
        <v>135</v>
      </c>
      <c r="C67" s="7" t="s">
        <v>453</v>
      </c>
      <c r="D67" s="7"/>
      <c r="E67" s="8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7"/>
    </row>
    <row r="68" spans="1:36" x14ac:dyDescent="0.5">
      <c r="A68" s="3" t="str">
        <f t="shared" si="9"/>
        <v>C59 - TORNILLERA CLAVO RETROGRADO FEMUR ACERO</v>
      </c>
      <c r="B68" s="7" t="s">
        <v>136</v>
      </c>
      <c r="C68" s="7" t="s">
        <v>454</v>
      </c>
      <c r="D68" s="7"/>
      <c r="E68" s="8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7"/>
    </row>
    <row r="69" spans="1:36" x14ac:dyDescent="0.5">
      <c r="A69" s="3" t="str">
        <f t="shared" si="9"/>
        <v>C60 - EQUIPO PLACA PELVIS</v>
      </c>
      <c r="B69" s="7" t="s">
        <v>137</v>
      </c>
      <c r="C69" s="7" t="s">
        <v>23</v>
      </c>
      <c r="D69" s="7"/>
      <c r="E69" s="8">
        <v>1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7"/>
    </row>
    <row r="70" spans="1:36" x14ac:dyDescent="0.5">
      <c r="A70" s="3" t="str">
        <f t="shared" si="9"/>
        <v>C61 - EQUIPO THOMPSON  No 1</v>
      </c>
      <c r="B70" s="7" t="s">
        <v>138</v>
      </c>
      <c r="C70" s="7" t="s">
        <v>210</v>
      </c>
      <c r="D70" s="7"/>
      <c r="E70" s="8">
        <v>1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7"/>
    </row>
    <row r="71" spans="1:36" x14ac:dyDescent="0.5">
      <c r="A71" s="3" t="str">
        <f t="shared" si="9"/>
        <v>C62 - EQUIPO THOMPSON  No 2</v>
      </c>
      <c r="B71" s="7" t="s">
        <v>139</v>
      </c>
      <c r="C71" s="7" t="s">
        <v>211</v>
      </c>
      <c r="D71" s="7"/>
      <c r="E71" s="8">
        <v>1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7"/>
    </row>
    <row r="72" spans="1:36" x14ac:dyDescent="0.5">
      <c r="A72" s="3" t="str">
        <f t="shared" si="9"/>
        <v>C63 - EQUIPO OSTEOTOMOS</v>
      </c>
      <c r="B72" s="7" t="s">
        <v>140</v>
      </c>
      <c r="C72" s="7" t="s">
        <v>24</v>
      </c>
      <c r="D72" s="7"/>
      <c r="E72" s="8">
        <v>1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7"/>
    </row>
    <row r="73" spans="1:36" x14ac:dyDescent="0.5">
      <c r="A73" s="3" t="str">
        <f t="shared" si="9"/>
        <v xml:space="preserve">C64 - INSTRUMENTAL ANTEROGRADO FEMUR </v>
      </c>
      <c r="B73" s="7" t="s">
        <v>141</v>
      </c>
      <c r="C73" s="7" t="s">
        <v>457</v>
      </c>
      <c r="D73" s="7"/>
      <c r="E73" s="8">
        <v>1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7"/>
    </row>
    <row r="74" spans="1:36" x14ac:dyDescent="0.5">
      <c r="A74" s="3" t="str">
        <f t="shared" si="9"/>
        <v>C65 - IMPLANTES ANTEROGRADO FEMUR ACERO/TITANIO</v>
      </c>
      <c r="B74" s="7" t="s">
        <v>142</v>
      </c>
      <c r="C74" s="7" t="s">
        <v>455</v>
      </c>
      <c r="D74" s="7"/>
      <c r="E74" s="8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7"/>
    </row>
    <row r="75" spans="1:36" x14ac:dyDescent="0.5">
      <c r="A75" s="3" t="str">
        <f t="shared" si="9"/>
        <v>C66 - TORNILLERA ANTEROGRADO FEMUR ACERO/TITANIO</v>
      </c>
      <c r="B75" s="7" t="s">
        <v>160</v>
      </c>
      <c r="C75" s="7" t="s">
        <v>456</v>
      </c>
      <c r="D75" s="7"/>
      <c r="E75" s="8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7"/>
    </row>
    <row r="76" spans="1:36" x14ac:dyDescent="0.5">
      <c r="A76" s="3" t="str">
        <f t="shared" si="9"/>
        <v>C67 - EQUIPO CLAVO TIBIA MACIZO + IMPLANTES EN ACERO</v>
      </c>
      <c r="B76" s="7" t="s">
        <v>161</v>
      </c>
      <c r="C76" s="7" t="s">
        <v>459</v>
      </c>
      <c r="D76" s="7"/>
      <c r="E76" s="8">
        <v>1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7"/>
    </row>
    <row r="77" spans="1:36" x14ac:dyDescent="0.5">
      <c r="A77" s="3" t="str">
        <f t="shared" si="9"/>
        <v>C68 - IMPLANTES EQUIPO CLAVO TIBIA MACIZO TITANIO</v>
      </c>
      <c r="B77" s="7" t="s">
        <v>162</v>
      </c>
      <c r="C77" s="7" t="s">
        <v>458</v>
      </c>
      <c r="D77" s="7"/>
      <c r="E77" s="8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7"/>
    </row>
    <row r="78" spans="1:36" x14ac:dyDescent="0.5">
      <c r="A78" s="3" t="str">
        <f t="shared" si="9"/>
        <v>C69 - EQUIPO CLAVOS TEENS  No 1</v>
      </c>
      <c r="B78" s="7" t="s">
        <v>163</v>
      </c>
      <c r="C78" s="7" t="s">
        <v>212</v>
      </c>
      <c r="D78" s="7"/>
      <c r="E78" s="8">
        <v>1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7"/>
    </row>
    <row r="79" spans="1:36" x14ac:dyDescent="0.5">
      <c r="A79" s="3" t="str">
        <f t="shared" si="9"/>
        <v>C70 - EQUIPO CLAVOS TEENS  No 2</v>
      </c>
      <c r="B79" s="7" t="s">
        <v>143</v>
      </c>
      <c r="C79" s="7" t="s">
        <v>213</v>
      </c>
      <c r="D79" s="7"/>
      <c r="E79" s="8">
        <v>1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7"/>
    </row>
    <row r="80" spans="1:36" x14ac:dyDescent="0.5">
      <c r="A80" s="3" t="str">
        <f t="shared" si="9"/>
        <v>C71 - EQUIPO PLACA CABLE  No 1</v>
      </c>
      <c r="B80" s="7" t="s">
        <v>144</v>
      </c>
      <c r="C80" s="7" t="s">
        <v>214</v>
      </c>
      <c r="D80" s="7"/>
      <c r="E80" s="8">
        <v>1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7"/>
    </row>
    <row r="81" spans="1:36" x14ac:dyDescent="0.5">
      <c r="A81" s="3" t="str">
        <f t="shared" si="9"/>
        <v>C72 - EQUIPO PLACA CABLE  No 2</v>
      </c>
      <c r="B81" s="7" t="s">
        <v>145</v>
      </c>
      <c r="C81" s="7" t="s">
        <v>215</v>
      </c>
      <c r="D81" s="7"/>
      <c r="E81" s="8">
        <v>1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7"/>
    </row>
    <row r="82" spans="1:36" x14ac:dyDescent="0.5">
      <c r="A82" s="3" t="str">
        <f t="shared" si="9"/>
        <v>C73 - EQUIPO TORNILLOS CANULADOS 6.5 ACERO</v>
      </c>
      <c r="B82" s="7" t="s">
        <v>146</v>
      </c>
      <c r="C82" s="7" t="s">
        <v>26</v>
      </c>
      <c r="D82" s="7"/>
      <c r="E82" s="8">
        <v>1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7"/>
    </row>
    <row r="83" spans="1:36" x14ac:dyDescent="0.5">
      <c r="A83" s="3" t="str">
        <f t="shared" si="9"/>
        <v>C74 - EQUIPO TORNILLOS CANULADOS 6.5 TITANIO</v>
      </c>
      <c r="B83" s="7" t="s">
        <v>147</v>
      </c>
      <c r="C83" s="7" t="s">
        <v>27</v>
      </c>
      <c r="D83" s="7"/>
      <c r="E83" s="8">
        <v>1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7"/>
    </row>
    <row r="84" spans="1:36" x14ac:dyDescent="0.5">
      <c r="A84" s="3" t="str">
        <f t="shared" si="9"/>
        <v>C75 - EQUIPO ACUTEC 7.0 TITANIO</v>
      </c>
      <c r="B84" s="7" t="s">
        <v>148</v>
      </c>
      <c r="C84" s="7" t="s">
        <v>28</v>
      </c>
      <c r="D84" s="7"/>
      <c r="E84" s="8">
        <v>1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7"/>
    </row>
    <row r="85" spans="1:36" x14ac:dyDescent="0.5">
      <c r="A85" s="3" t="str">
        <f t="shared" si="9"/>
        <v>C76 - EQUIPO TORNILLOS CANULADOS 3.5 ACERO</v>
      </c>
      <c r="B85" s="7" t="s">
        <v>149</v>
      </c>
      <c r="C85" s="7" t="s">
        <v>29</v>
      </c>
      <c r="D85" s="7"/>
      <c r="E85" s="8">
        <v>1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7"/>
    </row>
    <row r="86" spans="1:36" x14ac:dyDescent="0.5">
      <c r="A86" s="3" t="str">
        <f t="shared" si="9"/>
        <v>C77 - EQUIPO TORNILLOS CANULADOS 3.5 ACERO/TITANIO  No 1</v>
      </c>
      <c r="B86" s="7" t="s">
        <v>150</v>
      </c>
      <c r="C86" s="7" t="s">
        <v>216</v>
      </c>
      <c r="D86" s="7"/>
      <c r="E86" s="8">
        <v>1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7"/>
    </row>
    <row r="87" spans="1:36" x14ac:dyDescent="0.5">
      <c r="A87" s="3" t="str">
        <f t="shared" si="9"/>
        <v>C78 - EQUIPO TORNILLOS CANULADOS 3.5 ACERO/TITANIO  No 2</v>
      </c>
      <c r="B87" s="7" t="s">
        <v>151</v>
      </c>
      <c r="C87" s="7" t="s">
        <v>217</v>
      </c>
      <c r="D87" s="7"/>
      <c r="E87" s="8">
        <v>1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7"/>
    </row>
    <row r="88" spans="1:36" x14ac:dyDescent="0.5">
      <c r="A88" s="3" t="str">
        <f t="shared" si="9"/>
        <v>C79 - EQUIPO TORNILLOS CANULADOS 3.5 ACERO/TITANIO  No 3</v>
      </c>
      <c r="B88" s="7" t="s">
        <v>152</v>
      </c>
      <c r="C88" s="7" t="s">
        <v>218</v>
      </c>
      <c r="D88" s="7"/>
      <c r="E88" s="8">
        <v>1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7"/>
    </row>
    <row r="89" spans="1:36" x14ac:dyDescent="0.5">
      <c r="A89" s="3" t="str">
        <f t="shared" si="9"/>
        <v>C80 - EQUIPO ACUTEC 2.5 /3.5 /4.0</v>
      </c>
      <c r="B89" s="7" t="s">
        <v>153</v>
      </c>
      <c r="C89" s="7" t="s">
        <v>460</v>
      </c>
      <c r="D89" s="7"/>
      <c r="E89" s="8">
        <v>1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7"/>
    </row>
    <row r="90" spans="1:36" x14ac:dyDescent="0.5">
      <c r="A90" s="3" t="str">
        <f t="shared" si="9"/>
        <v>C81 - EQUIPOS RMO CLAVOS  No 1</v>
      </c>
      <c r="B90" s="7" t="s">
        <v>154</v>
      </c>
      <c r="C90" s="7" t="s">
        <v>219</v>
      </c>
      <c r="D90" s="7"/>
      <c r="E90" s="8">
        <v>1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7"/>
    </row>
    <row r="91" spans="1:36" x14ac:dyDescent="0.5">
      <c r="A91" s="3" t="str">
        <f t="shared" si="9"/>
        <v>C82 - EQUIPOS RMO CLAVOS  No 2</v>
      </c>
      <c r="B91" s="7" t="s">
        <v>155</v>
      </c>
      <c r="C91" s="7" t="s">
        <v>220</v>
      </c>
      <c r="D91" s="7"/>
      <c r="E91" s="8">
        <v>1</v>
      </c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7"/>
    </row>
    <row r="92" spans="1:36" x14ac:dyDescent="0.5">
      <c r="A92" s="3" t="str">
        <f t="shared" si="9"/>
        <v>C83 - EQUIPOS RMO PLACAS Y TORNILLOS  No 1</v>
      </c>
      <c r="B92" s="7" t="s">
        <v>156</v>
      </c>
      <c r="C92" s="7" t="s">
        <v>221</v>
      </c>
      <c r="D92" s="7"/>
      <c r="E92" s="8">
        <v>1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7"/>
    </row>
    <row r="93" spans="1:36" x14ac:dyDescent="0.5">
      <c r="A93" s="3" t="str">
        <f t="shared" si="9"/>
        <v>C84 - EQUIPOS RMO PLACAS Y TORNILLOS  No 2</v>
      </c>
      <c r="B93" s="7" t="s">
        <v>157</v>
      </c>
      <c r="C93" s="7" t="s">
        <v>222</v>
      </c>
      <c r="D93" s="7"/>
      <c r="E93" s="8">
        <v>1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7"/>
    </row>
    <row r="94" spans="1:36" x14ac:dyDescent="0.5">
      <c r="A94" s="3" t="str">
        <f t="shared" si="9"/>
        <v>C85 - EQUIPOS RMO PLACAS Y TORNILLOS  No 3</v>
      </c>
      <c r="B94" s="7" t="s">
        <v>158</v>
      </c>
      <c r="C94" s="7" t="s">
        <v>223</v>
      </c>
      <c r="D94" s="7"/>
      <c r="E94" s="8">
        <v>1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7"/>
    </row>
    <row r="95" spans="1:36" x14ac:dyDescent="0.5">
      <c r="A95" s="3" t="str">
        <f t="shared" si="9"/>
        <v>C86 - EQUIPOS RMO PLACAS Y TORNILLOS  No 4</v>
      </c>
      <c r="B95" s="7" t="s">
        <v>159</v>
      </c>
      <c r="C95" s="7" t="s">
        <v>224</v>
      </c>
      <c r="D95" s="7"/>
      <c r="E95" s="8">
        <v>1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7"/>
    </row>
    <row r="96" spans="1:36" x14ac:dyDescent="0.5">
      <c r="A96" s="3" t="str">
        <f t="shared" si="9"/>
        <v>C87 - EQUIPO DCS-DHS TITANIO</v>
      </c>
      <c r="B96" s="7" t="s">
        <v>173</v>
      </c>
      <c r="C96" s="7" t="s">
        <v>30</v>
      </c>
      <c r="D96" s="7"/>
      <c r="E96" s="8">
        <v>1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7"/>
    </row>
    <row r="97" spans="1:36" x14ac:dyDescent="0.5">
      <c r="A97" s="3" t="str">
        <f t="shared" si="9"/>
        <v>C88 - EQUIPO DCS-DHS ACERO  No 1</v>
      </c>
      <c r="B97" s="7" t="s">
        <v>174</v>
      </c>
      <c r="C97" s="7" t="s">
        <v>225</v>
      </c>
      <c r="D97" s="7"/>
      <c r="E97" s="8">
        <v>1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7"/>
    </row>
    <row r="98" spans="1:36" x14ac:dyDescent="0.5">
      <c r="A98" s="3" t="str">
        <f t="shared" si="9"/>
        <v>C89 - TORNILLERA EQUIPO DCS-DHS ACERO  No 1</v>
      </c>
      <c r="B98" s="7" t="s">
        <v>175</v>
      </c>
      <c r="C98" s="7" t="s">
        <v>461</v>
      </c>
      <c r="D98" s="7"/>
      <c r="E98" s="8">
        <v>1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7"/>
    </row>
    <row r="99" spans="1:36" x14ac:dyDescent="0.5">
      <c r="A99" s="3" t="str">
        <f t="shared" si="9"/>
        <v>C90 - EQUIPO DCS-DHS ACERO  No 2</v>
      </c>
      <c r="B99" s="7" t="s">
        <v>176</v>
      </c>
      <c r="C99" s="7" t="s">
        <v>226</v>
      </c>
      <c r="D99" s="7"/>
      <c r="E99" s="8">
        <v>1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7"/>
    </row>
    <row r="100" spans="1:36" x14ac:dyDescent="0.5">
      <c r="A100" s="3" t="str">
        <f t="shared" si="9"/>
        <v>C91 - TORNILLERA ACERO 4.5/6.5 ACERO + BASICO 4.5</v>
      </c>
      <c r="B100" s="7" t="s">
        <v>177</v>
      </c>
      <c r="C100" s="7" t="s">
        <v>489</v>
      </c>
      <c r="D100" s="7"/>
      <c r="E100" s="8">
        <v>1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7"/>
    </row>
    <row r="101" spans="1:36" x14ac:dyDescent="0.5">
      <c r="A101" s="3" t="str">
        <f t="shared" si="9"/>
        <v>C92 - EQUIPO BASICO 3.5  No 1</v>
      </c>
      <c r="B101" s="7" t="s">
        <v>178</v>
      </c>
      <c r="C101" s="7" t="s">
        <v>167</v>
      </c>
      <c r="D101" s="7"/>
      <c r="E101" s="8">
        <v>1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7"/>
    </row>
    <row r="102" spans="1:36" x14ac:dyDescent="0.5">
      <c r="A102" s="3" t="str">
        <f t="shared" si="9"/>
        <v>C93 - EQUIPO BASICO 3.5  No 2</v>
      </c>
      <c r="B102" s="7" t="s">
        <v>179</v>
      </c>
      <c r="C102" s="7" t="s">
        <v>168</v>
      </c>
      <c r="D102" s="7"/>
      <c r="E102" s="8">
        <v>1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7"/>
    </row>
    <row r="103" spans="1:36" x14ac:dyDescent="0.5">
      <c r="A103" s="3" t="str">
        <f t="shared" si="9"/>
        <v>C94 - EQUIPO BASICO PEQUE;O</v>
      </c>
      <c r="B103" s="7" t="s">
        <v>180</v>
      </c>
      <c r="C103" s="7" t="s">
        <v>462</v>
      </c>
      <c r="D103" s="7"/>
      <c r="E103" s="8">
        <v>1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7"/>
    </row>
    <row r="104" spans="1:36" x14ac:dyDescent="0.5">
      <c r="A104" s="3" t="str">
        <f t="shared" si="9"/>
        <v>C95 - EQUIPO BASICO 4.5  No 1</v>
      </c>
      <c r="B104" s="7" t="s">
        <v>181</v>
      </c>
      <c r="C104" s="7" t="s">
        <v>169</v>
      </c>
      <c r="D104" s="7"/>
      <c r="E104" s="8">
        <v>1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7"/>
    </row>
    <row r="105" spans="1:36" x14ac:dyDescent="0.5">
      <c r="A105" s="3" t="str">
        <f t="shared" si="9"/>
        <v>C96 - EQUIPO BASICO 4.5  No 2</v>
      </c>
      <c r="B105" s="7" t="s">
        <v>182</v>
      </c>
      <c r="C105" s="7" t="s">
        <v>170</v>
      </c>
      <c r="D105" s="7"/>
      <c r="E105" s="8">
        <v>1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7"/>
    </row>
    <row r="106" spans="1:36" x14ac:dyDescent="0.5">
      <c r="A106" s="3" t="str">
        <f t="shared" si="9"/>
        <v>C97 - EQUIPO BASICO 4.5  No 3</v>
      </c>
      <c r="B106" s="7" t="s">
        <v>183</v>
      </c>
      <c r="C106" s="7" t="s">
        <v>171</v>
      </c>
      <c r="D106" s="7"/>
      <c r="E106" s="8">
        <v>1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7"/>
    </row>
    <row r="107" spans="1:36" x14ac:dyDescent="0.5">
      <c r="A107" s="3" t="str">
        <f t="shared" si="9"/>
        <v>C98 - EQUIPO BASICO 4.5  No 4</v>
      </c>
      <c r="B107" s="7" t="s">
        <v>192</v>
      </c>
      <c r="C107" s="7" t="s">
        <v>172</v>
      </c>
      <c r="D107" s="7"/>
      <c r="E107" s="8">
        <v>1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7"/>
    </row>
    <row r="108" spans="1:36" x14ac:dyDescent="0.5">
      <c r="A108" s="3" t="str">
        <f t="shared" si="9"/>
        <v>C99 - EQUIPO SET DE COLOCACION 4.5 No 1</v>
      </c>
      <c r="B108" s="7" t="s">
        <v>235</v>
      </c>
      <c r="C108" s="7" t="s">
        <v>164</v>
      </c>
      <c r="D108" s="7"/>
      <c r="E108" s="8">
        <v>1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7"/>
    </row>
    <row r="109" spans="1:36" x14ac:dyDescent="0.5">
      <c r="A109" s="3" t="str">
        <f t="shared" si="9"/>
        <v>C100 - EQUIPO SET DE COLOCACION 4.5 No 2</v>
      </c>
      <c r="B109" s="7" t="s">
        <v>236</v>
      </c>
      <c r="C109" s="7" t="s">
        <v>165</v>
      </c>
      <c r="D109" s="7"/>
      <c r="E109" s="8">
        <v>1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7"/>
    </row>
    <row r="110" spans="1:36" x14ac:dyDescent="0.5">
      <c r="A110" s="3" t="str">
        <f t="shared" si="9"/>
        <v>C101 - EQUIPO SET DE COLOCACION 4.5  No 3</v>
      </c>
      <c r="B110" s="7" t="s">
        <v>237</v>
      </c>
      <c r="C110" s="7" t="s">
        <v>166</v>
      </c>
      <c r="D110" s="7"/>
      <c r="E110" s="8">
        <v>1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7"/>
    </row>
    <row r="111" spans="1:36" x14ac:dyDescent="0.5">
      <c r="A111" s="3" t="str">
        <f t="shared" si="9"/>
        <v>C102 - TORNILLERA 4.5/6.5 TITANIO</v>
      </c>
      <c r="B111" s="7" t="s">
        <v>238</v>
      </c>
      <c r="C111" s="7" t="s">
        <v>463</v>
      </c>
      <c r="D111" s="7"/>
      <c r="E111" s="8">
        <v>1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7"/>
    </row>
    <row r="112" spans="1:36" x14ac:dyDescent="0.5">
      <c r="A112" s="3" t="str">
        <f t="shared" si="9"/>
        <v>C103 - TORNILLERA 4.5/6.5 ACERO  No 1</v>
      </c>
      <c r="B112" s="7" t="s">
        <v>239</v>
      </c>
      <c r="C112" s="7" t="s">
        <v>464</v>
      </c>
      <c r="D112" s="7"/>
      <c r="E112" s="8">
        <v>1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7"/>
    </row>
    <row r="113" spans="1:36" x14ac:dyDescent="0.5">
      <c r="A113" s="3" t="str">
        <f>CONCATENATE(B113," ","-"," ",C113)</f>
        <v>C104 - TORNILLERA 4.5/6.5 ACERO  No 2</v>
      </c>
      <c r="B113" s="7" t="s">
        <v>240</v>
      </c>
      <c r="C113" s="7" t="s">
        <v>465</v>
      </c>
      <c r="D113" s="7"/>
      <c r="E113" s="8">
        <v>1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7"/>
    </row>
    <row r="114" spans="1:36" x14ac:dyDescent="0.5">
      <c r="A114" s="3" t="str">
        <f t="shared" si="9"/>
        <v xml:space="preserve"> - </v>
      </c>
      <c r="B114" s="7"/>
      <c r="C114" s="7"/>
      <c r="D114" s="7"/>
      <c r="E114" s="8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7"/>
    </row>
    <row r="115" spans="1:36" x14ac:dyDescent="0.5">
      <c r="A115" s="6" t="str">
        <f t="shared" si="9"/>
        <v>NIVEL 3 - C</v>
      </c>
      <c r="B115" s="5" t="s">
        <v>16</v>
      </c>
      <c r="C115" s="6" t="s">
        <v>17</v>
      </c>
      <c r="D115" s="6"/>
      <c r="E115" s="5" t="s">
        <v>6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7"/>
    </row>
    <row r="116" spans="1:36" x14ac:dyDescent="0.5">
      <c r="A116" s="3" t="str">
        <f t="shared" ref="A115:A176" si="10">CONCATENATE(B116," ","-"," ",C116)</f>
        <v>C105 - INTRUMENTALEQUIPO RADIO DISTAL AV ACERO/TITANIO  No 1</v>
      </c>
      <c r="B116" s="7" t="s">
        <v>241</v>
      </c>
      <c r="C116" s="7" t="s">
        <v>466</v>
      </c>
      <c r="D116" s="7"/>
      <c r="E116" s="8">
        <v>1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7"/>
    </row>
    <row r="117" spans="1:36" x14ac:dyDescent="0.5">
      <c r="A117" s="3" t="str">
        <f t="shared" si="10"/>
        <v>C106 - IMPLANTES  RADIO DISTAL AV ACERO/TITANIO  No 1</v>
      </c>
      <c r="B117" s="7" t="s">
        <v>242</v>
      </c>
      <c r="C117" s="7" t="s">
        <v>471</v>
      </c>
      <c r="D117" s="7"/>
      <c r="E117" s="8">
        <v>1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7"/>
    </row>
    <row r="118" spans="1:36" x14ac:dyDescent="0.5">
      <c r="A118" s="3" t="str">
        <f t="shared" si="10"/>
        <v>C107 - IMPLANTES RADIO DISTAL AV ACERO/TITANIO  No 2</v>
      </c>
      <c r="B118" s="7" t="s">
        <v>243</v>
      </c>
      <c r="C118" s="7" t="s">
        <v>472</v>
      </c>
      <c r="D118" s="7"/>
      <c r="E118" s="8">
        <v>1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7"/>
    </row>
    <row r="119" spans="1:36" x14ac:dyDescent="0.5">
      <c r="A119" s="3" t="str">
        <f t="shared" si="10"/>
        <v>C108 - INSTRUMENTAL EQUIPO RADIO DISTAL AV ACERO/TITANIO  No 2</v>
      </c>
      <c r="B119" s="7" t="s">
        <v>244</v>
      </c>
      <c r="C119" s="7" t="s">
        <v>467</v>
      </c>
      <c r="D119" s="7"/>
      <c r="E119" s="8">
        <v>1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7"/>
    </row>
    <row r="120" spans="1:36" x14ac:dyDescent="0.5">
      <c r="A120" s="3" t="str">
        <f t="shared" si="10"/>
        <v>C109 - IMPLANTES  RADIO DISTAL AV TITANIO  No 1</v>
      </c>
      <c r="B120" s="7" t="s">
        <v>245</v>
      </c>
      <c r="C120" s="7" t="s">
        <v>473</v>
      </c>
      <c r="D120" s="7"/>
      <c r="E120" s="8">
        <v>1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7"/>
    </row>
    <row r="121" spans="1:36" x14ac:dyDescent="0.5">
      <c r="A121" s="3" t="str">
        <f t="shared" si="10"/>
        <v>C110 - INSTRUMENTAL EQUIPO RADIO DISTAL AV TITANIO  No 1</v>
      </c>
      <c r="B121" s="7" t="s">
        <v>246</v>
      </c>
      <c r="C121" s="7" t="s">
        <v>468</v>
      </c>
      <c r="D121" s="7"/>
      <c r="E121" s="8">
        <v>1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7"/>
    </row>
    <row r="122" spans="1:36" x14ac:dyDescent="0.5">
      <c r="A122" s="3" t="str">
        <f t="shared" si="10"/>
        <v>C111 - IMPLANTES RADIO DISTAL AV TITANIO  No 2</v>
      </c>
      <c r="B122" s="7" t="s">
        <v>247</v>
      </c>
      <c r="C122" s="7" t="s">
        <v>474</v>
      </c>
      <c r="D122" s="7"/>
      <c r="E122" s="8">
        <v>1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7"/>
    </row>
    <row r="123" spans="1:36" x14ac:dyDescent="0.5">
      <c r="A123" s="3" t="str">
        <f t="shared" si="10"/>
        <v>C112 - INSTRUMENTAL EQUIPO RADIO DISTAL AV TITANIO  No 2</v>
      </c>
      <c r="B123" s="7" t="s">
        <v>248</v>
      </c>
      <c r="C123" s="7" t="s">
        <v>469</v>
      </c>
      <c r="D123" s="7"/>
      <c r="E123" s="8">
        <v>1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7"/>
    </row>
    <row r="124" spans="1:36" x14ac:dyDescent="0.5">
      <c r="A124" s="3" t="str">
        <f t="shared" si="10"/>
        <v>C113 - IMPLANTES RADIO DISTAL AV TITANIO  No 3</v>
      </c>
      <c r="B124" s="7" t="s">
        <v>263</v>
      </c>
      <c r="C124" s="7" t="s">
        <v>475</v>
      </c>
      <c r="D124" s="7"/>
      <c r="E124" s="8">
        <v>1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7"/>
    </row>
    <row r="125" spans="1:36" x14ac:dyDescent="0.5">
      <c r="A125" s="3" t="str">
        <f t="shared" si="10"/>
        <v>C114 - INSTRUMENTAL EQUIPO RADIO DISTAL AV TITANIO  No 3</v>
      </c>
      <c r="B125" s="7" t="s">
        <v>264</v>
      </c>
      <c r="C125" s="7" t="s">
        <v>470</v>
      </c>
      <c r="D125" s="7"/>
      <c r="E125" s="8">
        <v>1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7"/>
    </row>
    <row r="126" spans="1:36" x14ac:dyDescent="0.5">
      <c r="A126" s="3" t="str">
        <f t="shared" si="10"/>
        <v>C115 - PLACAS RADIO DISTAL VOLAR ACERO</v>
      </c>
      <c r="B126" s="7" t="s">
        <v>265</v>
      </c>
      <c r="C126" s="7" t="s">
        <v>476</v>
      </c>
      <c r="D126" s="7"/>
      <c r="E126" s="8">
        <v>1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7"/>
    </row>
    <row r="127" spans="1:36" x14ac:dyDescent="0.5">
      <c r="A127" s="3" t="str">
        <f t="shared" si="10"/>
        <v>C116 - TORNILLERA 2.4/2.7 ACERO/TITANIO METAL  - INCOMPLETA ????</v>
      </c>
      <c r="B127" s="7" t="s">
        <v>266</v>
      </c>
      <c r="C127" s="7" t="s">
        <v>477</v>
      </c>
      <c r="D127" s="7"/>
      <c r="E127" s="8">
        <v>1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7"/>
    </row>
    <row r="128" spans="1:36" x14ac:dyDescent="0.5">
      <c r="A128" s="3" t="str">
        <f t="shared" si="10"/>
        <v xml:space="preserve">C117 - TORNILLEA 2.4/2.7 TITANIO PLASTICA </v>
      </c>
      <c r="B128" s="7" t="s">
        <v>267</v>
      </c>
      <c r="C128" s="7" t="s">
        <v>478</v>
      </c>
      <c r="D128" s="7"/>
      <c r="E128" s="8">
        <v>1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7"/>
    </row>
    <row r="129" spans="1:36" x14ac:dyDescent="0.5">
      <c r="A129" s="3" t="str">
        <f t="shared" si="10"/>
        <v>C118 - TORNILLERA 2.4/2.7 ACERO No 1</v>
      </c>
      <c r="B129" s="7" t="s">
        <v>268</v>
      </c>
      <c r="C129" s="7" t="s">
        <v>479</v>
      </c>
      <c r="D129" s="7"/>
      <c r="E129" s="8">
        <v>1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7"/>
    </row>
    <row r="130" spans="1:36" x14ac:dyDescent="0.5">
      <c r="A130" s="3" t="str">
        <f t="shared" si="10"/>
        <v>C119 - TORNILLERA 2.4/2.7 ACERO No 2</v>
      </c>
      <c r="B130" s="7" t="s">
        <v>269</v>
      </c>
      <c r="C130" s="7" t="s">
        <v>480</v>
      </c>
      <c r="D130" s="7"/>
      <c r="E130" s="8">
        <v>1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7"/>
    </row>
    <row r="131" spans="1:36" x14ac:dyDescent="0.5">
      <c r="A131" s="3" t="str">
        <f t="shared" si="10"/>
        <v>C120 - EQUIPO HUMERO PROXIMAL TIPO LISS</v>
      </c>
      <c r="B131" s="7" t="s">
        <v>270</v>
      </c>
      <c r="C131" s="7" t="s">
        <v>31</v>
      </c>
      <c r="D131" s="7"/>
      <c r="E131" s="8">
        <v>1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7"/>
    </row>
    <row r="132" spans="1:36" x14ac:dyDescent="0.5">
      <c r="A132" s="3" t="str">
        <f t="shared" si="10"/>
        <v>C121 - EQUIPO PARA PATELA</v>
      </c>
      <c r="B132" s="7" t="s">
        <v>271</v>
      </c>
      <c r="C132" s="7" t="s">
        <v>32</v>
      </c>
      <c r="D132" s="7"/>
      <c r="E132" s="8">
        <v>1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7"/>
    </row>
    <row r="133" spans="1:36" x14ac:dyDescent="0.5">
      <c r="A133" s="3" t="str">
        <f t="shared" si="10"/>
        <v>C122 - EQUIPO ACUTEC GRAPAS</v>
      </c>
      <c r="B133" s="7" t="s">
        <v>272</v>
      </c>
      <c r="C133" s="7" t="s">
        <v>33</v>
      </c>
      <c r="D133" s="7"/>
      <c r="E133" s="8">
        <v>1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7"/>
    </row>
    <row r="134" spans="1:36" x14ac:dyDescent="0.5">
      <c r="A134" s="3" t="str">
        <f t="shared" si="10"/>
        <v>C123 - SET IMPACTORES + MARTILLO</v>
      </c>
      <c r="B134" s="7" t="s">
        <v>273</v>
      </c>
      <c r="C134" s="7" t="s">
        <v>481</v>
      </c>
      <c r="D134" s="7"/>
      <c r="E134" s="8">
        <v>1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7"/>
    </row>
    <row r="135" spans="1:36" x14ac:dyDescent="0.5">
      <c r="A135" s="3" t="str">
        <f t="shared" si="10"/>
        <v>C124 - EQUIPO SNAPP-OFF + MARTILLO</v>
      </c>
      <c r="B135" s="7" t="s">
        <v>274</v>
      </c>
      <c r="C135" s="7" t="s">
        <v>34</v>
      </c>
      <c r="D135" s="7"/>
      <c r="E135" s="8">
        <v>1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7"/>
    </row>
    <row r="136" spans="1:36" x14ac:dyDescent="0.5">
      <c r="A136" s="3" t="str">
        <f t="shared" si="10"/>
        <v>C125 - EQUIPO PLACA EPIFISIS</v>
      </c>
      <c r="B136" s="7" t="s">
        <v>275</v>
      </c>
      <c r="C136" s="7" t="s">
        <v>35</v>
      </c>
      <c r="D136" s="7"/>
      <c r="E136" s="8">
        <v>1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7"/>
    </row>
    <row r="137" spans="1:36" x14ac:dyDescent="0.5">
      <c r="A137" s="6" t="str">
        <f t="shared" si="10"/>
        <v>NIVEL 2 - B</v>
      </c>
      <c r="B137" s="5" t="s">
        <v>12</v>
      </c>
      <c r="C137" s="6" t="s">
        <v>13</v>
      </c>
      <c r="D137" s="6"/>
      <c r="E137" s="5" t="s">
        <v>6</v>
      </c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7"/>
    </row>
    <row r="138" spans="1:36" x14ac:dyDescent="0.5">
      <c r="A138" s="3" t="str">
        <f t="shared" si="10"/>
        <v>C126 - EQUIPO CLAVOS RUSH No 1</v>
      </c>
      <c r="B138" s="7" t="s">
        <v>276</v>
      </c>
      <c r="C138" s="7" t="s">
        <v>257</v>
      </c>
      <c r="D138" s="7"/>
      <c r="E138" s="8">
        <v>1</v>
      </c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7"/>
    </row>
    <row r="139" spans="1:36" x14ac:dyDescent="0.5">
      <c r="A139" s="3" t="str">
        <f t="shared" si="10"/>
        <v>C127 - EQUIPO CLAVOS RUSH No 2</v>
      </c>
      <c r="B139" s="7" t="s">
        <v>277</v>
      </c>
      <c r="C139" s="7" t="s">
        <v>258</v>
      </c>
      <c r="D139" s="7"/>
      <c r="E139" s="8">
        <v>1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7"/>
    </row>
    <row r="140" spans="1:36" x14ac:dyDescent="0.5">
      <c r="A140" s="3" t="str">
        <f t="shared" si="10"/>
        <v>C128 - EQUIPOS KIRSCHNER + CERCLAJE No 1</v>
      </c>
      <c r="B140" s="7" t="s">
        <v>278</v>
      </c>
      <c r="C140" s="7" t="s">
        <v>259</v>
      </c>
      <c r="D140" s="7"/>
      <c r="E140" s="8">
        <v>1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7"/>
    </row>
    <row r="141" spans="1:36" x14ac:dyDescent="0.5">
      <c r="A141" s="3" t="str">
        <f t="shared" si="10"/>
        <v>C129 - EQUIPOS KIRSCHNER + CERCLAJE No 2</v>
      </c>
      <c r="B141" s="7" t="s">
        <v>279</v>
      </c>
      <c r="C141" s="7" t="s">
        <v>260</v>
      </c>
      <c r="D141" s="7"/>
      <c r="E141" s="8">
        <v>1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7"/>
    </row>
    <row r="142" spans="1:36" x14ac:dyDescent="0.5">
      <c r="A142" s="3" t="str">
        <f t="shared" si="10"/>
        <v>C130 - EQUIPOS KIRSCHNER + CERCLAJE No 3</v>
      </c>
      <c r="B142" s="7" t="s">
        <v>280</v>
      </c>
      <c r="C142" s="7" t="s">
        <v>261</v>
      </c>
      <c r="D142" s="7"/>
      <c r="E142" s="8">
        <v>1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7"/>
    </row>
    <row r="143" spans="1:36" x14ac:dyDescent="0.5">
      <c r="A143" s="3" t="str">
        <f t="shared" si="10"/>
        <v>C131 - EQUIPOS KIRSCHNER + CERCLAJE No 4</v>
      </c>
      <c r="B143" s="7" t="s">
        <v>281</v>
      </c>
      <c r="C143" s="7" t="s">
        <v>262</v>
      </c>
      <c r="D143" s="7"/>
      <c r="E143" s="8">
        <v>1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7"/>
    </row>
    <row r="144" spans="1:36" x14ac:dyDescent="0.5">
      <c r="A144" s="3" t="str">
        <f t="shared" si="10"/>
        <v>C132 - EQUIPO TUTOR PEQUEÑO</v>
      </c>
      <c r="B144" s="7" t="s">
        <v>282</v>
      </c>
      <c r="C144" s="7" t="s">
        <v>41</v>
      </c>
      <c r="D144" s="7"/>
      <c r="E144" s="8">
        <v>1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7"/>
    </row>
    <row r="145" spans="1:36" x14ac:dyDescent="0.5">
      <c r="A145" s="3" t="str">
        <f t="shared" si="10"/>
        <v xml:space="preserve"> - </v>
      </c>
      <c r="B145" s="7"/>
      <c r="C145" s="7"/>
      <c r="D145" s="7"/>
      <c r="E145" s="7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7"/>
    </row>
    <row r="146" spans="1:36" x14ac:dyDescent="0.5">
      <c r="A146" s="6" t="str">
        <f t="shared" si="10"/>
        <v>NIVEL 3 - C</v>
      </c>
      <c r="B146" s="5" t="s">
        <v>16</v>
      </c>
      <c r="C146" s="6" t="s">
        <v>17</v>
      </c>
      <c r="D146" s="6"/>
      <c r="E146" s="5" t="s">
        <v>6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7"/>
    </row>
    <row r="147" spans="1:36" x14ac:dyDescent="0.5">
      <c r="A147" s="3" t="str">
        <f t="shared" si="10"/>
        <v>C133 - TORNILLERA 4.5/6.5 TITANIO No 2</v>
      </c>
      <c r="B147" s="7" t="s">
        <v>292</v>
      </c>
      <c r="C147" s="7" t="s">
        <v>482</v>
      </c>
      <c r="D147" s="7"/>
      <c r="E147" s="8">
        <v>1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7"/>
    </row>
    <row r="148" spans="1:36" x14ac:dyDescent="0.5">
      <c r="A148" s="3" t="str">
        <f t="shared" si="10"/>
        <v>C134 - TORNILLERA 4.5/6.5 TITANIO No 3</v>
      </c>
      <c r="B148" s="7" t="s">
        <v>293</v>
      </c>
      <c r="C148" s="7" t="s">
        <v>483</v>
      </c>
      <c r="D148" s="7"/>
      <c r="E148" s="8">
        <v>1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7"/>
    </row>
    <row r="149" spans="1:36" x14ac:dyDescent="0.5">
      <c r="A149" s="3" t="str">
        <f t="shared" si="10"/>
        <v>C135 - TORNILLERA IRENE 3.5 ACERO No 1</v>
      </c>
      <c r="B149" s="7" t="s">
        <v>294</v>
      </c>
      <c r="C149" s="7" t="s">
        <v>490</v>
      </c>
      <c r="D149" s="7"/>
      <c r="E149" s="8">
        <v>1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7"/>
    </row>
    <row r="150" spans="1:36" x14ac:dyDescent="0.5">
      <c r="A150" s="3" t="str">
        <f t="shared" si="10"/>
        <v>C136 - TORNILLERA IRENE 3.5 ACERO No 2</v>
      </c>
      <c r="B150" s="7" t="s">
        <v>295</v>
      </c>
      <c r="C150" s="7" t="s">
        <v>491</v>
      </c>
      <c r="D150" s="7"/>
      <c r="E150" s="8">
        <v>1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7"/>
    </row>
    <row r="151" spans="1:36" x14ac:dyDescent="0.5">
      <c r="A151" s="3" t="str">
        <f t="shared" si="10"/>
        <v>C137 - TORNILLERA 3.5 ACERO No 3</v>
      </c>
      <c r="B151" s="7" t="s">
        <v>296</v>
      </c>
      <c r="C151" s="7" t="s">
        <v>492</v>
      </c>
      <c r="D151" s="7"/>
      <c r="E151" s="8">
        <v>1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7"/>
    </row>
    <row r="152" spans="1:36" x14ac:dyDescent="0.5">
      <c r="A152" s="3" t="str">
        <f t="shared" si="10"/>
        <v>C138 - TORNILLERA 3.5 ACERO No 4</v>
      </c>
      <c r="B152" s="7" t="s">
        <v>297</v>
      </c>
      <c r="C152" s="7" t="s">
        <v>493</v>
      </c>
      <c r="D152" s="7"/>
      <c r="E152" s="8">
        <v>1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7"/>
    </row>
    <row r="153" spans="1:36" x14ac:dyDescent="0.5">
      <c r="A153" s="3" t="str">
        <f t="shared" si="10"/>
        <v>C139 - TORNILLERA 3.5 ACERO No 5</v>
      </c>
      <c r="B153" s="7" t="s">
        <v>298</v>
      </c>
      <c r="C153" s="7" t="s">
        <v>494</v>
      </c>
      <c r="D153" s="7"/>
      <c r="E153" s="8">
        <v>1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7"/>
    </row>
    <row r="154" spans="1:36" x14ac:dyDescent="0.5">
      <c r="A154" s="3" t="str">
        <f t="shared" si="10"/>
        <v>C140 - TORNILLERA 3.5 TITANIO No 1</v>
      </c>
      <c r="B154" s="7" t="s">
        <v>299</v>
      </c>
      <c r="C154" s="7" t="s">
        <v>495</v>
      </c>
      <c r="D154" s="7"/>
      <c r="E154" s="8">
        <v>1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7"/>
    </row>
    <row r="155" spans="1:36" x14ac:dyDescent="0.5">
      <c r="A155" s="3" t="str">
        <f t="shared" si="10"/>
        <v>C141 - TORNILLERA 3.5 TITANIO No 2</v>
      </c>
      <c r="B155" s="7" t="s">
        <v>300</v>
      </c>
      <c r="C155" s="7" t="s">
        <v>496</v>
      </c>
      <c r="D155" s="7"/>
      <c r="E155" s="8">
        <v>1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7"/>
    </row>
    <row r="156" spans="1:36" x14ac:dyDescent="0.5">
      <c r="A156" s="3" t="str">
        <f t="shared" si="10"/>
        <v>C142 - MINI TORNILLERA 2.4/2.7 TITANIO No 1</v>
      </c>
      <c r="B156" s="7" t="s">
        <v>301</v>
      </c>
      <c r="C156" s="7" t="s">
        <v>497</v>
      </c>
      <c r="D156" s="7"/>
      <c r="E156" s="8">
        <v>1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7"/>
    </row>
    <row r="157" spans="1:36" x14ac:dyDescent="0.5">
      <c r="A157" s="3" t="str">
        <f t="shared" si="10"/>
        <v>C143 - MINI TORNILLERA 2.4/2.7 TITANIO No 2</v>
      </c>
      <c r="B157" s="7" t="s">
        <v>302</v>
      </c>
      <c r="C157" s="7" t="s">
        <v>498</v>
      </c>
      <c r="D157" s="7"/>
      <c r="E157" s="8">
        <v>1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7"/>
    </row>
    <row r="158" spans="1:36" x14ac:dyDescent="0.5">
      <c r="A158" s="3" t="str">
        <f t="shared" si="10"/>
        <v>C144 - TORNILLERA BLOQUEO ACETABULO-TIBIA DISTAL,PROX</v>
      </c>
      <c r="B158" s="7" t="s">
        <v>303</v>
      </c>
      <c r="C158" s="7" t="s">
        <v>484</v>
      </c>
      <c r="D158" s="7"/>
      <c r="E158" s="8">
        <v>1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7"/>
    </row>
    <row r="159" spans="1:36" x14ac:dyDescent="0.5">
      <c r="A159" s="3" t="str">
        <f t="shared" si="10"/>
        <v>C145 - TORNILLERA BLOQUEO PLACA EN U,H,N FEMUR</v>
      </c>
      <c r="B159" s="7" t="s">
        <v>304</v>
      </c>
      <c r="C159" s="7" t="s">
        <v>485</v>
      </c>
      <c r="D159" s="7"/>
      <c r="E159" s="8">
        <v>1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7"/>
    </row>
    <row r="160" spans="1:36" x14ac:dyDescent="0.5">
      <c r="A160" s="3" t="str">
        <f t="shared" si="10"/>
        <v>C146 - TORNILLERA BLOQUEO 3.5 ACERO</v>
      </c>
      <c r="B160" s="7" t="s">
        <v>305</v>
      </c>
      <c r="C160" s="7" t="s">
        <v>486</v>
      </c>
      <c r="D160" s="7"/>
      <c r="E160" s="8">
        <v>1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7"/>
    </row>
    <row r="161" spans="1:36" x14ac:dyDescent="0.5">
      <c r="A161" s="3" t="str">
        <f t="shared" si="10"/>
        <v>C147 - TORNILLERA BLOQUEO 3.5 ACERO</v>
      </c>
      <c r="B161" s="7" t="s">
        <v>306</v>
      </c>
      <c r="C161" s="7" t="s">
        <v>486</v>
      </c>
      <c r="D161" s="7"/>
      <c r="E161" s="8">
        <v>1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7"/>
    </row>
    <row r="162" spans="1:36" x14ac:dyDescent="0.5">
      <c r="A162" s="6" t="str">
        <f t="shared" si="10"/>
        <v>NIVEL 4 - D</v>
      </c>
      <c r="B162" s="5" t="s">
        <v>19</v>
      </c>
      <c r="C162" s="6" t="s">
        <v>20</v>
      </c>
      <c r="D162" s="6"/>
      <c r="E162" s="5" t="s">
        <v>6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7"/>
    </row>
    <row r="163" spans="1:36" s="21" customFormat="1" x14ac:dyDescent="0.5">
      <c r="A163" s="3" t="str">
        <f t="shared" si="10"/>
        <v xml:space="preserve"> - CONTENEDORES JUEGOS PLACAS  4,5 TITANIO</v>
      </c>
      <c r="B163" s="19"/>
      <c r="C163" s="19" t="s">
        <v>227</v>
      </c>
      <c r="D163" s="19"/>
      <c r="E163" s="20">
        <v>1</v>
      </c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</row>
    <row r="164" spans="1:36" s="21" customFormat="1" x14ac:dyDescent="0.5">
      <c r="A164" s="3" t="str">
        <f t="shared" si="10"/>
        <v xml:space="preserve"> - CONTENEDORES JUEGOS PLACAS  4,5 ACERO</v>
      </c>
      <c r="B164" s="19"/>
      <c r="C164" s="19" t="s">
        <v>228</v>
      </c>
      <c r="D164" s="19"/>
      <c r="E164" s="20">
        <v>1</v>
      </c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</row>
    <row r="165" spans="1:36" s="21" customFormat="1" x14ac:dyDescent="0.5">
      <c r="A165" s="3" t="str">
        <f t="shared" si="10"/>
        <v xml:space="preserve"> - CONTENEDORES JUEGOS PLACAS 3,5 TITANIO</v>
      </c>
      <c r="B165" s="19"/>
      <c r="C165" s="19" t="s">
        <v>229</v>
      </c>
      <c r="D165" s="19"/>
      <c r="E165" s="20">
        <v>1</v>
      </c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</row>
    <row r="166" spans="1:36" s="21" customFormat="1" x14ac:dyDescent="0.5">
      <c r="A166" s="3" t="str">
        <f t="shared" si="10"/>
        <v xml:space="preserve"> - CONTENEDORES JUEGOS PLACAS 3,5 ACERO</v>
      </c>
      <c r="B166" s="19"/>
      <c r="C166" s="19" t="s">
        <v>230</v>
      </c>
      <c r="D166" s="19"/>
      <c r="E166" s="20">
        <v>1</v>
      </c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</row>
    <row r="167" spans="1:36" s="21" customFormat="1" x14ac:dyDescent="0.5">
      <c r="A167" s="3" t="str">
        <f t="shared" si="10"/>
        <v xml:space="preserve"> - MOTORES AESCULAP CON MALETA No 1</v>
      </c>
      <c r="B167" s="19"/>
      <c r="C167" s="19" t="s">
        <v>231</v>
      </c>
      <c r="D167" s="19"/>
      <c r="E167" s="20">
        <v>1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</row>
    <row r="168" spans="1:36" s="21" customFormat="1" x14ac:dyDescent="0.5">
      <c r="A168" s="3" t="str">
        <f t="shared" si="10"/>
        <v xml:space="preserve"> - MOTORES AESCULAP CON MALETA No 2</v>
      </c>
      <c r="B168" s="19"/>
      <c r="C168" s="19" t="s">
        <v>232</v>
      </c>
      <c r="D168" s="19"/>
      <c r="E168" s="20">
        <v>1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</row>
    <row r="169" spans="1:36" s="21" customFormat="1" x14ac:dyDescent="0.5">
      <c r="A169" s="3" t="str">
        <f t="shared" si="10"/>
        <v xml:space="preserve"> - MOTOR GRIS PEQUEÑO ANCLAJES +CONTENEDOR No 1</v>
      </c>
      <c r="B169" s="19"/>
      <c r="C169" s="19" t="s">
        <v>233</v>
      </c>
      <c r="D169" s="19"/>
      <c r="E169" s="20">
        <v>1</v>
      </c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</row>
    <row r="170" spans="1:36" s="21" customFormat="1" x14ac:dyDescent="0.5">
      <c r="A170" s="3" t="str">
        <f t="shared" si="10"/>
        <v xml:space="preserve"> - MOTOR GRIS PEQUEÑO ANCLAJES +CONTENEDOR No 2</v>
      </c>
      <c r="B170" s="19"/>
      <c r="C170" s="19" t="s">
        <v>234</v>
      </c>
      <c r="D170" s="19"/>
      <c r="E170" s="20">
        <v>1</v>
      </c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</row>
    <row r="171" spans="1:36" s="21" customFormat="1" x14ac:dyDescent="0.5">
      <c r="A171" s="3" t="str">
        <f t="shared" si="10"/>
        <v xml:space="preserve"> - MOTOR GRANDE GRIS ANCLAJES + CONTENEDOR</v>
      </c>
      <c r="B171" s="19"/>
      <c r="C171" s="19" t="s">
        <v>36</v>
      </c>
      <c r="D171" s="19"/>
      <c r="E171" s="20">
        <v>1</v>
      </c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</row>
    <row r="172" spans="1:36" s="21" customFormat="1" x14ac:dyDescent="0.5">
      <c r="A172" s="3" t="str">
        <f t="shared" si="10"/>
        <v xml:space="preserve"> - MOTOR + SIERRA GRIS ANCLAJES + CONTENEDOR</v>
      </c>
      <c r="B172" s="19"/>
      <c r="C172" s="19" t="s">
        <v>37</v>
      </c>
      <c r="D172" s="19"/>
      <c r="E172" s="20">
        <v>1</v>
      </c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</row>
    <row r="173" spans="1:36" s="21" customFormat="1" x14ac:dyDescent="0.5">
      <c r="A173" s="3" t="str">
        <f t="shared" si="10"/>
        <v xml:space="preserve"> - MOTORES AUXEN + ANCLAJES + CONTENEDOR No 1</v>
      </c>
      <c r="B173" s="19"/>
      <c r="C173" s="19" t="s">
        <v>249</v>
      </c>
      <c r="D173" s="19"/>
      <c r="E173" s="20">
        <v>1</v>
      </c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</row>
    <row r="174" spans="1:36" s="21" customFormat="1" x14ac:dyDescent="0.5">
      <c r="A174" s="3" t="str">
        <f t="shared" si="10"/>
        <v xml:space="preserve"> - MOTORES AUXEN + ANCLAJES + CONTENEDOR No 2</v>
      </c>
      <c r="B174" s="19"/>
      <c r="C174" s="19" t="s">
        <v>250</v>
      </c>
      <c r="D174" s="19"/>
      <c r="E174" s="20">
        <v>1</v>
      </c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</row>
    <row r="175" spans="1:36" s="21" customFormat="1" x14ac:dyDescent="0.5">
      <c r="A175" s="3" t="str">
        <f t="shared" si="10"/>
        <v xml:space="preserve"> - MOTORES AUXEN + ANCLAJES + CONTENEDOR No 3</v>
      </c>
      <c r="B175" s="19"/>
      <c r="C175" s="19" t="s">
        <v>251</v>
      </c>
      <c r="D175" s="19"/>
      <c r="E175" s="20">
        <v>1</v>
      </c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</row>
    <row r="176" spans="1:36" s="21" customFormat="1" x14ac:dyDescent="0.5">
      <c r="A176" s="3" t="str">
        <f t="shared" si="10"/>
        <v xml:space="preserve"> - MOTORES AUXEN + ANCLAJES + CONTENEDOR No 4</v>
      </c>
      <c r="B176" s="19"/>
      <c r="C176" s="19" t="s">
        <v>252</v>
      </c>
      <c r="D176" s="19"/>
      <c r="E176" s="20">
        <v>1</v>
      </c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</row>
    <row r="177" spans="2:36" x14ac:dyDescent="0.5">
      <c r="B177" s="7"/>
      <c r="C177" s="9" t="s">
        <v>38</v>
      </c>
      <c r="D177" s="9"/>
      <c r="E177" s="7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5"/>
    </row>
    <row r="178" spans="2:36" x14ac:dyDescent="0.5">
      <c r="B178" s="7"/>
      <c r="C178" s="7"/>
      <c r="D178" s="7"/>
      <c r="E178" s="7"/>
      <c r="F178" s="14" t="s">
        <v>73</v>
      </c>
      <c r="G178" s="14" t="s">
        <v>73</v>
      </c>
      <c r="H178" s="14" t="s">
        <v>69</v>
      </c>
      <c r="I178" s="14" t="s">
        <v>70</v>
      </c>
      <c r="J178" s="14" t="s">
        <v>71</v>
      </c>
      <c r="K178" s="14" t="s">
        <v>20</v>
      </c>
      <c r="L178" s="14" t="s">
        <v>72</v>
      </c>
      <c r="M178" s="14" t="s">
        <v>73</v>
      </c>
      <c r="N178" s="14" t="s">
        <v>73</v>
      </c>
      <c r="O178" s="14" t="s">
        <v>69</v>
      </c>
      <c r="P178" s="14" t="s">
        <v>70</v>
      </c>
      <c r="Q178" s="14" t="s">
        <v>71</v>
      </c>
      <c r="R178" s="14" t="s">
        <v>20</v>
      </c>
      <c r="S178" s="14" t="s">
        <v>72</v>
      </c>
      <c r="T178" s="14" t="s">
        <v>73</v>
      </c>
      <c r="U178" s="14" t="s">
        <v>73</v>
      </c>
      <c r="V178" s="14" t="s">
        <v>69</v>
      </c>
      <c r="W178" s="14" t="s">
        <v>70</v>
      </c>
      <c r="X178" s="14" t="s">
        <v>71</v>
      </c>
      <c r="Y178" s="14" t="s">
        <v>20</v>
      </c>
      <c r="Z178" s="14" t="s">
        <v>72</v>
      </c>
      <c r="AA178" s="14" t="s">
        <v>73</v>
      </c>
      <c r="AB178" s="14" t="s">
        <v>73</v>
      </c>
      <c r="AC178" s="14" t="s">
        <v>69</v>
      </c>
      <c r="AD178" s="14" t="s">
        <v>70</v>
      </c>
      <c r="AE178" s="14" t="s">
        <v>71</v>
      </c>
      <c r="AF178" s="14" t="s">
        <v>20</v>
      </c>
      <c r="AG178" s="14" t="s">
        <v>72</v>
      </c>
      <c r="AH178" s="14" t="s">
        <v>73</v>
      </c>
      <c r="AI178" s="14" t="s">
        <v>73</v>
      </c>
      <c r="AJ178" s="2"/>
    </row>
    <row r="179" spans="2:36" x14ac:dyDescent="0.5">
      <c r="B179" s="5" t="s">
        <v>4</v>
      </c>
      <c r="C179" s="6" t="s">
        <v>5</v>
      </c>
      <c r="D179" s="6"/>
      <c r="E179" s="5" t="s">
        <v>6</v>
      </c>
      <c r="F179" s="15">
        <v>1</v>
      </c>
      <c r="G179" s="15">
        <v>2</v>
      </c>
      <c r="H179" s="15">
        <v>3</v>
      </c>
      <c r="I179" s="15">
        <v>4</v>
      </c>
      <c r="J179" s="15">
        <v>5</v>
      </c>
      <c r="K179" s="15">
        <v>6</v>
      </c>
      <c r="L179" s="15">
        <v>7</v>
      </c>
      <c r="M179" s="15">
        <v>8</v>
      </c>
      <c r="N179" s="15">
        <v>9</v>
      </c>
      <c r="O179" s="15">
        <v>10</v>
      </c>
      <c r="P179" s="15">
        <v>11</v>
      </c>
      <c r="Q179" s="15">
        <v>12</v>
      </c>
      <c r="R179" s="15">
        <v>13</v>
      </c>
      <c r="S179" s="15">
        <v>14</v>
      </c>
      <c r="T179" s="15">
        <v>15</v>
      </c>
      <c r="U179" s="15">
        <v>16</v>
      </c>
      <c r="V179" s="15">
        <v>17</v>
      </c>
      <c r="W179" s="15">
        <v>18</v>
      </c>
      <c r="X179" s="15">
        <v>19</v>
      </c>
      <c r="Y179" s="15">
        <v>20</v>
      </c>
      <c r="Z179" s="15">
        <v>21</v>
      </c>
      <c r="AA179" s="15">
        <v>22</v>
      </c>
      <c r="AB179" s="15">
        <v>23</v>
      </c>
      <c r="AC179" s="15">
        <v>24</v>
      </c>
      <c r="AD179" s="15">
        <v>25</v>
      </c>
      <c r="AE179" s="15">
        <v>26</v>
      </c>
      <c r="AF179" s="15">
        <v>27</v>
      </c>
      <c r="AG179" s="15">
        <v>28</v>
      </c>
      <c r="AH179" s="15">
        <v>29</v>
      </c>
      <c r="AI179" s="15">
        <v>30</v>
      </c>
      <c r="AJ179" s="5"/>
    </row>
    <row r="180" spans="2:36" x14ac:dyDescent="0.5">
      <c r="B180" s="7"/>
      <c r="C180" s="7" t="s">
        <v>253</v>
      </c>
      <c r="D180" s="7"/>
      <c r="E180" s="8">
        <v>1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7"/>
    </row>
    <row r="181" spans="2:36" x14ac:dyDescent="0.5">
      <c r="B181" s="7"/>
      <c r="C181" s="7" t="s">
        <v>254</v>
      </c>
      <c r="D181" s="7"/>
      <c r="E181" s="8">
        <v>1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7"/>
    </row>
    <row r="182" spans="2:36" x14ac:dyDescent="0.5">
      <c r="B182" s="7"/>
      <c r="C182" s="7" t="s">
        <v>255</v>
      </c>
      <c r="D182" s="7"/>
      <c r="E182" s="8">
        <v>1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7"/>
    </row>
    <row r="183" spans="2:36" x14ac:dyDescent="0.5">
      <c r="B183" s="7"/>
      <c r="C183" s="7" t="s">
        <v>256</v>
      </c>
      <c r="D183" s="7"/>
      <c r="E183" s="8">
        <v>1</v>
      </c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7"/>
    </row>
    <row r="184" spans="2:36" x14ac:dyDescent="0.5">
      <c r="B184" s="7"/>
      <c r="C184" s="7" t="s">
        <v>39</v>
      </c>
      <c r="D184" s="7"/>
      <c r="E184" s="8">
        <v>1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7"/>
    </row>
    <row r="185" spans="2:36" x14ac:dyDescent="0.5">
      <c r="B185" s="7"/>
      <c r="C185" s="7" t="s">
        <v>40</v>
      </c>
      <c r="D185" s="7"/>
      <c r="E185" s="8">
        <v>1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7"/>
    </row>
    <row r="186" spans="2:36" x14ac:dyDescent="0.5">
      <c r="B186" s="7"/>
      <c r="C186" s="7"/>
      <c r="D186" s="7"/>
      <c r="E186" s="7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7"/>
    </row>
    <row r="187" spans="2:36" x14ac:dyDescent="0.5">
      <c r="B187" s="7"/>
      <c r="C187" s="7"/>
      <c r="D187" s="7"/>
      <c r="E187" s="8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7"/>
    </row>
    <row r="188" spans="2:36" x14ac:dyDescent="0.5">
      <c r="B188" s="5" t="s">
        <v>19</v>
      </c>
      <c r="C188" s="7"/>
      <c r="D188" s="7"/>
      <c r="E188" s="7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7"/>
    </row>
    <row r="189" spans="2:36" x14ac:dyDescent="0.5">
      <c r="B189" s="7"/>
      <c r="C189" s="10" t="s">
        <v>283</v>
      </c>
      <c r="D189" s="10"/>
      <c r="E189" s="8">
        <v>1</v>
      </c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7"/>
    </row>
    <row r="190" spans="2:36" x14ac:dyDescent="0.5">
      <c r="B190" s="7"/>
      <c r="C190" s="10" t="s">
        <v>284</v>
      </c>
      <c r="D190" s="10"/>
      <c r="E190" s="8">
        <v>1</v>
      </c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7"/>
    </row>
    <row r="191" spans="2:36" x14ac:dyDescent="0.5">
      <c r="B191" s="7"/>
      <c r="C191" s="10" t="s">
        <v>285</v>
      </c>
      <c r="D191" s="10"/>
      <c r="E191" s="8">
        <v>1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7"/>
    </row>
    <row r="192" spans="2:36" x14ac:dyDescent="0.5">
      <c r="B192" s="7"/>
      <c r="C192" s="10" t="s">
        <v>286</v>
      </c>
      <c r="D192" s="10"/>
      <c r="E192" s="8">
        <v>1</v>
      </c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7"/>
    </row>
    <row r="193" spans="2:36" x14ac:dyDescent="0.5">
      <c r="B193" s="5" t="s">
        <v>22</v>
      </c>
      <c r="C193" s="10"/>
      <c r="D193" s="10"/>
      <c r="E193" s="8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7"/>
    </row>
    <row r="194" spans="2:36" x14ac:dyDescent="0.5">
      <c r="B194" s="7"/>
      <c r="C194" s="10" t="s">
        <v>287</v>
      </c>
      <c r="D194" s="10"/>
      <c r="E194" s="8">
        <v>1</v>
      </c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7"/>
    </row>
    <row r="195" spans="2:36" x14ac:dyDescent="0.5">
      <c r="B195" s="7"/>
      <c r="C195" s="10" t="s">
        <v>288</v>
      </c>
      <c r="D195" s="10"/>
      <c r="E195" s="8">
        <v>1</v>
      </c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7"/>
    </row>
    <row r="196" spans="2:36" x14ac:dyDescent="0.5">
      <c r="B196" s="7"/>
      <c r="C196" s="10" t="s">
        <v>289</v>
      </c>
      <c r="D196" s="10"/>
      <c r="E196" s="8">
        <v>1</v>
      </c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7"/>
    </row>
    <row r="197" spans="2:36" x14ac:dyDescent="0.5">
      <c r="B197" s="7"/>
      <c r="C197" s="10" t="s">
        <v>290</v>
      </c>
      <c r="D197" s="10"/>
      <c r="E197" s="8">
        <v>1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7"/>
    </row>
    <row r="198" spans="2:36" x14ac:dyDescent="0.5">
      <c r="B198" s="7"/>
      <c r="C198" s="10" t="s">
        <v>291</v>
      </c>
      <c r="D198" s="10"/>
      <c r="E198" s="8">
        <v>1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7"/>
    </row>
    <row r="199" spans="2:36" x14ac:dyDescent="0.5">
      <c r="B199" s="7"/>
      <c r="C199" s="7"/>
      <c r="D199" s="7"/>
      <c r="E199" s="7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7"/>
    </row>
    <row r="200" spans="2:36" x14ac:dyDescent="0.5">
      <c r="B200" s="7"/>
      <c r="C200" s="9" t="s">
        <v>42</v>
      </c>
      <c r="D200" s="9"/>
      <c r="E200" s="7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7"/>
    </row>
    <row r="201" spans="2:36" x14ac:dyDescent="0.5">
      <c r="B201" s="7" t="s">
        <v>320</v>
      </c>
      <c r="C201" s="7" t="s">
        <v>307</v>
      </c>
      <c r="D201" s="7"/>
      <c r="E201" s="8">
        <v>1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7"/>
    </row>
    <row r="202" spans="2:36" x14ac:dyDescent="0.5">
      <c r="B202" s="7" t="s">
        <v>321</v>
      </c>
      <c r="C202" s="7" t="s">
        <v>308</v>
      </c>
      <c r="D202" s="7"/>
      <c r="E202" s="8">
        <v>1</v>
      </c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7"/>
    </row>
    <row r="203" spans="2:36" x14ac:dyDescent="0.5">
      <c r="B203" s="7" t="s">
        <v>322</v>
      </c>
      <c r="C203" s="7" t="s">
        <v>309</v>
      </c>
      <c r="D203" s="7"/>
      <c r="E203" s="8">
        <v>1</v>
      </c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7"/>
    </row>
    <row r="204" spans="2:36" x14ac:dyDescent="0.5">
      <c r="B204" s="7" t="s">
        <v>323</v>
      </c>
      <c r="C204" s="7" t="s">
        <v>310</v>
      </c>
      <c r="D204" s="7"/>
      <c r="E204" s="8">
        <v>1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7"/>
    </row>
    <row r="205" spans="2:36" x14ac:dyDescent="0.5">
      <c r="B205" s="7" t="s">
        <v>324</v>
      </c>
      <c r="C205" s="7" t="s">
        <v>311</v>
      </c>
      <c r="D205" s="7"/>
      <c r="E205" s="8">
        <v>1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7"/>
    </row>
    <row r="206" spans="2:36" x14ac:dyDescent="0.5">
      <c r="B206" s="7" t="s">
        <v>325</v>
      </c>
      <c r="C206" s="7" t="s">
        <v>312</v>
      </c>
      <c r="D206" s="7"/>
      <c r="E206" s="8">
        <v>1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7"/>
    </row>
    <row r="207" spans="2:36" x14ac:dyDescent="0.5">
      <c r="B207" s="7" t="s">
        <v>326</v>
      </c>
      <c r="C207" s="7" t="s">
        <v>313</v>
      </c>
      <c r="D207" s="7"/>
      <c r="E207" s="8">
        <v>1</v>
      </c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7"/>
    </row>
    <row r="208" spans="2:36" x14ac:dyDescent="0.5">
      <c r="B208" s="7" t="s">
        <v>327</v>
      </c>
      <c r="C208" s="7" t="s">
        <v>314</v>
      </c>
      <c r="D208" s="7"/>
      <c r="E208" s="8">
        <v>1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7"/>
    </row>
    <row r="209" spans="2:36" x14ac:dyDescent="0.5">
      <c r="B209" s="7" t="s">
        <v>328</v>
      </c>
      <c r="C209" s="7" t="s">
        <v>315</v>
      </c>
      <c r="D209" s="7"/>
      <c r="E209" s="8">
        <v>1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7"/>
    </row>
    <row r="210" spans="2:36" x14ac:dyDescent="0.5">
      <c r="B210" s="7" t="s">
        <v>329</v>
      </c>
      <c r="C210" s="7" t="s">
        <v>316</v>
      </c>
      <c r="D210" s="7"/>
      <c r="E210" s="8">
        <v>1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7"/>
    </row>
    <row r="211" spans="2:36" x14ac:dyDescent="0.5">
      <c r="B211" s="7" t="s">
        <v>330</v>
      </c>
      <c r="C211" s="7" t="s">
        <v>317</v>
      </c>
      <c r="D211" s="7"/>
      <c r="E211" s="8">
        <v>1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7"/>
    </row>
    <row r="212" spans="2:36" x14ac:dyDescent="0.5">
      <c r="B212" s="7" t="s">
        <v>331</v>
      </c>
      <c r="C212" s="7" t="s">
        <v>318</v>
      </c>
      <c r="D212" s="7"/>
      <c r="E212" s="8">
        <v>1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7"/>
    </row>
    <row r="213" spans="2:36" x14ac:dyDescent="0.5">
      <c r="B213" s="7" t="s">
        <v>332</v>
      </c>
      <c r="C213" s="7" t="s">
        <v>319</v>
      </c>
      <c r="D213" s="7"/>
      <c r="E213" s="8">
        <v>1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7"/>
    </row>
    <row r="214" spans="2:36" x14ac:dyDescent="0.5">
      <c r="B214" s="7" t="s">
        <v>333</v>
      </c>
      <c r="C214" s="7" t="s">
        <v>43</v>
      </c>
      <c r="D214" s="7"/>
      <c r="E214" s="8">
        <v>1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7"/>
    </row>
    <row r="215" spans="2:36" x14ac:dyDescent="0.5">
      <c r="B215" s="7" t="s">
        <v>334</v>
      </c>
      <c r="C215" s="7" t="s">
        <v>44</v>
      </c>
      <c r="D215" s="7"/>
      <c r="E215" s="8">
        <v>1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7"/>
    </row>
    <row r="216" spans="2:36" x14ac:dyDescent="0.5">
      <c r="B216" s="7" t="s">
        <v>335</v>
      </c>
      <c r="C216" s="7" t="s">
        <v>74</v>
      </c>
      <c r="D216" s="7"/>
      <c r="E216" s="8">
        <v>1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7"/>
    </row>
    <row r="217" spans="2:36" x14ac:dyDescent="0.5">
      <c r="B217" s="7" t="s">
        <v>336</v>
      </c>
      <c r="C217" s="7" t="s">
        <v>45</v>
      </c>
      <c r="D217" s="7"/>
      <c r="E217" s="8">
        <v>1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7"/>
    </row>
    <row r="218" spans="2:36" x14ac:dyDescent="0.5">
      <c r="B218" s="7"/>
      <c r="C218" s="9" t="s">
        <v>46</v>
      </c>
      <c r="D218" s="9"/>
      <c r="E218" s="7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7"/>
    </row>
    <row r="219" spans="2:36" x14ac:dyDescent="0.5">
      <c r="B219" s="7" t="s">
        <v>337</v>
      </c>
      <c r="C219" s="7" t="s">
        <v>339</v>
      </c>
      <c r="D219" s="7"/>
      <c r="E219" s="8">
        <v>1</v>
      </c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7"/>
    </row>
    <row r="220" spans="2:36" x14ac:dyDescent="0.5">
      <c r="B220" s="7" t="s">
        <v>373</v>
      </c>
      <c r="C220" s="7" t="s">
        <v>341</v>
      </c>
      <c r="D220" s="7"/>
      <c r="E220" s="8">
        <v>1</v>
      </c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7"/>
    </row>
    <row r="221" spans="2:36" x14ac:dyDescent="0.5">
      <c r="B221" s="7" t="s">
        <v>374</v>
      </c>
      <c r="C221" s="7" t="s">
        <v>340</v>
      </c>
      <c r="D221" s="7"/>
      <c r="E221" s="8">
        <v>1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7"/>
    </row>
    <row r="222" spans="2:36" x14ac:dyDescent="0.5">
      <c r="B222" s="7" t="s">
        <v>375</v>
      </c>
      <c r="C222" s="7" t="s">
        <v>342</v>
      </c>
      <c r="D222" s="7"/>
      <c r="E222" s="8">
        <v>1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7"/>
    </row>
    <row r="223" spans="2:36" x14ac:dyDescent="0.5">
      <c r="B223" s="7" t="s">
        <v>376</v>
      </c>
      <c r="C223" s="7" t="s">
        <v>338</v>
      </c>
      <c r="D223" s="7"/>
      <c r="E223" s="8">
        <v>1</v>
      </c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7"/>
    </row>
    <row r="224" spans="2:36" x14ac:dyDescent="0.5">
      <c r="B224" s="7" t="s">
        <v>377</v>
      </c>
      <c r="C224" s="7" t="s">
        <v>343</v>
      </c>
      <c r="D224" s="7"/>
      <c r="E224" s="8">
        <v>1</v>
      </c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7"/>
    </row>
    <row r="225" spans="2:36" x14ac:dyDescent="0.5">
      <c r="B225" s="7" t="s">
        <v>378</v>
      </c>
      <c r="C225" s="7" t="s">
        <v>344</v>
      </c>
      <c r="D225" s="7"/>
      <c r="E225" s="8">
        <v>1</v>
      </c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7"/>
    </row>
    <row r="226" spans="2:36" x14ac:dyDescent="0.5">
      <c r="B226" s="7" t="s">
        <v>379</v>
      </c>
      <c r="C226" s="7" t="s">
        <v>345</v>
      </c>
      <c r="D226" s="7"/>
      <c r="E226" s="8">
        <v>1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7"/>
    </row>
    <row r="227" spans="2:36" x14ac:dyDescent="0.5">
      <c r="B227" s="7" t="s">
        <v>380</v>
      </c>
      <c r="C227" s="7" t="s">
        <v>346</v>
      </c>
      <c r="D227" s="7"/>
      <c r="E227" s="8">
        <v>1</v>
      </c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7"/>
    </row>
    <row r="228" spans="2:36" x14ac:dyDescent="0.5">
      <c r="B228" s="7" t="s">
        <v>381</v>
      </c>
      <c r="C228" s="7" t="s">
        <v>347</v>
      </c>
      <c r="D228" s="7"/>
      <c r="E228" s="8">
        <v>1</v>
      </c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7"/>
    </row>
    <row r="229" spans="2:36" x14ac:dyDescent="0.5">
      <c r="B229" s="7" t="s">
        <v>382</v>
      </c>
      <c r="C229" s="7" t="s">
        <v>348</v>
      </c>
      <c r="D229" s="7"/>
      <c r="E229" s="8">
        <v>1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7"/>
    </row>
    <row r="230" spans="2:36" x14ac:dyDescent="0.5">
      <c r="B230" s="7" t="s">
        <v>383</v>
      </c>
      <c r="C230" s="7" t="s">
        <v>349</v>
      </c>
      <c r="D230" s="7"/>
      <c r="E230" s="8">
        <v>1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7"/>
    </row>
    <row r="231" spans="2:36" x14ac:dyDescent="0.5">
      <c r="B231" s="7" t="s">
        <v>384</v>
      </c>
      <c r="C231" s="7" t="s">
        <v>350</v>
      </c>
      <c r="D231" s="7"/>
      <c r="E231" s="8">
        <v>5</v>
      </c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7"/>
    </row>
    <row r="232" spans="2:36" x14ac:dyDescent="0.5">
      <c r="B232" s="7" t="s">
        <v>385</v>
      </c>
      <c r="C232" s="7" t="s">
        <v>351</v>
      </c>
      <c r="D232" s="7"/>
      <c r="E232" s="8">
        <v>5</v>
      </c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7"/>
    </row>
    <row r="233" spans="2:36" x14ac:dyDescent="0.5">
      <c r="B233" s="7" t="s">
        <v>386</v>
      </c>
      <c r="C233" s="7" t="s">
        <v>352</v>
      </c>
      <c r="D233" s="7"/>
      <c r="E233" s="8">
        <v>5</v>
      </c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7"/>
    </row>
    <row r="234" spans="2:36" x14ac:dyDescent="0.5">
      <c r="B234" s="7" t="s">
        <v>387</v>
      </c>
      <c r="C234" s="7" t="s">
        <v>353</v>
      </c>
      <c r="D234" s="7"/>
      <c r="E234" s="8">
        <v>5</v>
      </c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7"/>
    </row>
    <row r="235" spans="2:36" x14ac:dyDescent="0.5">
      <c r="B235" s="7" t="s">
        <v>388</v>
      </c>
      <c r="C235" s="7" t="s">
        <v>354</v>
      </c>
      <c r="D235" s="7"/>
      <c r="E235" s="8">
        <v>5</v>
      </c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7"/>
    </row>
    <row r="236" spans="2:36" x14ac:dyDescent="0.5">
      <c r="B236" s="7" t="s">
        <v>389</v>
      </c>
      <c r="C236" s="7" t="s">
        <v>355</v>
      </c>
      <c r="D236" s="7"/>
      <c r="E236" s="8">
        <v>16</v>
      </c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7"/>
    </row>
    <row r="237" spans="2:36" x14ac:dyDescent="0.5">
      <c r="B237" s="7" t="s">
        <v>390</v>
      </c>
      <c r="C237" s="7" t="s">
        <v>356</v>
      </c>
      <c r="D237" s="7"/>
      <c r="E237" s="8">
        <v>16</v>
      </c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7"/>
    </row>
    <row r="238" spans="2:36" x14ac:dyDescent="0.5">
      <c r="B238" s="7" t="s">
        <v>391</v>
      </c>
      <c r="C238" s="7" t="s">
        <v>357</v>
      </c>
      <c r="D238" s="7"/>
      <c r="E238" s="8">
        <v>16</v>
      </c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7"/>
    </row>
    <row r="239" spans="2:36" x14ac:dyDescent="0.5">
      <c r="B239" s="7" t="s">
        <v>392</v>
      </c>
      <c r="C239" s="7" t="s">
        <v>358</v>
      </c>
      <c r="D239" s="7"/>
      <c r="E239" s="8">
        <v>16</v>
      </c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7"/>
    </row>
    <row r="240" spans="2:36" x14ac:dyDescent="0.5">
      <c r="B240" s="7" t="s">
        <v>393</v>
      </c>
      <c r="C240" s="7" t="s">
        <v>359</v>
      </c>
      <c r="D240" s="7"/>
      <c r="E240" s="8">
        <v>16</v>
      </c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7"/>
    </row>
    <row r="241" spans="2:36" x14ac:dyDescent="0.5">
      <c r="B241" s="7" t="s">
        <v>394</v>
      </c>
      <c r="C241" s="7" t="s">
        <v>360</v>
      </c>
      <c r="D241" s="7"/>
      <c r="E241" s="8">
        <v>16</v>
      </c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7"/>
    </row>
    <row r="242" spans="2:36" x14ac:dyDescent="0.5">
      <c r="B242" s="7" t="s">
        <v>395</v>
      </c>
      <c r="C242" s="7" t="s">
        <v>361</v>
      </c>
      <c r="D242" s="7"/>
      <c r="E242" s="8">
        <v>16</v>
      </c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7"/>
    </row>
    <row r="243" spans="2:36" x14ac:dyDescent="0.5">
      <c r="B243" s="7" t="s">
        <v>396</v>
      </c>
      <c r="C243" s="7" t="s">
        <v>362</v>
      </c>
      <c r="D243" s="7"/>
      <c r="E243" s="8">
        <v>16</v>
      </c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7"/>
    </row>
    <row r="244" spans="2:36" x14ac:dyDescent="0.5">
      <c r="B244" s="7" t="s">
        <v>397</v>
      </c>
      <c r="C244" s="7" t="s">
        <v>363</v>
      </c>
      <c r="D244" s="7"/>
      <c r="E244" s="8">
        <v>16</v>
      </c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7"/>
    </row>
    <row r="245" spans="2:36" x14ac:dyDescent="0.5">
      <c r="B245" s="7" t="s">
        <v>398</v>
      </c>
      <c r="C245" s="7" t="s">
        <v>364</v>
      </c>
      <c r="D245" s="7"/>
      <c r="E245" s="8">
        <v>16</v>
      </c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7"/>
    </row>
    <row r="246" spans="2:36" x14ac:dyDescent="0.5">
      <c r="B246" s="7" t="s">
        <v>399</v>
      </c>
      <c r="C246" s="7" t="s">
        <v>365</v>
      </c>
      <c r="D246" s="7"/>
      <c r="E246" s="8">
        <v>16</v>
      </c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7"/>
    </row>
    <row r="247" spans="2:36" x14ac:dyDescent="0.5">
      <c r="B247" s="7" t="s">
        <v>400</v>
      </c>
      <c r="C247" s="7" t="s">
        <v>366</v>
      </c>
      <c r="D247" s="7"/>
      <c r="E247" s="8">
        <v>16</v>
      </c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7"/>
    </row>
    <row r="248" spans="2:36" x14ac:dyDescent="0.5">
      <c r="B248" s="7" t="s">
        <v>401</v>
      </c>
      <c r="C248" s="7" t="s">
        <v>367</v>
      </c>
      <c r="D248" s="7"/>
      <c r="E248" s="8">
        <v>16</v>
      </c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7"/>
    </row>
    <row r="249" spans="2:36" x14ac:dyDescent="0.5">
      <c r="B249" s="7" t="s">
        <v>402</v>
      </c>
      <c r="C249" s="7" t="s">
        <v>368</v>
      </c>
      <c r="D249" s="7"/>
      <c r="E249" s="8">
        <v>16</v>
      </c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7"/>
    </row>
    <row r="250" spans="2:36" x14ac:dyDescent="0.5">
      <c r="B250" s="7" t="s">
        <v>403</v>
      </c>
      <c r="C250" s="7" t="s">
        <v>369</v>
      </c>
      <c r="D250" s="7"/>
      <c r="E250" s="8">
        <v>16</v>
      </c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7"/>
    </row>
    <row r="251" spans="2:36" x14ac:dyDescent="0.5">
      <c r="B251" s="7" t="s">
        <v>404</v>
      </c>
      <c r="C251" s="7" t="s">
        <v>370</v>
      </c>
      <c r="D251" s="7"/>
      <c r="E251" s="8">
        <v>16</v>
      </c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7"/>
    </row>
    <row r="252" spans="2:36" x14ac:dyDescent="0.5">
      <c r="B252" s="7" t="s">
        <v>405</v>
      </c>
      <c r="C252" s="7" t="s">
        <v>371</v>
      </c>
      <c r="D252" s="7"/>
      <c r="E252" s="8">
        <v>16</v>
      </c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7"/>
    </row>
    <row r="253" spans="2:36" x14ac:dyDescent="0.5">
      <c r="B253" s="7" t="s">
        <v>406</v>
      </c>
      <c r="C253" s="7" t="s">
        <v>372</v>
      </c>
      <c r="D253" s="7"/>
      <c r="E253" s="8">
        <v>16</v>
      </c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7"/>
    </row>
    <row r="254" spans="2:36" x14ac:dyDescent="0.5">
      <c r="B254" s="7" t="s">
        <v>407</v>
      </c>
      <c r="C254" s="7" t="s">
        <v>409</v>
      </c>
      <c r="D254" s="7"/>
      <c r="E254" s="8">
        <v>16</v>
      </c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7"/>
    </row>
    <row r="255" spans="2:36" x14ac:dyDescent="0.5">
      <c r="B255" s="7" t="s">
        <v>408</v>
      </c>
      <c r="C255" s="7" t="s">
        <v>410</v>
      </c>
      <c r="D255" s="7"/>
      <c r="E255" s="8">
        <v>16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7"/>
    </row>
    <row r="256" spans="2:36" x14ac:dyDescent="0.5">
      <c r="B256" s="7" t="s">
        <v>415</v>
      </c>
      <c r="C256" s="7" t="s">
        <v>411</v>
      </c>
      <c r="D256" s="7"/>
      <c r="E256" s="8">
        <v>4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7"/>
    </row>
    <row r="257" spans="2:36" x14ac:dyDescent="0.5">
      <c r="B257" s="7" t="s">
        <v>416</v>
      </c>
      <c r="C257" s="7" t="s">
        <v>412</v>
      </c>
      <c r="D257" s="7"/>
      <c r="E257" s="8">
        <v>4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7"/>
    </row>
    <row r="258" spans="2:36" x14ac:dyDescent="0.5">
      <c r="B258" s="7" t="s">
        <v>417</v>
      </c>
      <c r="C258" s="7" t="s">
        <v>413</v>
      </c>
      <c r="D258" s="7"/>
      <c r="E258" s="8">
        <v>4</v>
      </c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7"/>
    </row>
    <row r="259" spans="2:36" x14ac:dyDescent="0.5">
      <c r="B259" s="7" t="s">
        <v>418</v>
      </c>
      <c r="C259" s="7" t="s">
        <v>414</v>
      </c>
      <c r="D259" s="7"/>
      <c r="E259" s="8">
        <v>4</v>
      </c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7"/>
    </row>
    <row r="260" spans="2:36" x14ac:dyDescent="0.5">
      <c r="B260" s="7" t="s">
        <v>419</v>
      </c>
      <c r="C260" s="7" t="s">
        <v>427</v>
      </c>
      <c r="D260" s="7"/>
      <c r="E260" s="12">
        <v>6</v>
      </c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7"/>
    </row>
    <row r="261" spans="2:36" x14ac:dyDescent="0.5">
      <c r="B261" s="7" t="s">
        <v>420</v>
      </c>
      <c r="C261" s="7" t="s">
        <v>428</v>
      </c>
      <c r="D261" s="7"/>
      <c r="E261" s="12">
        <v>6</v>
      </c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7"/>
    </row>
    <row r="262" spans="2:36" x14ac:dyDescent="0.5">
      <c r="B262" s="7" t="s">
        <v>421</v>
      </c>
      <c r="C262" s="7" t="s">
        <v>429</v>
      </c>
      <c r="D262" s="7"/>
      <c r="E262" s="12">
        <v>6</v>
      </c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7"/>
    </row>
    <row r="263" spans="2:36" x14ac:dyDescent="0.5">
      <c r="B263" s="7" t="s">
        <v>422</v>
      </c>
      <c r="C263" s="7" t="s">
        <v>430</v>
      </c>
      <c r="D263" s="7"/>
      <c r="E263" s="12">
        <v>6</v>
      </c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7"/>
    </row>
    <row r="264" spans="2:36" x14ac:dyDescent="0.5">
      <c r="B264" s="7" t="s">
        <v>423</v>
      </c>
      <c r="C264" s="7" t="s">
        <v>431</v>
      </c>
      <c r="D264" s="7"/>
      <c r="E264" s="12">
        <v>6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7"/>
    </row>
    <row r="265" spans="2:36" x14ac:dyDescent="0.5">
      <c r="B265" s="7" t="s">
        <v>424</v>
      </c>
      <c r="C265" s="7" t="s">
        <v>432</v>
      </c>
      <c r="D265" s="7"/>
      <c r="E265" s="12">
        <v>6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7"/>
    </row>
    <row r="266" spans="2:36" x14ac:dyDescent="0.5">
      <c r="B266" s="7" t="s">
        <v>425</v>
      </c>
      <c r="C266" s="7" t="s">
        <v>433</v>
      </c>
      <c r="D266" s="7"/>
      <c r="E266" s="12">
        <v>6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7"/>
    </row>
    <row r="267" spans="2:36" x14ac:dyDescent="0.5">
      <c r="B267" s="7" t="s">
        <v>426</v>
      </c>
      <c r="C267" s="7" t="s">
        <v>434</v>
      </c>
      <c r="D267" s="7"/>
      <c r="E267" s="12">
        <v>6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7"/>
    </row>
    <row r="268" spans="2:36" x14ac:dyDescent="0.5">
      <c r="B268" s="7"/>
      <c r="C268" s="9" t="s">
        <v>47</v>
      </c>
      <c r="D268" s="9"/>
      <c r="E268" s="7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7"/>
    </row>
    <row r="269" spans="2:36" x14ac:dyDescent="0.5">
      <c r="B269" s="7"/>
      <c r="C269" s="7" t="s">
        <v>48</v>
      </c>
      <c r="D269" s="7"/>
      <c r="E269" s="8">
        <v>22</v>
      </c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7"/>
    </row>
    <row r="270" spans="2:36" x14ac:dyDescent="0.5">
      <c r="B270" s="7"/>
      <c r="C270" s="7" t="s">
        <v>49</v>
      </c>
      <c r="D270" s="7"/>
      <c r="E270" s="8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7"/>
    </row>
    <row r="271" spans="2:36" x14ac:dyDescent="0.5">
      <c r="B271" s="7"/>
      <c r="C271" s="7" t="s">
        <v>67</v>
      </c>
      <c r="D271" s="7"/>
      <c r="E271" s="8">
        <v>2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7"/>
    </row>
    <row r="272" spans="2:36" x14ac:dyDescent="0.5">
      <c r="B272" s="7"/>
      <c r="C272" s="7" t="s">
        <v>75</v>
      </c>
      <c r="D272" s="7"/>
      <c r="E272" s="8">
        <v>3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7"/>
    </row>
    <row r="273" spans="2:36" x14ac:dyDescent="0.5">
      <c r="B273" s="7"/>
      <c r="C273" s="9" t="s">
        <v>50</v>
      </c>
      <c r="D273" s="9"/>
      <c r="E273" s="7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7"/>
    </row>
    <row r="274" spans="2:36" x14ac:dyDescent="0.5">
      <c r="B274" s="7"/>
      <c r="C274" s="7" t="s">
        <v>51</v>
      </c>
      <c r="D274" s="7"/>
      <c r="E274" s="8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7"/>
    </row>
    <row r="275" spans="2:36" x14ac:dyDescent="0.5">
      <c r="B275" s="7"/>
      <c r="C275" s="7" t="s">
        <v>52</v>
      </c>
      <c r="D275" s="7"/>
      <c r="E275" s="8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7"/>
    </row>
    <row r="276" spans="2:36" x14ac:dyDescent="0.5">
      <c r="B276" s="7"/>
      <c r="C276" s="7" t="s">
        <v>53</v>
      </c>
      <c r="D276" s="7"/>
      <c r="E276" s="8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7"/>
    </row>
    <row r="277" spans="2:36" x14ac:dyDescent="0.5">
      <c r="B277" s="7"/>
      <c r="C277" s="7" t="s">
        <v>54</v>
      </c>
      <c r="D277" s="7"/>
      <c r="E277" s="8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7"/>
    </row>
    <row r="278" spans="2:36" x14ac:dyDescent="0.5">
      <c r="B278" s="7"/>
      <c r="C278" s="7" t="s">
        <v>55</v>
      </c>
      <c r="D278" s="7"/>
      <c r="E278" s="8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7"/>
    </row>
    <row r="279" spans="2:36" x14ac:dyDescent="0.5">
      <c r="B279" s="7"/>
      <c r="C279" s="7" t="s">
        <v>56</v>
      </c>
      <c r="D279" s="7"/>
      <c r="E279" s="8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7"/>
    </row>
    <row r="280" spans="2:36" x14ac:dyDescent="0.5">
      <c r="B280" s="7"/>
      <c r="C280" s="7"/>
      <c r="D280" s="7"/>
      <c r="E280" s="8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7"/>
    </row>
    <row r="281" spans="2:36" x14ac:dyDescent="0.5">
      <c r="B281" s="7"/>
      <c r="C281" s="7"/>
      <c r="D281" s="7"/>
      <c r="E281" s="7"/>
      <c r="F281" s="14" t="s">
        <v>73</v>
      </c>
      <c r="G281" s="14" t="s">
        <v>73</v>
      </c>
      <c r="H281" s="14" t="s">
        <v>69</v>
      </c>
      <c r="I281" s="14" t="s">
        <v>70</v>
      </c>
      <c r="J281" s="14" t="s">
        <v>71</v>
      </c>
      <c r="K281" s="14" t="s">
        <v>20</v>
      </c>
      <c r="L281" s="14" t="s">
        <v>72</v>
      </c>
      <c r="M281" s="14" t="s">
        <v>73</v>
      </c>
      <c r="N281" s="14" t="s">
        <v>73</v>
      </c>
      <c r="O281" s="14" t="s">
        <v>69</v>
      </c>
      <c r="P281" s="14" t="s">
        <v>70</v>
      </c>
      <c r="Q281" s="14" t="s">
        <v>71</v>
      </c>
      <c r="R281" s="14" t="s">
        <v>20</v>
      </c>
      <c r="S281" s="14" t="s">
        <v>72</v>
      </c>
      <c r="T281" s="14" t="s">
        <v>73</v>
      </c>
      <c r="U281" s="14" t="s">
        <v>73</v>
      </c>
      <c r="V281" s="14" t="s">
        <v>69</v>
      </c>
      <c r="W281" s="14" t="s">
        <v>70</v>
      </c>
      <c r="X281" s="14" t="s">
        <v>71</v>
      </c>
      <c r="Y281" s="14" t="s">
        <v>20</v>
      </c>
      <c r="Z281" s="14" t="s">
        <v>72</v>
      </c>
      <c r="AA281" s="14" t="s">
        <v>73</v>
      </c>
      <c r="AB281" s="14" t="s">
        <v>73</v>
      </c>
      <c r="AC281" s="14" t="s">
        <v>69</v>
      </c>
      <c r="AD281" s="14" t="s">
        <v>70</v>
      </c>
      <c r="AE281" s="14" t="s">
        <v>71</v>
      </c>
      <c r="AF281" s="14" t="s">
        <v>20</v>
      </c>
      <c r="AG281" s="14" t="s">
        <v>72</v>
      </c>
      <c r="AH281" s="14" t="s">
        <v>73</v>
      </c>
      <c r="AI281" s="14" t="s">
        <v>73</v>
      </c>
      <c r="AJ281" s="2"/>
    </row>
    <row r="282" spans="2:36" x14ac:dyDescent="0.5">
      <c r="B282" s="7"/>
      <c r="C282" s="7"/>
      <c r="D282" s="7"/>
      <c r="E282" s="7"/>
      <c r="F282" s="16">
        <v>1</v>
      </c>
      <c r="G282" s="15">
        <v>2</v>
      </c>
      <c r="H282" s="15">
        <v>3</v>
      </c>
      <c r="I282" s="15">
        <v>4</v>
      </c>
      <c r="J282" s="15">
        <v>5</v>
      </c>
      <c r="K282" s="15">
        <v>6</v>
      </c>
      <c r="L282" s="15">
        <v>7</v>
      </c>
      <c r="M282" s="15">
        <v>8</v>
      </c>
      <c r="N282" s="15">
        <v>9</v>
      </c>
      <c r="O282" s="15">
        <v>10</v>
      </c>
      <c r="P282" s="15">
        <v>11</v>
      </c>
      <c r="Q282" s="15">
        <v>12</v>
      </c>
      <c r="R282" s="15">
        <v>13</v>
      </c>
      <c r="S282" s="15">
        <v>14</v>
      </c>
      <c r="T282" s="15">
        <v>15</v>
      </c>
      <c r="U282" s="15">
        <v>16</v>
      </c>
      <c r="V282" s="15">
        <v>17</v>
      </c>
      <c r="W282" s="15">
        <v>18</v>
      </c>
      <c r="X282" s="15">
        <v>19</v>
      </c>
      <c r="Y282" s="15">
        <v>20</v>
      </c>
      <c r="Z282" s="15">
        <v>21</v>
      </c>
      <c r="AA282" s="15">
        <v>22</v>
      </c>
      <c r="AB282" s="15">
        <v>23</v>
      </c>
      <c r="AC282" s="15">
        <v>24</v>
      </c>
      <c r="AD282" s="15">
        <v>25</v>
      </c>
      <c r="AE282" s="15">
        <v>26</v>
      </c>
      <c r="AF282" s="15">
        <v>27</v>
      </c>
      <c r="AG282" s="15">
        <v>28</v>
      </c>
      <c r="AH282" s="15">
        <v>29</v>
      </c>
      <c r="AI282" s="15">
        <v>30</v>
      </c>
      <c r="AJ282" s="5"/>
    </row>
    <row r="283" spans="2:36" x14ac:dyDescent="0.5">
      <c r="B283" s="7"/>
      <c r="C283" s="7" t="s">
        <v>57</v>
      </c>
      <c r="D283" s="7"/>
      <c r="E283" s="8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7"/>
    </row>
    <row r="284" spans="2:36" x14ac:dyDescent="0.5">
      <c r="B284" s="7"/>
      <c r="C284" s="7" t="s">
        <v>58</v>
      </c>
      <c r="D284" s="7"/>
      <c r="E284" s="8">
        <v>13</v>
      </c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7"/>
    </row>
    <row r="285" spans="2:36" x14ac:dyDescent="0.5">
      <c r="B285" s="7"/>
      <c r="C285" s="7"/>
      <c r="D285" s="7"/>
      <c r="E285" s="8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7"/>
    </row>
    <row r="286" spans="2:36" x14ac:dyDescent="0.5">
      <c r="B286" s="7"/>
      <c r="C286" s="7"/>
      <c r="D286" s="7"/>
      <c r="E286" s="8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7"/>
    </row>
    <row r="287" spans="2:36" x14ac:dyDescent="0.5">
      <c r="B287" s="7"/>
      <c r="C287" s="7"/>
      <c r="D287" s="7"/>
      <c r="E287" s="7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7"/>
    </row>
    <row r="288" spans="2:36" x14ac:dyDescent="0.5">
      <c r="B288" s="7"/>
      <c r="C288" s="9" t="s">
        <v>59</v>
      </c>
      <c r="D288" s="9"/>
      <c r="E288" s="7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7"/>
    </row>
    <row r="289" spans="2:36" x14ac:dyDescent="0.5">
      <c r="B289" s="7"/>
      <c r="C289" s="7" t="s">
        <v>60</v>
      </c>
      <c r="D289" s="7"/>
      <c r="E289" s="8">
        <v>11</v>
      </c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7"/>
    </row>
    <row r="290" spans="2:36" x14ac:dyDescent="0.5">
      <c r="B290" s="7"/>
      <c r="C290" s="7" t="s">
        <v>61</v>
      </c>
      <c r="D290" s="7"/>
      <c r="E290" s="8">
        <v>0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7"/>
    </row>
    <row r="291" spans="2:36" x14ac:dyDescent="0.5">
      <c r="B291" s="7"/>
      <c r="C291" s="7" t="s">
        <v>62</v>
      </c>
      <c r="D291" s="7"/>
      <c r="E291" s="8">
        <v>30</v>
      </c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7"/>
    </row>
    <row r="292" spans="2:36" x14ac:dyDescent="0.5">
      <c r="B292" s="7"/>
      <c r="C292" s="7" t="s">
        <v>63</v>
      </c>
      <c r="D292" s="7"/>
      <c r="E292" s="8">
        <v>5</v>
      </c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7"/>
    </row>
    <row r="293" spans="2:36" x14ac:dyDescent="0.5">
      <c r="B293" s="7"/>
      <c r="C293" s="7" t="s">
        <v>64</v>
      </c>
      <c r="D293" s="7"/>
      <c r="E293" s="8">
        <v>29</v>
      </c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7"/>
    </row>
    <row r="294" spans="2:36" x14ac:dyDescent="0.5">
      <c r="B294" s="7"/>
      <c r="C294" s="7" t="s">
        <v>65</v>
      </c>
      <c r="D294" s="7"/>
      <c r="E294" s="8">
        <v>39</v>
      </c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7"/>
    </row>
    <row r="295" spans="2:36" x14ac:dyDescent="0.5">
      <c r="E295" s="5" t="s">
        <v>66</v>
      </c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7"/>
    </row>
  </sheetData>
  <autoFilter ref="D2:D295"/>
  <mergeCells count="2">
    <mergeCell ref="J2:K2"/>
    <mergeCell ref="W2:X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35" orientation="landscape" horizontalDpi="360" verticalDpi="360" r:id="rId1"/>
  <rowBreaks count="1" manualBreakCount="1">
    <brk id="17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CP</vt:lpstr>
      <vt:lpstr>OCTUBRE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AJCM</cp:lastModifiedBy>
  <cp:lastPrinted>2022-10-05T13:47:53Z</cp:lastPrinted>
  <dcterms:created xsi:type="dcterms:W3CDTF">2022-06-22T20:05:42Z</dcterms:created>
  <dcterms:modified xsi:type="dcterms:W3CDTF">2022-12-01T00:21:36Z</dcterms:modified>
</cp:coreProperties>
</file>