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ZABILIDAD BODEGA JAIRO PINEDA AGO2022\T.TXT\"/>
    </mc:Choice>
  </mc:AlternateContent>
  <bookViews>
    <workbookView xWindow="0" yWindow="0" windowWidth="19200" windowHeight="6640"/>
  </bookViews>
  <sheets>
    <sheet name="INVENTARIO JAIRO" sheetId="1" r:id="rId1"/>
  </sheets>
  <definedNames>
    <definedName name="_xlnm._FilterDatabase" localSheetId="0" hidden="1">'INVENTARIO JAIRO'!$Z$4:$Z$3256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16" i="1"/>
  <c r="I118" i="1"/>
  <c r="I119" i="1"/>
  <c r="I120" i="1"/>
  <c r="I121" i="1"/>
  <c r="I122" i="1"/>
  <c r="I131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3" i="1"/>
  <c r="I335" i="1"/>
  <c r="I336" i="1"/>
  <c r="I338" i="1"/>
  <c r="I339" i="1"/>
  <c r="I342" i="1"/>
  <c r="I344" i="1"/>
  <c r="E2" i="1" s="1"/>
  <c r="I346" i="1"/>
  <c r="I347" i="1"/>
  <c r="I348" i="1"/>
  <c r="I350" i="1"/>
  <c r="I351" i="1"/>
  <c r="I352" i="1"/>
  <c r="I353" i="1"/>
  <c r="I354" i="1"/>
  <c r="I355" i="1"/>
  <c r="I356" i="1"/>
  <c r="I357" i="1"/>
  <c r="I358" i="1"/>
  <c r="I359" i="1"/>
  <c r="I365" i="1"/>
  <c r="I366" i="1"/>
  <c r="I368" i="1"/>
  <c r="I369" i="1"/>
  <c r="I373" i="1"/>
  <c r="I374" i="1"/>
  <c r="I376" i="1"/>
  <c r="I377" i="1"/>
  <c r="I379" i="1"/>
  <c r="I380" i="1"/>
  <c r="I381" i="1"/>
  <c r="I382" i="1"/>
  <c r="I385" i="1"/>
  <c r="I386" i="1"/>
  <c r="I388" i="1"/>
  <c r="I389" i="1"/>
  <c r="I391" i="1"/>
  <c r="I393" i="1"/>
  <c r="I394" i="1"/>
  <c r="I395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5" i="1"/>
  <c r="I416" i="1"/>
  <c r="I417" i="1"/>
  <c r="I418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1" i="1"/>
  <c r="I443" i="1"/>
  <c r="I445" i="1"/>
  <c r="I451" i="1"/>
  <c r="I452" i="1"/>
  <c r="I453" i="1"/>
  <c r="I457" i="1"/>
  <c r="I458" i="1"/>
  <c r="I459" i="1"/>
  <c r="I461" i="1"/>
  <c r="I462" i="1"/>
  <c r="I463" i="1"/>
  <c r="I464" i="1"/>
  <c r="I465" i="1"/>
  <c r="I466" i="1"/>
  <c r="I467" i="1"/>
  <c r="I483" i="1"/>
  <c r="I489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49" i="1"/>
  <c r="I558" i="1"/>
  <c r="I588" i="1"/>
  <c r="I589" i="1"/>
  <c r="I590" i="1"/>
  <c r="I591" i="1"/>
  <c r="I592" i="1"/>
  <c r="I593" i="1"/>
  <c r="I594" i="1"/>
  <c r="I595" i="1"/>
  <c r="I596" i="1"/>
  <c r="I597" i="1"/>
  <c r="I598" i="1"/>
  <c r="I631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4" i="1"/>
  <c r="I727" i="1"/>
  <c r="I728" i="1"/>
  <c r="I729" i="1"/>
  <c r="I730" i="1"/>
  <c r="I733" i="1"/>
  <c r="I736" i="1"/>
  <c r="I739" i="1"/>
  <c r="I742" i="1"/>
  <c r="I743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1016" i="1"/>
  <c r="I1018" i="1"/>
  <c r="I1019" i="1"/>
  <c r="I1021" i="1"/>
  <c r="I1023" i="1"/>
  <c r="I1025" i="1"/>
  <c r="I1027" i="1"/>
  <c r="I1029" i="1"/>
  <c r="I1031" i="1"/>
  <c r="I1033" i="1"/>
  <c r="I1071" i="1"/>
  <c r="I1072" i="1"/>
  <c r="I1074" i="1"/>
  <c r="I1075" i="1"/>
  <c r="I1079" i="1"/>
  <c r="I1080" i="1"/>
  <c r="I1081" i="1"/>
  <c r="I1082" i="1"/>
  <c r="I1116" i="1"/>
  <c r="I1119" i="1"/>
  <c r="I1120" i="1"/>
  <c r="I1124" i="1"/>
  <c r="I1125" i="1"/>
  <c r="I1126" i="1"/>
  <c r="I1127" i="1"/>
  <c r="I1128" i="1"/>
  <c r="I1129" i="1"/>
  <c r="I1130" i="1"/>
  <c r="I1131" i="1"/>
  <c r="I1132" i="1"/>
  <c r="I1133" i="1"/>
  <c r="I1134" i="1"/>
  <c r="I1136" i="1"/>
  <c r="I1137" i="1"/>
  <c r="I1138" i="1"/>
  <c r="I1139" i="1"/>
  <c r="I1140" i="1"/>
  <c r="I1147" i="1"/>
  <c r="I1152" i="1"/>
  <c r="I1155" i="1"/>
  <c r="I1156" i="1"/>
  <c r="I1163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91" i="1"/>
  <c r="I1192" i="1"/>
  <c r="I1193" i="1"/>
  <c r="I1195" i="1"/>
  <c r="I1196" i="1"/>
  <c r="I1198" i="1"/>
  <c r="I1200" i="1"/>
  <c r="I1202" i="1"/>
  <c r="I1204" i="1"/>
  <c r="I1206" i="1"/>
  <c r="I1208" i="1"/>
  <c r="I1210" i="1"/>
  <c r="I1212" i="1"/>
  <c r="I1214" i="1"/>
  <c r="I1216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2" i="1"/>
  <c r="I1234" i="1"/>
  <c r="I1236" i="1"/>
  <c r="I1238" i="1"/>
  <c r="I1249" i="1"/>
  <c r="I1250" i="1"/>
  <c r="I1251" i="1"/>
  <c r="I1277" i="1"/>
  <c r="I1278" i="1"/>
  <c r="I1282" i="1"/>
  <c r="I1284" i="1"/>
  <c r="I1285" i="1"/>
  <c r="I1286" i="1"/>
  <c r="I1287" i="1"/>
  <c r="I1288" i="1"/>
  <c r="I1290" i="1"/>
  <c r="I1293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9" i="1"/>
  <c r="I1331" i="1"/>
  <c r="I1341" i="1"/>
  <c r="I1345" i="1"/>
  <c r="I1346" i="1"/>
  <c r="I1347" i="1"/>
  <c r="I1349" i="1"/>
  <c r="I1350" i="1"/>
  <c r="I1351" i="1"/>
  <c r="I1352" i="1"/>
  <c r="I1353" i="1"/>
  <c r="I1389" i="1"/>
  <c r="I1390" i="1"/>
  <c r="I1391" i="1"/>
  <c r="I1393" i="1"/>
  <c r="I1395" i="1"/>
  <c r="I1397" i="1"/>
  <c r="I1399" i="1"/>
  <c r="I1401" i="1"/>
  <c r="I1403" i="1"/>
  <c r="I1405" i="1"/>
  <c r="I1407" i="1"/>
  <c r="I1412" i="1"/>
  <c r="I1413" i="1"/>
  <c r="I1414" i="1"/>
  <c r="I1415" i="1"/>
  <c r="I1416" i="1"/>
  <c r="I1417" i="1"/>
  <c r="I1418" i="1"/>
  <c r="I1419" i="1"/>
  <c r="I1420" i="1"/>
  <c r="I1422" i="1"/>
  <c r="I1424" i="1"/>
  <c r="I1426" i="1"/>
  <c r="I1435" i="1"/>
  <c r="I1438" i="1"/>
  <c r="I1440" i="1"/>
  <c r="I1443" i="1"/>
  <c r="I1445" i="1"/>
  <c r="I1446" i="1"/>
  <c r="I1447" i="1"/>
  <c r="I1448" i="1"/>
  <c r="I1449" i="1"/>
  <c r="I1451" i="1"/>
  <c r="I1453" i="1"/>
  <c r="I1458" i="1"/>
  <c r="I1460" i="1"/>
  <c r="I1464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2" i="1"/>
  <c r="I1483" i="1"/>
  <c r="I1485" i="1"/>
  <c r="I1486" i="1"/>
  <c r="I1488" i="1"/>
  <c r="I1489" i="1"/>
  <c r="I1491" i="1"/>
  <c r="I1493" i="1"/>
  <c r="I1495" i="1"/>
  <c r="I1496" i="1"/>
  <c r="I1498" i="1"/>
  <c r="I1499" i="1"/>
  <c r="I1500" i="1"/>
  <c r="I1502" i="1"/>
  <c r="I1503" i="1"/>
  <c r="I1505" i="1"/>
  <c r="I1507" i="1"/>
  <c r="I1508" i="1"/>
  <c r="I1509" i="1"/>
  <c r="I1510" i="1"/>
  <c r="I1511" i="1"/>
  <c r="I1512" i="1"/>
  <c r="I1513" i="1"/>
  <c r="I1514" i="1"/>
  <c r="I1515" i="1"/>
  <c r="I1516" i="1"/>
  <c r="I1558" i="1"/>
  <c r="I1562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8" i="1"/>
  <c r="I1615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34" i="1"/>
  <c r="I1635" i="1"/>
  <c r="I1636" i="1"/>
  <c r="I1637" i="1"/>
  <c r="I1638" i="1"/>
  <c r="I1639" i="1"/>
  <c r="I1647" i="1"/>
  <c r="I1649" i="1"/>
  <c r="I1650" i="1"/>
  <c r="I1652" i="1"/>
  <c r="I1655" i="1"/>
  <c r="I1656" i="1"/>
  <c r="I1657" i="1"/>
  <c r="I1677" i="1"/>
  <c r="I1678" i="1"/>
  <c r="I1680" i="1"/>
  <c r="I1681" i="1"/>
  <c r="I1682" i="1"/>
  <c r="I1683" i="1"/>
  <c r="I1684" i="1"/>
  <c r="I1685" i="1"/>
  <c r="I1686" i="1"/>
  <c r="I1688" i="1"/>
  <c r="I1690" i="1"/>
  <c r="I1693" i="1"/>
  <c r="I1695" i="1"/>
  <c r="I1697" i="1"/>
  <c r="I1699" i="1"/>
  <c r="I1700" i="1"/>
  <c r="I1702" i="1"/>
  <c r="I1704" i="1"/>
  <c r="I1705" i="1"/>
  <c r="I1706" i="1"/>
  <c r="I1707" i="1"/>
  <c r="I1709" i="1"/>
  <c r="I1711" i="1"/>
  <c r="I1713" i="1"/>
  <c r="I1715" i="1"/>
  <c r="I1717" i="1"/>
  <c r="I1718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7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67" i="1"/>
  <c r="I1773" i="1"/>
  <c r="I1799" i="1"/>
  <c r="I1801" i="1"/>
  <c r="I1802" i="1"/>
  <c r="I1803" i="1"/>
  <c r="I1804" i="1"/>
  <c r="I1805" i="1"/>
  <c r="I1806" i="1"/>
  <c r="I1807" i="1"/>
  <c r="I1808" i="1"/>
  <c r="I1809" i="1"/>
  <c r="I1810" i="1"/>
  <c r="I1820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44" i="1"/>
  <c r="I1851" i="1"/>
  <c r="I1856" i="1"/>
  <c r="I1857" i="1"/>
  <c r="I1858" i="1"/>
  <c r="I1859" i="1"/>
  <c r="I1860" i="1"/>
  <c r="I1861" i="1"/>
  <c r="I1862" i="1"/>
  <c r="I1863" i="1"/>
  <c r="I1868" i="1"/>
  <c r="I1870" i="1"/>
  <c r="I1872" i="1"/>
  <c r="I1873" i="1"/>
  <c r="I1874" i="1"/>
  <c r="I1875" i="1"/>
  <c r="I1876" i="1"/>
  <c r="I1880" i="1"/>
  <c r="I1881" i="1"/>
  <c r="I1884" i="1"/>
  <c r="I1886" i="1"/>
  <c r="I1887" i="1"/>
  <c r="I1888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8" i="1"/>
  <c r="I1929" i="1"/>
  <c r="I1983" i="1"/>
  <c r="I1989" i="1"/>
  <c r="I1990" i="1"/>
  <c r="I1991" i="1"/>
  <c r="I1994" i="1"/>
  <c r="I1996" i="1"/>
  <c r="I1997" i="1"/>
  <c r="I1999" i="1"/>
  <c r="I2030" i="1"/>
  <c r="I2031" i="1"/>
  <c r="I2033" i="1"/>
  <c r="I2045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5" i="1"/>
  <c r="I2086" i="1"/>
  <c r="I2087" i="1"/>
  <c r="I2088" i="1"/>
  <c r="I2089" i="1"/>
  <c r="I2091" i="1"/>
  <c r="I2093" i="1"/>
  <c r="I2094" i="1"/>
  <c r="I2096" i="1"/>
  <c r="I2097" i="1"/>
  <c r="I2098" i="1"/>
  <c r="I2099" i="1"/>
  <c r="I2100" i="1"/>
  <c r="I2101" i="1"/>
  <c r="I2102" i="1"/>
  <c r="I2103" i="1"/>
  <c r="I2106" i="1"/>
  <c r="I2108" i="1"/>
  <c r="I2110" i="1"/>
  <c r="I2112" i="1"/>
  <c r="I2113" i="1"/>
  <c r="I2115" i="1"/>
  <c r="I2117" i="1"/>
  <c r="I2118" i="1"/>
  <c r="I2119" i="1"/>
  <c r="I2120" i="1"/>
  <c r="I2121" i="1"/>
  <c r="I2122" i="1"/>
  <c r="I2123" i="1"/>
  <c r="I2125" i="1"/>
  <c r="I2127" i="1"/>
  <c r="I2131" i="1"/>
  <c r="I2133" i="1"/>
  <c r="I2134" i="1"/>
  <c r="I2135" i="1"/>
  <c r="I2136" i="1"/>
  <c r="I2137" i="1"/>
  <c r="I2138" i="1"/>
  <c r="I2140" i="1"/>
  <c r="I2141" i="1"/>
  <c r="I2142" i="1"/>
  <c r="I2143" i="1"/>
  <c r="I2144" i="1"/>
  <c r="I2145" i="1"/>
  <c r="I2146" i="1"/>
  <c r="I2147" i="1"/>
  <c r="I2148" i="1"/>
  <c r="I2149" i="1"/>
  <c r="I2151" i="1"/>
  <c r="I2160" i="1"/>
  <c r="I2164" i="1"/>
  <c r="I2165" i="1"/>
  <c r="I2169" i="1"/>
  <c r="I2173" i="1"/>
  <c r="I2176" i="1"/>
  <c r="I2180" i="1"/>
  <c r="I2183" i="1"/>
  <c r="I2206" i="1"/>
  <c r="I2209" i="1"/>
  <c r="I2212" i="1"/>
  <c r="I2217" i="1"/>
  <c r="I2222" i="1"/>
  <c r="I2225" i="1"/>
  <c r="I2226" i="1"/>
  <c r="I2229" i="1"/>
  <c r="I2230" i="1"/>
  <c r="I2233" i="1"/>
  <c r="I2245" i="1"/>
  <c r="I2247" i="1"/>
  <c r="I2249" i="1"/>
  <c r="I2250" i="1"/>
  <c r="I2251" i="1"/>
  <c r="I2258" i="1"/>
  <c r="I2262" i="1"/>
  <c r="I2266" i="1"/>
  <c r="I2273" i="1"/>
  <c r="I2277" i="1"/>
  <c r="I2285" i="1"/>
  <c r="I2287" i="1"/>
  <c r="I2288" i="1"/>
  <c r="I2292" i="1"/>
  <c r="I2293" i="1"/>
  <c r="I2295" i="1"/>
  <c r="I2297" i="1"/>
  <c r="I2298" i="1"/>
  <c r="I2299" i="1"/>
  <c r="I2303" i="1"/>
  <c r="I2305" i="1"/>
  <c r="I2308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6" i="1"/>
  <c r="I2406" i="1"/>
  <c r="I2429" i="1"/>
  <c r="I2430" i="1"/>
  <c r="I2433" i="1"/>
  <c r="I2440" i="1"/>
  <c r="I2441" i="1"/>
  <c r="I2442" i="1"/>
  <c r="I2443" i="1"/>
  <c r="I2444" i="1"/>
  <c r="I2445" i="1"/>
  <c r="I2447" i="1"/>
  <c r="I2448" i="1"/>
  <c r="I2450" i="1"/>
  <c r="I2451" i="1"/>
  <c r="I2452" i="1"/>
  <c r="I2454" i="1"/>
  <c r="I2455" i="1"/>
  <c r="I2456" i="1"/>
  <c r="I2457" i="1"/>
  <c r="I2458" i="1"/>
  <c r="I2459" i="1"/>
  <c r="I2460" i="1"/>
  <c r="I2462" i="1"/>
  <c r="I2463" i="1"/>
  <c r="I2470" i="1"/>
  <c r="I2472" i="1"/>
  <c r="I2473" i="1"/>
  <c r="I2476" i="1"/>
  <c r="I2478" i="1"/>
  <c r="I2489" i="1"/>
  <c r="I2492" i="1"/>
  <c r="I2494" i="1"/>
  <c r="I2497" i="1"/>
  <c r="I2498" i="1"/>
  <c r="I2507" i="1"/>
  <c r="I2510" i="1"/>
  <c r="I2511" i="1"/>
  <c r="I2513" i="1"/>
  <c r="I2514" i="1"/>
  <c r="I2517" i="1"/>
  <c r="I2519" i="1"/>
  <c r="I2520" i="1"/>
  <c r="I2522" i="1"/>
  <c r="I2525" i="1"/>
  <c r="I2527" i="1"/>
  <c r="I2528" i="1"/>
  <c r="I2529" i="1"/>
  <c r="I2530" i="1"/>
  <c r="I2549" i="1"/>
  <c r="I2562" i="1"/>
  <c r="I2564" i="1"/>
  <c r="I2566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2" i="1"/>
  <c r="I2624" i="1"/>
  <c r="I2625" i="1"/>
  <c r="I2627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5" i="1"/>
  <c r="I2662" i="1"/>
  <c r="I2663" i="1"/>
  <c r="I2667" i="1"/>
  <c r="I2668" i="1"/>
  <c r="I2669" i="1"/>
  <c r="I2676" i="1"/>
  <c r="I2677" i="1"/>
  <c r="I2678" i="1"/>
  <c r="I2679" i="1"/>
  <c r="I2680" i="1"/>
  <c r="I2681" i="1"/>
  <c r="I2682" i="1"/>
  <c r="I2685" i="1"/>
  <c r="I2686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903" i="1"/>
  <c r="I2904" i="1"/>
  <c r="I2905" i="1"/>
  <c r="I2906" i="1"/>
  <c r="I2907" i="1"/>
  <c r="I2908" i="1"/>
  <c r="I2909" i="1"/>
  <c r="I2910" i="1"/>
  <c r="I2916" i="1"/>
  <c r="I2926" i="1"/>
  <c r="I2927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52" i="1"/>
  <c r="I2953" i="1"/>
  <c r="I2955" i="1"/>
  <c r="I2957" i="1"/>
  <c r="I2959" i="1"/>
  <c r="I2962" i="1"/>
  <c r="I2963" i="1"/>
  <c r="I2964" i="1"/>
  <c r="I2967" i="1"/>
  <c r="I2968" i="1"/>
  <c r="I2969" i="1"/>
  <c r="I2972" i="1"/>
  <c r="I2974" i="1"/>
  <c r="I2976" i="1"/>
  <c r="I2977" i="1"/>
  <c r="I2979" i="1"/>
  <c r="I2980" i="1"/>
  <c r="I2981" i="1"/>
  <c r="I2986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31" i="1"/>
  <c r="I3134" i="1"/>
  <c r="I3137" i="1"/>
  <c r="I3140" i="1"/>
  <c r="I3143" i="1"/>
  <c r="I3146" i="1"/>
  <c r="I3147" i="1"/>
  <c r="I3148" i="1"/>
  <c r="I3151" i="1"/>
  <c r="I3154" i="1"/>
  <c r="I3156" i="1"/>
  <c r="I3157" i="1"/>
  <c r="I3160" i="1"/>
  <c r="I3162" i="1"/>
  <c r="I3163" i="1"/>
  <c r="I3165" i="1"/>
  <c r="I3167" i="1"/>
  <c r="I3169" i="1"/>
  <c r="I3171" i="1"/>
  <c r="I3173" i="1"/>
  <c r="I3175" i="1"/>
  <c r="I3177" i="1"/>
  <c r="I3179" i="1"/>
  <c r="I3181" i="1"/>
  <c r="I3182" i="1"/>
  <c r="I3183" i="1"/>
  <c r="I3185" i="1"/>
  <c r="I3186" i="1"/>
  <c r="I3187" i="1"/>
  <c r="I3189" i="1"/>
  <c r="I3190" i="1"/>
  <c r="I3191" i="1"/>
  <c r="I3193" i="1"/>
  <c r="I3194" i="1"/>
  <c r="I3195" i="1"/>
  <c r="I3196" i="1"/>
  <c r="I3197" i="1"/>
  <c r="I3199" i="1"/>
  <c r="I3200" i="1"/>
  <c r="I3201" i="1"/>
  <c r="I3203" i="1"/>
  <c r="I3213" i="1"/>
  <c r="I3219" i="1"/>
  <c r="I3220" i="1"/>
  <c r="I3221" i="1"/>
  <c r="I3222" i="1"/>
  <c r="I3223" i="1"/>
  <c r="I3224" i="1"/>
  <c r="I3225" i="1"/>
  <c r="I3226" i="1"/>
  <c r="I3227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H43" i="1"/>
  <c r="H3228" i="1"/>
  <c r="H3218" i="1"/>
  <c r="H3217" i="1"/>
  <c r="H3216" i="1"/>
  <c r="H3215" i="1"/>
  <c r="H3214" i="1"/>
  <c r="H3212" i="1"/>
  <c r="H3211" i="1"/>
  <c r="H3210" i="1"/>
  <c r="H3209" i="1"/>
  <c r="H3208" i="1"/>
  <c r="H3207" i="1"/>
  <c r="H3206" i="1"/>
  <c r="H3205" i="1"/>
  <c r="H3204" i="1"/>
  <c r="H3202" i="1"/>
  <c r="H3198" i="1"/>
  <c r="H3192" i="1"/>
  <c r="H3188" i="1"/>
  <c r="H3184" i="1"/>
  <c r="H3180" i="1"/>
  <c r="H3176" i="1"/>
  <c r="H3178" i="1" s="1"/>
  <c r="H3174" i="1"/>
  <c r="H3172" i="1"/>
  <c r="H3170" i="1"/>
  <c r="H3168" i="1"/>
  <c r="H3164" i="1"/>
  <c r="H3166" i="1" s="1"/>
  <c r="H3161" i="1"/>
  <c r="H3159" i="1"/>
  <c r="H3158" i="1"/>
  <c r="H3155" i="1"/>
  <c r="H3153" i="1"/>
  <c r="H3152" i="1"/>
  <c r="H3150" i="1"/>
  <c r="H3149" i="1"/>
  <c r="H3145" i="1"/>
  <c r="H3144" i="1"/>
  <c r="H3142" i="1"/>
  <c r="H3141" i="1"/>
  <c r="H3139" i="1"/>
  <c r="H3138" i="1"/>
  <c r="H3136" i="1"/>
  <c r="H3135" i="1"/>
  <c r="H3133" i="1"/>
  <c r="H3132" i="1"/>
  <c r="H3130" i="1"/>
  <c r="H3129" i="1"/>
  <c r="H3016" i="1"/>
  <c r="H2988" i="1"/>
  <c r="H2987" i="1"/>
  <c r="H2985" i="1"/>
  <c r="H2984" i="1"/>
  <c r="H2983" i="1"/>
  <c r="H2982" i="1"/>
  <c r="H2978" i="1"/>
  <c r="H2975" i="1"/>
  <c r="H2973" i="1"/>
  <c r="H2971" i="1"/>
  <c r="H2970" i="1"/>
  <c r="H2966" i="1"/>
  <c r="H2965" i="1"/>
  <c r="H2961" i="1"/>
  <c r="H2960" i="1"/>
  <c r="H2958" i="1"/>
  <c r="H2956" i="1"/>
  <c r="H2954" i="1"/>
  <c r="H2946" i="1"/>
  <c r="H2945" i="1"/>
  <c r="H2944" i="1"/>
  <c r="H2928" i="1"/>
  <c r="H2925" i="1"/>
  <c r="H2924" i="1"/>
  <c r="H2923" i="1"/>
  <c r="H2922" i="1"/>
  <c r="H2921" i="1"/>
  <c r="H2920" i="1"/>
  <c r="H2919" i="1"/>
  <c r="H2918" i="1"/>
  <c r="H2917" i="1"/>
  <c r="H2915" i="1"/>
  <c r="H2914" i="1"/>
  <c r="H2913" i="1"/>
  <c r="H2912" i="1"/>
  <c r="H2911" i="1"/>
  <c r="H2902" i="1"/>
  <c r="H2901" i="1"/>
  <c r="H2900" i="1"/>
  <c r="H2899" i="1"/>
  <c r="H2898" i="1"/>
  <c r="H2897" i="1"/>
  <c r="H2896" i="1"/>
  <c r="H2895" i="1"/>
  <c r="H2894" i="1"/>
  <c r="H2893" i="1"/>
  <c r="H2816" i="1"/>
  <c r="H2815" i="1"/>
  <c r="H2814" i="1"/>
  <c r="H2813" i="1"/>
  <c r="H2812" i="1"/>
  <c r="H2811" i="1"/>
  <c r="H2810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688" i="1"/>
  <c r="H2687" i="1"/>
  <c r="H2684" i="1"/>
  <c r="H2683" i="1"/>
  <c r="H2666" i="1"/>
  <c r="H2665" i="1"/>
  <c r="H2664" i="1"/>
  <c r="H2661" i="1"/>
  <c r="H2660" i="1"/>
  <c r="H2659" i="1"/>
  <c r="H2658" i="1"/>
  <c r="H2657" i="1"/>
  <c r="H2656" i="1"/>
  <c r="H2654" i="1"/>
  <c r="H2636" i="1"/>
  <c r="H2635" i="1"/>
  <c r="H2634" i="1"/>
  <c r="H2633" i="1"/>
  <c r="H2632" i="1"/>
  <c r="H2631" i="1"/>
  <c r="H2630" i="1"/>
  <c r="H2629" i="1"/>
  <c r="H2628" i="1"/>
  <c r="H2626" i="1"/>
  <c r="H2623" i="1"/>
  <c r="H2621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5" i="1"/>
  <c r="H2563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26" i="1"/>
  <c r="H2524" i="1"/>
  <c r="H2523" i="1"/>
  <c r="H2521" i="1"/>
  <c r="H2518" i="1"/>
  <c r="H2516" i="1"/>
  <c r="H2515" i="1"/>
  <c r="H2512" i="1"/>
  <c r="H2509" i="1"/>
  <c r="H2508" i="1"/>
  <c r="H2506" i="1"/>
  <c r="H2505" i="1"/>
  <c r="H2504" i="1"/>
  <c r="H2503" i="1"/>
  <c r="H2502" i="1"/>
  <c r="H2501" i="1"/>
  <c r="H2500" i="1"/>
  <c r="H2499" i="1"/>
  <c r="H2496" i="1"/>
  <c r="H2495" i="1"/>
  <c r="H2493" i="1"/>
  <c r="H2491" i="1"/>
  <c r="H2490" i="1"/>
  <c r="H2488" i="1"/>
  <c r="H2487" i="1"/>
  <c r="H2486" i="1"/>
  <c r="H2485" i="1"/>
  <c r="H2484" i="1"/>
  <c r="H2483" i="1"/>
  <c r="H2482" i="1"/>
  <c r="H2481" i="1"/>
  <c r="H2480" i="1"/>
  <c r="H2479" i="1"/>
  <c r="H2477" i="1"/>
  <c r="H2475" i="1"/>
  <c r="H2474" i="1"/>
  <c r="H2471" i="1"/>
  <c r="H2469" i="1"/>
  <c r="H2468" i="1"/>
  <c r="H2467" i="1"/>
  <c r="H2466" i="1"/>
  <c r="H2465" i="1"/>
  <c r="H2464" i="1"/>
  <c r="H2461" i="1"/>
  <c r="H2453" i="1"/>
  <c r="H2449" i="1"/>
  <c r="H2446" i="1"/>
  <c r="H2439" i="1"/>
  <c r="H2438" i="1"/>
  <c r="H2437" i="1"/>
  <c r="H2436" i="1"/>
  <c r="H2435" i="1"/>
  <c r="H2434" i="1"/>
  <c r="H2432" i="1"/>
  <c r="H2431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5" i="1"/>
  <c r="H2364" i="1"/>
  <c r="H2309" i="1"/>
  <c r="H2307" i="1"/>
  <c r="H2306" i="1"/>
  <c r="H2304" i="1"/>
  <c r="H2302" i="1"/>
  <c r="H2301" i="1"/>
  <c r="H2300" i="1"/>
  <c r="H2296" i="1"/>
  <c r="H2294" i="1"/>
  <c r="H2291" i="1"/>
  <c r="H2290" i="1"/>
  <c r="H2289" i="1"/>
  <c r="H2286" i="1"/>
  <c r="H2284" i="1"/>
  <c r="H2283" i="1"/>
  <c r="H2282" i="1"/>
  <c r="H2281" i="1"/>
  <c r="H2280" i="1"/>
  <c r="H2279" i="1"/>
  <c r="H2278" i="1"/>
  <c r="H2276" i="1"/>
  <c r="H2275" i="1"/>
  <c r="H2274" i="1"/>
  <c r="H2272" i="1"/>
  <c r="H2271" i="1"/>
  <c r="H2270" i="1"/>
  <c r="H2269" i="1"/>
  <c r="H2268" i="1"/>
  <c r="H2267" i="1"/>
  <c r="H2265" i="1"/>
  <c r="H2264" i="1"/>
  <c r="H2263" i="1"/>
  <c r="H2261" i="1"/>
  <c r="H2260" i="1"/>
  <c r="H2259" i="1"/>
  <c r="H2257" i="1"/>
  <c r="H2256" i="1"/>
  <c r="H2255" i="1"/>
  <c r="H2254" i="1"/>
  <c r="H2253" i="1"/>
  <c r="H2252" i="1"/>
  <c r="H2248" i="1"/>
  <c r="H2246" i="1"/>
  <c r="H2244" i="1"/>
  <c r="H2243" i="1"/>
  <c r="H2242" i="1"/>
  <c r="H2241" i="1"/>
  <c r="H2240" i="1"/>
  <c r="H2239" i="1"/>
  <c r="H2238" i="1"/>
  <c r="H2237" i="1"/>
  <c r="H2236" i="1"/>
  <c r="H2235" i="1"/>
  <c r="H2234" i="1"/>
  <c r="H2232" i="1"/>
  <c r="H2231" i="1"/>
  <c r="H2228" i="1"/>
  <c r="H2227" i="1"/>
  <c r="H2224" i="1"/>
  <c r="H2223" i="1"/>
  <c r="H2221" i="1"/>
  <c r="H2220" i="1"/>
  <c r="H2219" i="1"/>
  <c r="H2218" i="1"/>
  <c r="H2216" i="1"/>
  <c r="H2215" i="1"/>
  <c r="H2214" i="1"/>
  <c r="H2213" i="1"/>
  <c r="H2211" i="1"/>
  <c r="H2210" i="1"/>
  <c r="H2208" i="1"/>
  <c r="H2207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2" i="1"/>
  <c r="H2181" i="1"/>
  <c r="H2179" i="1"/>
  <c r="H2178" i="1"/>
  <c r="H2177" i="1"/>
  <c r="H2175" i="1"/>
  <c r="H2174" i="1"/>
  <c r="H2172" i="1"/>
  <c r="H2171" i="1"/>
  <c r="H2170" i="1"/>
  <c r="H2168" i="1"/>
  <c r="H2167" i="1"/>
  <c r="H2166" i="1"/>
  <c r="H2163" i="1"/>
  <c r="H2162" i="1"/>
  <c r="H2161" i="1"/>
  <c r="H2159" i="1"/>
  <c r="H2158" i="1"/>
  <c r="H2157" i="1"/>
  <c r="H2156" i="1"/>
  <c r="H2155" i="1"/>
  <c r="H2154" i="1"/>
  <c r="H2153" i="1"/>
  <c r="H2152" i="1"/>
  <c r="H2150" i="1"/>
  <c r="H2139" i="1"/>
  <c r="H2132" i="1"/>
  <c r="H2130" i="1"/>
  <c r="H2129" i="1"/>
  <c r="H2128" i="1"/>
  <c r="H2126" i="1"/>
  <c r="H2124" i="1"/>
  <c r="H2116" i="1"/>
  <c r="H2114" i="1"/>
  <c r="H2111" i="1"/>
  <c r="H2109" i="1"/>
  <c r="H2107" i="1"/>
  <c r="H2105" i="1"/>
  <c r="H2104" i="1"/>
  <c r="H2095" i="1"/>
  <c r="H2092" i="1"/>
  <c r="H2090" i="1"/>
  <c r="H2084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4" i="1"/>
  <c r="H2043" i="1"/>
  <c r="H2042" i="1"/>
  <c r="H2041" i="1"/>
  <c r="H2040" i="1"/>
  <c r="H2039" i="1"/>
  <c r="H2038" i="1"/>
  <c r="H2037" i="1"/>
  <c r="H2036" i="1"/>
  <c r="H2035" i="1"/>
  <c r="H2034" i="1"/>
  <c r="H2032" i="1"/>
  <c r="H2029" i="1"/>
  <c r="H2028" i="1"/>
  <c r="H2027" i="1"/>
  <c r="H2025" i="1"/>
  <c r="H2024" i="1"/>
  <c r="H2026" i="1" s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8" i="1"/>
  <c r="H1995" i="1"/>
  <c r="H1993" i="1"/>
  <c r="H1992" i="1"/>
  <c r="H1988" i="1"/>
  <c r="H1987" i="1"/>
  <c r="H1986" i="1"/>
  <c r="H1985" i="1"/>
  <c r="H1984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7" i="1"/>
  <c r="H1926" i="1"/>
  <c r="H1925" i="1"/>
  <c r="H1924" i="1"/>
  <c r="H1923" i="1"/>
  <c r="H1885" i="1"/>
  <c r="H1882" i="1"/>
  <c r="H1879" i="1"/>
  <c r="H1878" i="1"/>
  <c r="H1877" i="1"/>
  <c r="H1871" i="1"/>
  <c r="H1869" i="1"/>
  <c r="H1867" i="1"/>
  <c r="H1866" i="1"/>
  <c r="H1865" i="1"/>
  <c r="H1864" i="1"/>
  <c r="H1855" i="1"/>
  <c r="H1854" i="1"/>
  <c r="H1853" i="1"/>
  <c r="H1852" i="1"/>
  <c r="H1850" i="1"/>
  <c r="H1849" i="1"/>
  <c r="H1848" i="1"/>
  <c r="H1847" i="1"/>
  <c r="H1846" i="1"/>
  <c r="H1845" i="1"/>
  <c r="H1843" i="1"/>
  <c r="H1842" i="1"/>
  <c r="H1841" i="1"/>
  <c r="H1840" i="1"/>
  <c r="H1839" i="1"/>
  <c r="H1838" i="1"/>
  <c r="H1837" i="1"/>
  <c r="H1836" i="1"/>
  <c r="H1835" i="1"/>
  <c r="H1821" i="1"/>
  <c r="H1819" i="1"/>
  <c r="H1818" i="1"/>
  <c r="H1817" i="1"/>
  <c r="H1816" i="1"/>
  <c r="H1815" i="1"/>
  <c r="H1814" i="1"/>
  <c r="H1813" i="1"/>
  <c r="H1812" i="1"/>
  <c r="H1811" i="1"/>
  <c r="H1800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2" i="1"/>
  <c r="H1771" i="1"/>
  <c r="H1770" i="1"/>
  <c r="H1769" i="1"/>
  <c r="H1768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38" i="1"/>
  <c r="H1736" i="1"/>
  <c r="H1735" i="1"/>
  <c r="H1720" i="1"/>
  <c r="H1719" i="1"/>
  <c r="H1716" i="1"/>
  <c r="H1712" i="1"/>
  <c r="H1710" i="1"/>
  <c r="H1708" i="1"/>
  <c r="H1701" i="1"/>
  <c r="H1703" i="1" s="1"/>
  <c r="H1698" i="1"/>
  <c r="H1696" i="1"/>
  <c r="H1694" i="1"/>
  <c r="H1692" i="1"/>
  <c r="H1691" i="1"/>
  <c r="H1689" i="1"/>
  <c r="H168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4" i="1"/>
  <c r="H1653" i="1"/>
  <c r="H1651" i="1"/>
  <c r="H1646" i="1"/>
  <c r="H1645" i="1"/>
  <c r="H1644" i="1"/>
  <c r="H1643" i="1"/>
  <c r="H1642" i="1"/>
  <c r="H1641" i="1"/>
  <c r="H1640" i="1"/>
  <c r="H1633" i="1"/>
  <c r="H1632" i="1"/>
  <c r="H1631" i="1"/>
  <c r="H1630" i="1"/>
  <c r="H1629" i="1"/>
  <c r="H1616" i="1"/>
  <c r="H1614" i="1"/>
  <c r="H1613" i="1"/>
  <c r="H1612" i="1"/>
  <c r="H1611" i="1"/>
  <c r="H1610" i="1"/>
  <c r="H1609" i="1"/>
  <c r="H1607" i="1"/>
  <c r="H1606" i="1"/>
  <c r="H1605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1" i="1"/>
  <c r="H1560" i="1"/>
  <c r="H1559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27" i="1"/>
  <c r="H1526" i="1"/>
  <c r="H1525" i="1"/>
  <c r="H1524" i="1"/>
  <c r="H1523" i="1"/>
  <c r="H1522" i="1"/>
  <c r="H1521" i="1"/>
  <c r="H1520" i="1"/>
  <c r="H1519" i="1"/>
  <c r="H1518" i="1"/>
  <c r="H1517" i="1"/>
  <c r="H1506" i="1"/>
  <c r="H1504" i="1"/>
  <c r="H1501" i="1"/>
  <c r="H1497" i="1"/>
  <c r="H1494" i="1"/>
  <c r="H1492" i="1"/>
  <c r="H1484" i="1"/>
  <c r="H1481" i="1"/>
  <c r="H1465" i="1"/>
  <c r="H1463" i="1"/>
  <c r="H1462" i="1"/>
  <c r="H1459" i="1"/>
  <c r="H1461" i="1" s="1"/>
  <c r="H1457" i="1"/>
  <c r="H1454" i="1"/>
  <c r="H1456" i="1" s="1"/>
  <c r="H1452" i="1"/>
  <c r="H1450" i="1"/>
  <c r="H1444" i="1"/>
  <c r="H1442" i="1"/>
  <c r="H1441" i="1"/>
  <c r="H1439" i="1"/>
  <c r="H1437" i="1"/>
  <c r="H1436" i="1"/>
  <c r="H1434" i="1"/>
  <c r="H1433" i="1"/>
  <c r="H1432" i="1"/>
  <c r="H1431" i="1"/>
  <c r="H1430" i="1"/>
  <c r="H1428" i="1"/>
  <c r="H1427" i="1"/>
  <c r="H1410" i="1"/>
  <c r="H1409" i="1"/>
  <c r="H1408" i="1"/>
  <c r="H1406" i="1"/>
  <c r="H1404" i="1"/>
  <c r="H1402" i="1"/>
  <c r="H1400" i="1"/>
  <c r="H1398" i="1"/>
  <c r="H1396" i="1"/>
  <c r="H1394" i="1"/>
  <c r="H1392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69" i="1"/>
  <c r="H1368" i="1"/>
  <c r="H1367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43" i="1"/>
  <c r="H1342" i="1"/>
  <c r="H1340" i="1"/>
  <c r="H1339" i="1"/>
  <c r="H1336" i="1"/>
  <c r="H1338" i="1" s="1"/>
  <c r="H1335" i="1"/>
  <c r="H1334" i="1"/>
  <c r="H1333" i="1"/>
  <c r="H1332" i="1"/>
  <c r="H1330" i="1"/>
  <c r="H1328" i="1"/>
  <c r="H1327" i="1"/>
  <c r="H1326" i="1"/>
  <c r="H1325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6" i="1"/>
  <c r="H1295" i="1"/>
  <c r="H1294" i="1"/>
  <c r="H1292" i="1"/>
  <c r="H1291" i="1"/>
  <c r="H1289" i="1"/>
  <c r="H1283" i="1"/>
  <c r="H1276" i="1"/>
  <c r="H1275" i="1"/>
  <c r="H1274" i="1"/>
  <c r="H1273" i="1"/>
  <c r="H1272" i="1"/>
  <c r="H1271" i="1"/>
  <c r="H1270" i="1"/>
  <c r="H1269" i="1"/>
  <c r="H1268" i="1"/>
  <c r="H1267" i="1"/>
  <c r="H1265" i="1"/>
  <c r="H1264" i="1"/>
  <c r="H1262" i="1"/>
  <c r="H1261" i="1"/>
  <c r="H1260" i="1"/>
  <c r="H1259" i="1"/>
  <c r="H1258" i="1"/>
  <c r="H1257" i="1"/>
  <c r="H1256" i="1"/>
  <c r="H1254" i="1"/>
  <c r="H1253" i="1"/>
  <c r="H1252" i="1"/>
  <c r="H1248" i="1"/>
  <c r="H1246" i="1"/>
  <c r="H1244" i="1"/>
  <c r="H1242" i="1"/>
  <c r="H1240" i="1"/>
  <c r="H1237" i="1"/>
  <c r="H1235" i="1"/>
  <c r="H1233" i="1"/>
  <c r="H1231" i="1"/>
  <c r="H1217" i="1"/>
  <c r="H1215" i="1"/>
  <c r="H1213" i="1"/>
  <c r="H1211" i="1"/>
  <c r="H1209" i="1"/>
  <c r="H1207" i="1"/>
  <c r="H1205" i="1"/>
  <c r="H1203" i="1"/>
  <c r="H1201" i="1"/>
  <c r="H1197" i="1"/>
  <c r="H1199" i="1" s="1"/>
  <c r="H1194" i="1"/>
  <c r="H1190" i="1"/>
  <c r="H1189" i="1"/>
  <c r="H1188" i="1"/>
  <c r="H1187" i="1"/>
  <c r="H1186" i="1"/>
  <c r="H1185" i="1"/>
  <c r="H1184" i="1"/>
  <c r="H1183" i="1"/>
  <c r="H1182" i="1"/>
  <c r="H1181" i="1"/>
  <c r="H1165" i="1"/>
  <c r="H1164" i="1"/>
  <c r="H1162" i="1"/>
  <c r="H1161" i="1"/>
  <c r="H1160" i="1"/>
  <c r="H1159" i="1"/>
  <c r="H1158" i="1"/>
  <c r="H1157" i="1"/>
  <c r="H1154" i="1"/>
  <c r="H1153" i="1"/>
  <c r="H1151" i="1"/>
  <c r="H1150" i="1"/>
  <c r="H1149" i="1"/>
  <c r="H1148" i="1"/>
  <c r="H1146" i="1"/>
  <c r="H1145" i="1"/>
  <c r="H1144" i="1"/>
  <c r="H1143" i="1"/>
  <c r="H1142" i="1"/>
  <c r="H1141" i="1"/>
  <c r="H1135" i="1"/>
  <c r="H1123" i="1"/>
  <c r="H1122" i="1"/>
  <c r="H1121" i="1"/>
  <c r="H1118" i="1"/>
  <c r="H1117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2" i="1"/>
  <c r="H1030" i="1"/>
  <c r="H1028" i="1"/>
  <c r="H1026" i="1"/>
  <c r="H1024" i="1"/>
  <c r="H1022" i="1"/>
  <c r="H1020" i="1"/>
  <c r="H1017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8" i="1"/>
  <c r="H936" i="1"/>
  <c r="H935" i="1"/>
  <c r="H934" i="1"/>
  <c r="H933" i="1"/>
  <c r="H932" i="1"/>
  <c r="H931" i="1"/>
  <c r="H930" i="1"/>
  <c r="H929" i="1"/>
  <c r="H928" i="1"/>
  <c r="H927" i="1"/>
  <c r="H926" i="1"/>
  <c r="H744" i="1"/>
  <c r="H741" i="1"/>
  <c r="H740" i="1"/>
  <c r="H738" i="1"/>
  <c r="H737" i="1"/>
  <c r="H735" i="1"/>
  <c r="H734" i="1"/>
  <c r="H732" i="1"/>
  <c r="H731" i="1"/>
  <c r="H726" i="1"/>
  <c r="H725" i="1"/>
  <c r="H723" i="1"/>
  <c r="H722" i="1"/>
  <c r="H566" i="1"/>
  <c r="H565" i="1"/>
  <c r="H564" i="1"/>
  <c r="H563" i="1"/>
  <c r="H562" i="1"/>
  <c r="H561" i="1"/>
  <c r="H560" i="1"/>
  <c r="H559" i="1"/>
  <c r="H557" i="1"/>
  <c r="H556" i="1"/>
  <c r="H555" i="1"/>
  <c r="H554" i="1"/>
  <c r="H553" i="1"/>
  <c r="H552" i="1"/>
  <c r="H551" i="1"/>
  <c r="H550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498" i="1"/>
  <c r="H497" i="1"/>
  <c r="H496" i="1"/>
  <c r="H495" i="1"/>
  <c r="H494" i="1"/>
  <c r="H493" i="1"/>
  <c r="H492" i="1"/>
  <c r="H491" i="1"/>
  <c r="H490" i="1"/>
  <c r="H488" i="1"/>
  <c r="H487" i="1"/>
  <c r="H486" i="1"/>
  <c r="H485" i="1"/>
  <c r="H484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55" i="1"/>
  <c r="H454" i="1"/>
  <c r="H450" i="1"/>
  <c r="H449" i="1"/>
  <c r="H448" i="1"/>
  <c r="H447" i="1"/>
  <c r="H446" i="1"/>
  <c r="H440" i="1"/>
  <c r="H419" i="1"/>
  <c r="H390" i="1"/>
  <c r="H387" i="1"/>
  <c r="H384" i="1"/>
  <c r="H383" i="1"/>
  <c r="H378" i="1"/>
  <c r="H375" i="1"/>
  <c r="H372" i="1"/>
  <c r="H371" i="1"/>
  <c r="H370" i="1"/>
  <c r="H367" i="1"/>
  <c r="H364" i="1"/>
  <c r="H363" i="1"/>
  <c r="H362" i="1"/>
  <c r="H361" i="1"/>
  <c r="H360" i="1"/>
  <c r="H349" i="1"/>
  <c r="H345" i="1"/>
  <c r="H343" i="1"/>
  <c r="H341" i="1"/>
  <c r="H340" i="1"/>
  <c r="H337" i="1"/>
  <c r="H334" i="1"/>
  <c r="H332" i="1"/>
  <c r="H133" i="1"/>
  <c r="H132" i="1"/>
  <c r="H130" i="1"/>
  <c r="H129" i="1"/>
  <c r="H128" i="1"/>
  <c r="H127" i="1"/>
  <c r="H126" i="1"/>
  <c r="H125" i="1"/>
  <c r="H124" i="1"/>
  <c r="H123" i="1"/>
  <c r="H117" i="1"/>
  <c r="H115" i="1"/>
  <c r="H114" i="1"/>
  <c r="H113" i="1"/>
  <c r="H112" i="1"/>
  <c r="H111" i="1"/>
  <c r="H110" i="1"/>
  <c r="H109" i="1"/>
  <c r="H108" i="1"/>
  <c r="H107" i="1"/>
  <c r="H106" i="1"/>
  <c r="H105" i="1"/>
  <c r="H44" i="1"/>
</calcChain>
</file>

<file path=xl/sharedStrings.xml><?xml version="1.0" encoding="utf-8"?>
<sst xmlns="http://schemas.openxmlformats.org/spreadsheetml/2006/main" count="22215" uniqueCount="7536">
  <si>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</si>
  <si>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</si>
  <si>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</si>
  <si>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</si>
  <si>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</si>
  <si>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</si>
  <si>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</si>
  <si>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</si>
  <si>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</si>
  <si>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</si>
  <si>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</si>
  <si>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07</t>
  </si>
  <si>
    <t>C</t>
  </si>
  <si>
    <t>C12</t>
  </si>
  <si>
    <t>031.024</t>
  </si>
  <si>
    <t>D-8/T-171B/4205</t>
  </si>
  <si>
    <t xml:space="preserve">TORNILLO CORTICAL 2.7*24mm TITANIO </t>
  </si>
  <si>
    <t>HMC</t>
  </si>
  <si>
    <t>031.026</t>
  </si>
  <si>
    <t xml:space="preserve">TORNILLO CORTICAL 2.7*26mm TITANIO </t>
  </si>
  <si>
    <t>031.030</t>
  </si>
  <si>
    <t xml:space="preserve">TORNILLO CORTICAL 2.7*30mm TITANIO </t>
  </si>
  <si>
    <t>C13</t>
  </si>
  <si>
    <t>031.036</t>
  </si>
  <si>
    <t xml:space="preserve">TORNILLO CORTICAL 2.7*36mm TITANIO </t>
  </si>
  <si>
    <t>031.040</t>
  </si>
  <si>
    <t xml:space="preserve">TORNILLO CORTICAL 2.7*40mm TITANIO </t>
  </si>
  <si>
    <t>C14</t>
  </si>
  <si>
    <t>031.042</t>
  </si>
  <si>
    <t xml:space="preserve">TORNILLO CORTICAL 2.7*42mm TITANIO </t>
  </si>
  <si>
    <t>C15</t>
  </si>
  <si>
    <t>031.044</t>
  </si>
  <si>
    <t xml:space="preserve">TORNILLO CORTICAL 2.7*44mm TITANIO </t>
  </si>
  <si>
    <t>C16</t>
  </si>
  <si>
    <t>031.046</t>
  </si>
  <si>
    <t xml:space="preserve">TORNILLO CORTICAL 2.7*46mm TITANIO </t>
  </si>
  <si>
    <t>C17</t>
  </si>
  <si>
    <t>031.048</t>
  </si>
  <si>
    <t xml:space="preserve">TORNILLO CORTICAL 2.7*48mm TITANIO </t>
  </si>
  <si>
    <t>C18</t>
  </si>
  <si>
    <t>031.050</t>
  </si>
  <si>
    <t xml:space="preserve">TORNILLO CORTICAL 2.7*50mm TITANIO </t>
  </si>
  <si>
    <t>C31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</si>
  <si>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</si>
  <si>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</si>
  <si>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</si>
  <si>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</si>
  <si>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</si>
  <si>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</si>
  <si>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C32</t>
  </si>
  <si>
    <t>031.056</t>
  </si>
  <si>
    <t xml:space="preserve">TORNILLO CORTICAL 2.7*56mm TITANIO </t>
  </si>
  <si>
    <t>DM</t>
  </si>
  <si>
    <t>031.058</t>
  </si>
  <si>
    <t>J2102826</t>
  </si>
  <si>
    <t xml:space="preserve">TORNILLO CORTICAL 2.7*58mm TITANIO </t>
  </si>
  <si>
    <t>05</t>
  </si>
  <si>
    <t>C29</t>
  </si>
  <si>
    <t>101.008</t>
  </si>
  <si>
    <t>TORNILLO CORTICAL 2.7*08mm ACERO</t>
  </si>
  <si>
    <t>NET</t>
  </si>
  <si>
    <t>2 SE</t>
  </si>
  <si>
    <t>101.010</t>
  </si>
  <si>
    <t>TORNILLO CORTICAL 2.7*10mm ACERO</t>
  </si>
  <si>
    <t>4 SE</t>
  </si>
  <si>
    <t>101.012</t>
  </si>
  <si>
    <t>TORNILLO CORTICAL 2.7*12mm ACERO</t>
  </si>
  <si>
    <t>1 SE</t>
  </si>
  <si>
    <t>C30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</si>
  <si>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</si>
  <si>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</si>
  <si>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</si>
  <si>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</si>
  <si>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</si>
  <si>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</si>
  <si>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-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</si>
  <si>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</si>
  <si>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</si>
  <si>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</si>
  <si>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</si>
  <si>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</si>
  <si>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</si>
  <si>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</si>
  <si>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</si>
  <si>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</si>
  <si>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</si>
  <si>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</si>
  <si>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</si>
  <si>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</si>
  <si>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</si>
  <si>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</si>
  <si>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</t>
  </si>
  <si>
    <t>A02</t>
  </si>
  <si>
    <t>102.212</t>
  </si>
  <si>
    <t>210733721</t>
  </si>
  <si>
    <t xml:space="preserve">TORNILLO CORTICAL 3.5*12mm ACERO </t>
  </si>
  <si>
    <t>A03</t>
  </si>
  <si>
    <t>102.214</t>
  </si>
  <si>
    <t>220344216</t>
  </si>
  <si>
    <t xml:space="preserve">TORNILLO CORTICAL 3.5*14mm ACERO </t>
  </si>
  <si>
    <t>8 SE</t>
  </si>
  <si>
    <t>06</t>
  </si>
  <si>
    <t>D</t>
  </si>
  <si>
    <t>D04</t>
  </si>
  <si>
    <t>A04</t>
  </si>
  <si>
    <t>102.216</t>
  </si>
  <si>
    <t>211038700</t>
  </si>
  <si>
    <t xml:space="preserve">TORNILLO CORTICAL 3.5*16mm ACERO </t>
  </si>
  <si>
    <t>220343913</t>
  </si>
  <si>
    <t>A05</t>
  </si>
  <si>
    <t>102.218</t>
  </si>
  <si>
    <t>210936085</t>
  </si>
  <si>
    <t xml:space="preserve">TORNILLO CORTICAL 3.5*18mm ACERO </t>
  </si>
  <si>
    <t>A06</t>
  </si>
  <si>
    <t>102.220</t>
  </si>
  <si>
    <t>200112147</t>
  </si>
  <si>
    <t xml:space="preserve">TORNILLO CORTICAL 3.5*20mm ACERO </t>
  </si>
  <si>
    <t>A07</t>
  </si>
  <si>
    <t>102.222</t>
  </si>
  <si>
    <t>191210360</t>
  </si>
  <si>
    <t xml:space="preserve">TORNILLO CORTICAL 3.5*22mm ACERO </t>
  </si>
  <si>
    <t>A08</t>
  </si>
  <si>
    <t>102.224</t>
  </si>
  <si>
    <t>191210361</t>
  </si>
  <si>
    <t xml:space="preserve">TORNILLO CORTICAL 3.5*24mm ACERO </t>
  </si>
  <si>
    <t>15 SE</t>
  </si>
  <si>
    <t>A09</t>
  </si>
  <si>
    <t>102.226</t>
  </si>
  <si>
    <t xml:space="preserve">TORNILLO CORTICAL 3.5*26mm ACERO </t>
  </si>
  <si>
    <t>A10</t>
  </si>
  <si>
    <t>102.228</t>
  </si>
  <si>
    <t>211240944</t>
  </si>
  <si>
    <t xml:space="preserve">TORNILLO CORTICAL 3.5*28mm ACERO </t>
  </si>
  <si>
    <t>A11</t>
  </si>
  <si>
    <t>102.230</t>
  </si>
  <si>
    <t xml:space="preserve">TORNILLO CORTICAL 3.5*30mm ACERO </t>
  </si>
  <si>
    <t>3 SE</t>
  </si>
  <si>
    <t>A12</t>
  </si>
  <si>
    <t>102.232</t>
  </si>
  <si>
    <t xml:space="preserve">TORNILLO CORTICAL 3.5*32mm ACERO </t>
  </si>
  <si>
    <t>5 SE</t>
  </si>
  <si>
    <t>A13</t>
  </si>
  <si>
    <t>102.234</t>
  </si>
  <si>
    <t xml:space="preserve">TORNILLO CORTICAL 3.5*34mm ACERO </t>
  </si>
  <si>
    <t>6 SE</t>
  </si>
  <si>
    <t>A14</t>
  </si>
  <si>
    <t>102.236</t>
  </si>
  <si>
    <t>211140093</t>
  </si>
  <si>
    <t xml:space="preserve">TORNILLO CORTICAL 3.5*36mm ACERO </t>
  </si>
  <si>
    <t>A15</t>
  </si>
  <si>
    <t>102.238</t>
  </si>
  <si>
    <t xml:space="preserve">TORNILLO CORTICAL 3.5*38mm ACERO </t>
  </si>
  <si>
    <t>A16</t>
  </si>
  <si>
    <t>102.240</t>
  </si>
  <si>
    <t>210228500</t>
  </si>
  <si>
    <t xml:space="preserve">TORNILLO CORTICAL 3.5*40mm ACERO </t>
  </si>
  <si>
    <t>7 SE</t>
  </si>
  <si>
    <t>A17</t>
  </si>
  <si>
    <t>102.242</t>
  </si>
  <si>
    <t>201225757</t>
  </si>
  <si>
    <t xml:space="preserve">TORNILLO CORTICAL 3.5*42mm ACERO </t>
  </si>
  <si>
    <t>10 SE</t>
  </si>
  <si>
    <t>A18</t>
  </si>
  <si>
    <t>102.244</t>
  </si>
  <si>
    <t>201225758</t>
  </si>
  <si>
    <t xml:space="preserve">TORNILLO CORTICAL 3.5*44mm ACERO </t>
  </si>
  <si>
    <t>8SE</t>
  </si>
  <si>
    <t>A19</t>
  </si>
  <si>
    <t>102.246</t>
  </si>
  <si>
    <t>210330220</t>
  </si>
  <si>
    <t xml:space="preserve">TORNILLO CORTICAL 3.5*46mm ACERO </t>
  </si>
  <si>
    <t>5SE</t>
  </si>
  <si>
    <t>A20</t>
  </si>
  <si>
    <t>102.248</t>
  </si>
  <si>
    <t>210733736</t>
  </si>
  <si>
    <t xml:space="preserve">TORNILLO CORTICAL 3.5*48mm ACERO </t>
  </si>
  <si>
    <t>A21</t>
  </si>
  <si>
    <t>102.250</t>
  </si>
  <si>
    <t>210733737</t>
  </si>
  <si>
    <t xml:space="preserve">TORNILLO CORTICAL 3.5*50mm ACERO </t>
  </si>
  <si>
    <t>A22</t>
  </si>
  <si>
    <t>102.252</t>
  </si>
  <si>
    <t>210734296</t>
  </si>
  <si>
    <t xml:space="preserve">TORNILLO CORTICAL 3.5*52mm ACERO </t>
  </si>
  <si>
    <t>A23</t>
  </si>
  <si>
    <t>102.254</t>
  </si>
  <si>
    <t>210733739</t>
  </si>
  <si>
    <t xml:space="preserve">TORNILLO CORTICAL 3.5*54mm ACERO </t>
  </si>
  <si>
    <t>A24</t>
  </si>
  <si>
    <t>102.256</t>
  </si>
  <si>
    <t>200112565</t>
  </si>
  <si>
    <t xml:space="preserve">TORNILLO CORTICAL 3.5*56mm ACERO </t>
  </si>
  <si>
    <t>1SE</t>
  </si>
  <si>
    <t>A25</t>
  </si>
  <si>
    <t>102.260</t>
  </si>
  <si>
    <t>210733742</t>
  </si>
  <si>
    <t xml:space="preserve">TORNILLO CORTICAL 3.5*60mm ACERO </t>
  </si>
  <si>
    <t>A26</t>
  </si>
  <si>
    <t>102.264</t>
  </si>
  <si>
    <t xml:space="preserve">TORNILLO CORTICAL 3.5*64mm ACERO </t>
  </si>
  <si>
    <t>A27</t>
  </si>
  <si>
    <t>102.270</t>
  </si>
  <si>
    <t xml:space="preserve">TORNILLO CORTICAL 3.5*70mm ACERO </t>
  </si>
  <si>
    <t>A28</t>
  </si>
  <si>
    <t>102.274</t>
  </si>
  <si>
    <t>210936633</t>
  </si>
  <si>
    <t xml:space="preserve">TORNILLO CORTICAL 3.5*74mm ACERO </t>
  </si>
  <si>
    <t>B</t>
  </si>
  <si>
    <t>B24</t>
  </si>
  <si>
    <t>103.014</t>
  </si>
  <si>
    <t>200112153</t>
  </si>
  <si>
    <t xml:space="preserve">TORNILLO ESPONJOSO 4.0*14mm  ACERO </t>
  </si>
  <si>
    <t>B25</t>
  </si>
  <si>
    <t>103.016</t>
  </si>
  <si>
    <t>200112154</t>
  </si>
  <si>
    <t xml:space="preserve">TORNILLO ESPONJOSO 4.0*16mm  ACERO </t>
  </si>
  <si>
    <t>B26</t>
  </si>
  <si>
    <t>103.018</t>
  </si>
  <si>
    <t>200112155</t>
  </si>
  <si>
    <t xml:space="preserve">TORNILLO ESPONJOSO 4.0*18mm  ACERO </t>
  </si>
  <si>
    <t>B27</t>
  </si>
  <si>
    <t>103.020</t>
  </si>
  <si>
    <t>200112156</t>
  </si>
  <si>
    <t xml:space="preserve">TORNILLO ESPONJOSO 4.0*20mm  ACERO </t>
  </si>
  <si>
    <t>B28</t>
  </si>
  <si>
    <t>103.022</t>
  </si>
  <si>
    <t>200112157</t>
  </si>
  <si>
    <t xml:space="preserve">TORNILLO ESPONJOSO 4.0*22mm  ACERO </t>
  </si>
  <si>
    <t>B29</t>
  </si>
  <si>
    <t>103.024</t>
  </si>
  <si>
    <t>210126790</t>
  </si>
  <si>
    <t xml:space="preserve">TORNILLO ESPONJOSO 4.0*24mm ACERO </t>
  </si>
  <si>
    <t>B30</t>
  </si>
  <si>
    <t>103.026</t>
  </si>
  <si>
    <t>210126791</t>
  </si>
  <si>
    <t xml:space="preserve">TORNILLO ESPONJOSO 4.0*26mm  ACERO </t>
  </si>
  <si>
    <t>B31</t>
  </si>
  <si>
    <t>103.028</t>
  </si>
  <si>
    <t>211240777</t>
  </si>
  <si>
    <t xml:space="preserve">TORNILLO ESPONJOSO 4.0*28mm ACERO </t>
  </si>
  <si>
    <t>B32</t>
  </si>
  <si>
    <t>103.030</t>
  </si>
  <si>
    <t>201023210</t>
  </si>
  <si>
    <t xml:space="preserve">TORNILLO ESPONJOSO 4.0*30mm  ACERO </t>
  </si>
  <si>
    <t>9 SE</t>
  </si>
  <si>
    <t>C02</t>
  </si>
  <si>
    <t>103.035</t>
  </si>
  <si>
    <t>211240779</t>
  </si>
  <si>
    <t>TORNILLO ESPONJOSO 4.0*35mm ACERO</t>
  </si>
  <si>
    <t>C03</t>
  </si>
  <si>
    <t>103.040</t>
  </si>
  <si>
    <t>211240780</t>
  </si>
  <si>
    <t>TORNILLO ESPONJOSO 4.0*40mm ACERO</t>
  </si>
  <si>
    <t>C04</t>
  </si>
  <si>
    <t>103.045</t>
  </si>
  <si>
    <t>TORNILLO ESPONJOSO 4.0*45mm ACERO</t>
  </si>
  <si>
    <t>C05</t>
  </si>
  <si>
    <t>103.050</t>
  </si>
  <si>
    <t>1055955.317L</t>
  </si>
  <si>
    <t>TORNILLO ESPONJOSO 3.5*50mm ACERO</t>
  </si>
  <si>
    <t>C06</t>
  </si>
  <si>
    <t>103.055</t>
  </si>
  <si>
    <t>1055955.318L</t>
  </si>
  <si>
    <t>TORNILLO ESPONJOSO 4.0*55mm ACERO</t>
  </si>
  <si>
    <t>C07</t>
  </si>
  <si>
    <t>103.060</t>
  </si>
  <si>
    <t>201023219</t>
  </si>
  <si>
    <t>TORNILLO ESPONJOSO 4.0*60mm ACERO</t>
  </si>
  <si>
    <t>F</t>
  </si>
  <si>
    <t>F01</t>
  </si>
  <si>
    <t>106.066</t>
  </si>
  <si>
    <t>TORNILLOS CORTICALES LARGOS 4.5*68mm ACERO</t>
  </si>
  <si>
    <t>D09</t>
  </si>
  <si>
    <t>106.214</t>
  </si>
  <si>
    <t xml:space="preserve">TORNILLO CORTICAL 4.5*14mm ACERO </t>
  </si>
  <si>
    <t>D10</t>
  </si>
  <si>
    <t>106.216</t>
  </si>
  <si>
    <t xml:space="preserve">TORNILLO CORTICAL 4.5*16mm ACERO </t>
  </si>
  <si>
    <t>D11</t>
  </si>
  <si>
    <t>106.218</t>
  </si>
  <si>
    <t xml:space="preserve">TORNILLO CORTICAL 4.5*18mm ACERO </t>
  </si>
  <si>
    <t>D12</t>
  </si>
  <si>
    <t>106.220</t>
  </si>
  <si>
    <t xml:space="preserve">TORNILLO CORTICAL 4.5*20mm ACERO </t>
  </si>
  <si>
    <t>D13</t>
  </si>
  <si>
    <t>106.222</t>
  </si>
  <si>
    <t xml:space="preserve">TORNILLO CORTICAL 4.5*22mm ACERO </t>
  </si>
  <si>
    <t>D14</t>
  </si>
  <si>
    <t>106.224</t>
  </si>
  <si>
    <t xml:space="preserve">TORNILLO CORTICAL 4.5*24mm ACERO </t>
  </si>
  <si>
    <t>D01</t>
  </si>
  <si>
    <t>D15</t>
  </si>
  <si>
    <t>106.226</t>
  </si>
  <si>
    <t xml:space="preserve">TORNILLO CORTICAL 4.5*26mm ACERO </t>
  </si>
  <si>
    <t>D16</t>
  </si>
  <si>
    <t>106.228</t>
  </si>
  <si>
    <t xml:space="preserve">TORNILLO CORTICAL 4.5*28mm ACERO </t>
  </si>
  <si>
    <t>D17</t>
  </si>
  <si>
    <t>106.230</t>
  </si>
  <si>
    <t xml:space="preserve">TORNILLO CORTICAL 4.5*30mm ACERO </t>
  </si>
  <si>
    <t>D18</t>
  </si>
  <si>
    <t>106.232</t>
  </si>
  <si>
    <t>210936106</t>
  </si>
  <si>
    <t xml:space="preserve">TORNILLO CORTICAL 4.5*32mm ACERO </t>
  </si>
  <si>
    <t>D19</t>
  </si>
  <si>
    <t>106.234</t>
  </si>
  <si>
    <t xml:space="preserve">TORNILLO CORTICAL 4.5*34mm ACERO </t>
  </si>
  <si>
    <t>D20</t>
  </si>
  <si>
    <t>106.236</t>
  </si>
  <si>
    <t xml:space="preserve">TORNILLO CORTICAL 4.5*36mm ACERO </t>
  </si>
  <si>
    <t>200112171</t>
  </si>
  <si>
    <t>D21</t>
  </si>
  <si>
    <t>106.238</t>
  </si>
  <si>
    <t xml:space="preserve">TORNILLO CORTICAL 4.5*38mm ACERO </t>
  </si>
  <si>
    <t>D22</t>
  </si>
  <si>
    <t>106.240</t>
  </si>
  <si>
    <t xml:space="preserve">TORNILLO CORTICAL 4.5*40mm ACERO </t>
  </si>
  <si>
    <t>D23</t>
  </si>
  <si>
    <t>106.242</t>
  </si>
  <si>
    <t xml:space="preserve">TORNILLO CORTICAL 4.5*42mm ACERO </t>
  </si>
  <si>
    <t>D24</t>
  </si>
  <si>
    <t>106.244</t>
  </si>
  <si>
    <t xml:space="preserve">TORNILLO CORTICAL 4.5*44mm ACERO </t>
  </si>
  <si>
    <t>D25</t>
  </si>
  <si>
    <t>106.246</t>
  </si>
  <si>
    <t xml:space="preserve">TORNILLO CORTICAL 4.5*46mm ACERO </t>
  </si>
  <si>
    <t>D26</t>
  </si>
  <si>
    <t>106.248</t>
  </si>
  <si>
    <t xml:space="preserve">TORNILLO CORTICAL 4.5*48mm ACERO </t>
  </si>
  <si>
    <t>D27</t>
  </si>
  <si>
    <t>106.250</t>
  </si>
  <si>
    <t xml:space="preserve">TORNILLO CORTICAL 4.5*50mm ACERO </t>
  </si>
  <si>
    <t>106.252</t>
  </si>
  <si>
    <t xml:space="preserve">TORNILLO CORTICAL 4.5*52mm ACERO </t>
  </si>
  <si>
    <t>D28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</si>
  <si>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</si>
  <si>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</si>
  <si>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</si>
  <si>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</si>
  <si>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</si>
  <si>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</si>
  <si>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</si>
  <si>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</si>
  <si>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</si>
  <si>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</si>
  <si>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</si>
  <si>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</si>
  <si>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</si>
  <si>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</si>
  <si>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</si>
  <si>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</si>
  <si>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</si>
  <si>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</si>
  <si>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</si>
  <si>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</si>
  <si>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</si>
  <si>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E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</si>
  <si>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</si>
  <si>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</si>
  <si>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</si>
  <si>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</si>
  <si>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</si>
  <si>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</si>
  <si>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</si>
  <si>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</si>
  <si>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</si>
  <si>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</si>
  <si>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</si>
  <si>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</si>
  <si>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</si>
  <si>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</si>
  <si>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</si>
  <si>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</si>
  <si>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</si>
  <si>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</si>
  <si>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</si>
  <si>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</si>
  <si>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</si>
  <si>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</si>
  <si>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</si>
  <si>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</si>
  <si>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E31</t>
  </si>
  <si>
    <t>109.065</t>
  </si>
  <si>
    <t>TORNILLO ESPONJOSO 6.5*65mm ACERO</t>
  </si>
  <si>
    <t>E32</t>
  </si>
  <si>
    <t>109.070</t>
  </si>
  <si>
    <t>210632486</t>
  </si>
  <si>
    <t>TORNILLO ESPONJOSO 6.5*70mm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</si>
  <si>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</si>
  <si>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</si>
  <si>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</si>
  <si>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</si>
  <si>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</si>
  <si>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</si>
  <si>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</si>
  <si>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</si>
  <si>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</si>
  <si>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</si>
  <si>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</si>
  <si>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</si>
  <si>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 ESPONJOSO 6.5 *90mm ROSCA 32 TITANIO</t>
  </si>
  <si>
    <t>F06</t>
  </si>
  <si>
    <t>109.095</t>
  </si>
  <si>
    <t>TORNILLO ESPONJOSO 6.5*95mm ACERO</t>
  </si>
  <si>
    <t>F07</t>
  </si>
  <si>
    <t>109.100</t>
  </si>
  <si>
    <t>TORNILLO ESPONJOSO 6.5*100mm ACERO</t>
  </si>
  <si>
    <t>09</t>
  </si>
  <si>
    <t>115.020</t>
  </si>
  <si>
    <t>200316715</t>
  </si>
  <si>
    <t>ARANDELA 4.5mm ACERO</t>
  </si>
  <si>
    <t>A29</t>
  </si>
  <si>
    <t>115.030</t>
  </si>
  <si>
    <t>220445447</t>
  </si>
  <si>
    <t>ARANDELA 3.5mm ACERO</t>
  </si>
  <si>
    <t>115.130</t>
  </si>
  <si>
    <t>220344115</t>
  </si>
  <si>
    <t>TORNILLO CANULADO 3.0*30mm ACERO</t>
  </si>
  <si>
    <t>C08</t>
  </si>
  <si>
    <t>116.112</t>
  </si>
  <si>
    <t>TORNILLO CANULADO 4.0*12mm ACERO</t>
  </si>
  <si>
    <t>116.114</t>
  </si>
  <si>
    <t>TORNILLO CANULADO 4.0*14mm ACERO</t>
  </si>
  <si>
    <t>C09</t>
  </si>
  <si>
    <t>116.116</t>
  </si>
  <si>
    <t>TORNILLO CANULADO 4.0*16mm ACERO</t>
  </si>
  <si>
    <t>C10</t>
  </si>
  <si>
    <t>116.118</t>
  </si>
  <si>
    <t>TORNILLO CANULADO 4.0*18mm ACERO</t>
  </si>
  <si>
    <t>C11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</si>
  <si>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</si>
  <si>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</si>
  <si>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</si>
  <si>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</si>
  <si>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</si>
  <si>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</si>
  <si>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</si>
  <si>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</si>
  <si>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</si>
  <si>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</si>
  <si>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</si>
  <si>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</si>
  <si>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</si>
  <si>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</si>
  <si>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</si>
  <si>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</si>
  <si>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</si>
  <si>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C19</t>
  </si>
  <si>
    <t>116.136</t>
  </si>
  <si>
    <t>TORNILLO CANULADO 4.0*36mm ACERO</t>
  </si>
  <si>
    <t>C20</t>
  </si>
  <si>
    <t>116.138</t>
  </si>
  <si>
    <t>TORNILLO CANULADO 4.0*38mm ACERO</t>
  </si>
  <si>
    <t>C21</t>
  </si>
  <si>
    <t>116.140</t>
  </si>
  <si>
    <t>TORNILLO CANULADO 4.0*40mm ACERO</t>
  </si>
  <si>
    <t>C22</t>
  </si>
  <si>
    <t>116.142</t>
  </si>
  <si>
    <t>TORNILLO CANULADO 4.0*42mm ACERO</t>
  </si>
  <si>
    <t>C23</t>
  </si>
  <si>
    <t>116.144</t>
  </si>
  <si>
    <t>TORNILLO CANULADO 4.0*44mm ACERO</t>
  </si>
  <si>
    <t>C24</t>
  </si>
  <si>
    <t>116.146</t>
  </si>
  <si>
    <t>TORNILLO CANULADO 4.0*46mm ACERO</t>
  </si>
  <si>
    <t>C25</t>
  </si>
  <si>
    <t>116.148</t>
  </si>
  <si>
    <t>TORNILLO CANULADO 4.0*48mm ACERO</t>
  </si>
  <si>
    <t>C26</t>
  </si>
  <si>
    <t>116.150</t>
  </si>
  <si>
    <t>TORNILLO CANULADO 4.0*50mm ACERO</t>
  </si>
  <si>
    <t>C27</t>
  </si>
  <si>
    <t>116.155</t>
  </si>
  <si>
    <t>TORNILLO CANULADO 4.0*55mm ACERO</t>
  </si>
  <si>
    <t>C28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</si>
  <si>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</si>
  <si>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</si>
  <si>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</si>
  <si>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</si>
  <si>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</si>
  <si>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</si>
  <si>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</si>
  <si>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</si>
  <si>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A01</t>
  </si>
  <si>
    <t>138.105</t>
  </si>
  <si>
    <t>PLACA 1/3 DE CANA 3.5 *5 ORIF. SENCILLA ACERO</t>
  </si>
  <si>
    <t xml:space="preserve">PLACA 1/3 DE CAÑA 3.5 *5 ORIF. SENCILLA ACERO </t>
  </si>
  <si>
    <t>B01</t>
  </si>
  <si>
    <t>138.106</t>
  </si>
  <si>
    <t>PLACA 1/3 DE CANA 3.5 *6 ORIF. SENCILLA ACERO</t>
  </si>
  <si>
    <t xml:space="preserve">PLACA 1/3 DE CAÑA 3.5 *6 ORIF. SENCILLA ACERO </t>
  </si>
  <si>
    <t>C01</t>
  </si>
  <si>
    <t>138.107</t>
  </si>
  <si>
    <t>A1067955</t>
  </si>
  <si>
    <t xml:space="preserve">PLACA 1/3 DE CAÑA 3.5 *7 ORIF. SENCILLA ACERO </t>
  </si>
  <si>
    <t>H</t>
  </si>
  <si>
    <t>H02</t>
  </si>
  <si>
    <t>19G11499</t>
  </si>
  <si>
    <t>19011499</t>
  </si>
  <si>
    <t>138.108</t>
  </si>
  <si>
    <t xml:space="preserve">PLACA 1/3 DE CAÑA 3.5 *8 ORIF. SENCILLA ACERO </t>
  </si>
  <si>
    <t>H03</t>
  </si>
  <si>
    <t>20G32777</t>
  </si>
  <si>
    <t>210936786</t>
  </si>
  <si>
    <t>20027619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</si>
  <si>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</si>
  <si>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</si>
  <si>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</si>
  <si>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</si>
  <si>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</si>
  <si>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</si>
  <si>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</si>
  <si>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I</t>
  </si>
  <si>
    <t>I01</t>
  </si>
  <si>
    <t>140.106</t>
  </si>
  <si>
    <t>KA13525</t>
  </si>
  <si>
    <t>PLACA SENCILLA DCP 3.5mm*6 ORIF.</t>
  </si>
  <si>
    <t>G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</si>
  <si>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</si>
  <si>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</si>
  <si>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</si>
  <si>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</si>
  <si>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</si>
  <si>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</si>
  <si>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</si>
  <si>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</si>
  <si>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</si>
  <si>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</si>
  <si>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</si>
  <si>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</si>
  <si>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</si>
  <si>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</si>
  <si>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140.112</t>
  </si>
  <si>
    <t>PLACA SENCILLA DCP 3.5mm*12 ORIF.</t>
  </si>
  <si>
    <t>D07</t>
  </si>
  <si>
    <t>144.105</t>
  </si>
  <si>
    <t>190502092</t>
  </si>
  <si>
    <t>PLACA BLOQ. RECONS. 3.5*05 ORIF. ACERO</t>
  </si>
  <si>
    <t>144.106</t>
  </si>
  <si>
    <t>210733601</t>
  </si>
  <si>
    <t>PLACA BLOQ. RECONS. 3.5*06 ORIF. ACERO</t>
  </si>
  <si>
    <t>144.107</t>
  </si>
  <si>
    <t>210632776</t>
  </si>
  <si>
    <t>PLACA BLOQ. RECONS. 3.5*07 ORIF. ACERO</t>
  </si>
  <si>
    <t>144.108</t>
  </si>
  <si>
    <t>210531648</t>
  </si>
  <si>
    <t>PLACA BLOQ. RECONS. 3.5*08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</si>
  <si>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</si>
  <si>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</si>
  <si>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</si>
  <si>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</si>
  <si>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</si>
  <si>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147.112</t>
  </si>
  <si>
    <t>190602836</t>
  </si>
  <si>
    <t xml:space="preserve">PLACA   SENCILLA  DCP  3.5mm*12 ORIF. ACERO </t>
  </si>
  <si>
    <t>01</t>
  </si>
  <si>
    <t>B09</t>
  </si>
  <si>
    <t>150.107</t>
  </si>
  <si>
    <t xml:space="preserve">PLACA SENCILLA DCP ANGOSTA 4.5/5.0mm*7 ORIF. ACERO </t>
  </si>
  <si>
    <t>SE</t>
  </si>
  <si>
    <t>B10</t>
  </si>
  <si>
    <t>150.108</t>
  </si>
  <si>
    <t xml:space="preserve">PLACA SENCILLA DCP ANGOSTA 4.5/5.0mm*8 ORIF. ACERO </t>
  </si>
  <si>
    <t>B11</t>
  </si>
  <si>
    <t>150.110</t>
  </si>
  <si>
    <t>190602844</t>
  </si>
  <si>
    <t xml:space="preserve">PLACA SENCILLA DCP ANGOSTA 4.5/5.0mm*10 ORIF. ACERO 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</si>
  <si>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</si>
  <si>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</si>
  <si>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</si>
  <si>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</si>
  <si>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</si>
  <si>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</si>
  <si>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151.106</t>
  </si>
  <si>
    <t xml:space="preserve">PLACA SENCILLA DCP ANCHA 4.5/5.0mm*6 ORIF. ACERO </t>
  </si>
  <si>
    <t>B02</t>
  </si>
  <si>
    <t>151.107</t>
  </si>
  <si>
    <t xml:space="preserve">PLACA SENCILLA DCP ANCHA 4.5/5.0mm*7 ORIF. ACERO 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</si>
  <si>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</si>
  <si>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</si>
  <si>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</si>
  <si>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</si>
  <si>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</si>
  <si>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</si>
  <si>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B06</t>
  </si>
  <si>
    <t>151.114</t>
  </si>
  <si>
    <t xml:space="preserve">PLACA SENCILLA DCP ANCHA 4.5/5.0mm*14 ORIF. ACERO </t>
  </si>
  <si>
    <t>B07</t>
  </si>
  <si>
    <t>151.116</t>
  </si>
  <si>
    <t xml:space="preserve">PLACA SENCILLA DCP ANCHA 4.5/5.0mm*16 ORIF. ACERO </t>
  </si>
  <si>
    <t>168.050</t>
  </si>
  <si>
    <t>76105087586</t>
  </si>
  <si>
    <t>TORNILLO DESLIZANTE DHS/DCS 50mm ACERO</t>
  </si>
  <si>
    <t>ADOPTAR NET</t>
  </si>
  <si>
    <t>168.055</t>
  </si>
  <si>
    <t>200112100</t>
  </si>
  <si>
    <t>TORNILLO DESLIZANTE DHS/DCS 55mm ACERO</t>
  </si>
  <si>
    <t>B13</t>
  </si>
  <si>
    <t>168.060</t>
  </si>
  <si>
    <t>200112101</t>
  </si>
  <si>
    <t>TORNILLO DESLIZANTE DHS/DCS 60mm ACERO</t>
  </si>
  <si>
    <t>201124668</t>
  </si>
  <si>
    <t>168.065</t>
  </si>
  <si>
    <t>TORNILLO DESLIZANTE DHS/DCS 65mm ACERO</t>
  </si>
  <si>
    <t>B14</t>
  </si>
  <si>
    <t>201123687</t>
  </si>
  <si>
    <t>168.070</t>
  </si>
  <si>
    <t>TORNILLO DESLIZANTE DHS/DCS 70mm ACERO</t>
  </si>
  <si>
    <t>B15</t>
  </si>
  <si>
    <t>200112103</t>
  </si>
  <si>
    <t>B16</t>
  </si>
  <si>
    <t>168.075</t>
  </si>
  <si>
    <t>TORNILLO DESLIZANTE DHS/DCS 75mm ACERO</t>
  </si>
  <si>
    <t>168.080</t>
  </si>
  <si>
    <t>TORNILLO DESLIZANTE DHS/DCS 80mm ACERO</t>
  </si>
  <si>
    <t>B17</t>
  </si>
  <si>
    <t>200112105</t>
  </si>
  <si>
    <t>168.085</t>
  </si>
  <si>
    <t>TORNILLO DESLIZANTE DHS/DCS 85mm ACERO</t>
  </si>
  <si>
    <t>B18</t>
  </si>
  <si>
    <t>201124667</t>
  </si>
  <si>
    <t>168.090</t>
  </si>
  <si>
    <t>TORNILLO DESLIZANTE DHS/DCS 90mm ACERO</t>
  </si>
  <si>
    <t>B19</t>
  </si>
  <si>
    <t>210126680</t>
  </si>
  <si>
    <t>168.095</t>
  </si>
  <si>
    <t>TORNILLO DESLIZANTE DHS/DCS 95mm ACERO</t>
  </si>
  <si>
    <t>B20</t>
  </si>
  <si>
    <t>210632957</t>
  </si>
  <si>
    <t>168.100</t>
  </si>
  <si>
    <t>TORNILLO DESLIZANTE DHS/DCS 100mm ACERO</t>
  </si>
  <si>
    <t>B21</t>
  </si>
  <si>
    <t>15322</t>
  </si>
  <si>
    <t>168.105</t>
  </si>
  <si>
    <t>TORNILLO DESLIZANTE DHS/DCS 105mm ACERO</t>
  </si>
  <si>
    <t>200113012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</si>
  <si>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</si>
  <si>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</si>
  <si>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</si>
  <si>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</si>
  <si>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</si>
  <si>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</si>
  <si>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</si>
  <si>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</si>
  <si>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</si>
  <si>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</si>
  <si>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>210936962</t>
  </si>
  <si>
    <t>184.310</t>
  </si>
  <si>
    <t xml:space="preserve">METRO DE ALAMBRE QUIRÚRGICO *0.6mm ACERO </t>
  </si>
  <si>
    <t>184.311</t>
  </si>
  <si>
    <t>211037898</t>
  </si>
  <si>
    <t xml:space="preserve">METRO DE ALAMBRE QUIRÚRGICO *0.8mm ACERO </t>
  </si>
  <si>
    <t>184.313</t>
  </si>
  <si>
    <t xml:space="preserve">METRO DE ALAMBRE QUIRÚRGICO *1.0mm ACERO </t>
  </si>
  <si>
    <t>210936270</t>
  </si>
  <si>
    <t>12</t>
  </si>
  <si>
    <t>G17</t>
  </si>
  <si>
    <t>444</t>
  </si>
  <si>
    <t>TAPON CLAVO FEMORAL TIT.</t>
  </si>
  <si>
    <t>DB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</si>
  <si>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</si>
  <si>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</si>
  <si>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</si>
  <si>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</si>
  <si>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</si>
  <si>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</si>
  <si>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</si>
  <si>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</si>
  <si>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</si>
  <si>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</si>
  <si>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</si>
  <si>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</si>
  <si>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</si>
  <si>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</si>
  <si>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</si>
  <si>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</si>
  <si>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</si>
  <si>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</si>
  <si>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</si>
  <si>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</si>
  <si>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</si>
  <si>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</si>
  <si>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</si>
  <si>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</si>
  <si>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</si>
  <si>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</si>
  <si>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</si>
  <si>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</si>
  <si>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</si>
  <si>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</si>
  <si>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</si>
  <si>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</si>
  <si>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</si>
  <si>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</si>
  <si>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</si>
  <si>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</si>
  <si>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D02</t>
  </si>
  <si>
    <t>465.450</t>
  </si>
  <si>
    <t>TORNILLO CANULADO 6.5*50mm ACERO</t>
  </si>
  <si>
    <t>D03</t>
  </si>
  <si>
    <t>465.455</t>
  </si>
  <si>
    <t>TORNILLO CANULADO 6.5*55mm ACERO</t>
  </si>
  <si>
    <t>465.460</t>
  </si>
  <si>
    <t>TORNILLO CANULADO 6.5*60mm ACERO</t>
  </si>
  <si>
    <t>D05</t>
  </si>
  <si>
    <t>465.465</t>
  </si>
  <si>
    <t>TORNILLO CANULADO 6.5*65mm ACERO</t>
  </si>
  <si>
    <t>D06</t>
  </si>
  <si>
    <t>465.470</t>
  </si>
  <si>
    <t>TORNILLO CANULADO 6.5*70mm ACERO</t>
  </si>
  <si>
    <t>465.475</t>
  </si>
  <si>
    <t>TORNILLO CANULADO 6.5*75mm ACERO</t>
  </si>
  <si>
    <t>D08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</si>
  <si>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</si>
  <si>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</si>
  <si>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</si>
  <si>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</si>
  <si>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</si>
  <si>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</si>
  <si>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</si>
  <si>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</si>
  <si>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</si>
  <si>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</si>
  <si>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</si>
  <si>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</si>
  <si>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</si>
  <si>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</si>
  <si>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514.040</t>
  </si>
  <si>
    <t>220344879</t>
  </si>
  <si>
    <t>Tornillo Cabeza Cónica Ø3.5mm*40mm, Autorroscante Acero</t>
  </si>
  <si>
    <t>514.045</t>
  </si>
  <si>
    <t>220344880</t>
  </si>
  <si>
    <t>Tornillo Cabeza Cónica Ø3.5mm*45mm, Autorroscante Acero</t>
  </si>
  <si>
    <t>514.050</t>
  </si>
  <si>
    <t>220344881</t>
  </si>
  <si>
    <t>Tornillo Cabeza Cónica Ø3.5mm*50mm, Autorroscante Acero</t>
  </si>
  <si>
    <t>514.055</t>
  </si>
  <si>
    <t>220344882</t>
  </si>
  <si>
    <t>Tornillo Cabeza Cónica Ø3.5mm*55mm, Autorroscante Acero</t>
  </si>
  <si>
    <t>514.060</t>
  </si>
  <si>
    <t>220344883</t>
  </si>
  <si>
    <t>Tornillo Cabeza Cónica Ø3.5mm*60mm, Autorroscante Acero</t>
  </si>
  <si>
    <t>514.065</t>
  </si>
  <si>
    <t>220344884</t>
  </si>
  <si>
    <t>Tornillo Cabeza Cónica Ø3.5mm*65mm, Autorroscante Acero</t>
  </si>
  <si>
    <t>514.070</t>
  </si>
  <si>
    <t>220444938</t>
  </si>
  <si>
    <t>Tornillo Cabeza Cónica Ø3.5mm*70mm, Autorroscante Acero</t>
  </si>
  <si>
    <t>514.075</t>
  </si>
  <si>
    <t>220444939</t>
  </si>
  <si>
    <t>Tornillo Cabeza Cónica Ø3.5mm*75mm, Autorroscante Acero</t>
  </si>
  <si>
    <t>514.080</t>
  </si>
  <si>
    <t>220344887</t>
  </si>
  <si>
    <t>Tornillo Cabeza Cónica Ø3.5mm*80mm, Autorroscante Acero</t>
  </si>
  <si>
    <t>514.085</t>
  </si>
  <si>
    <t>220444934</t>
  </si>
  <si>
    <t>Tornillo Cabeza Cónica Ø3.5mm*85mm, Autorroscante Acero</t>
  </si>
  <si>
    <t>514.090</t>
  </si>
  <si>
    <t>220444935</t>
  </si>
  <si>
    <t>Tornillo Cabeza Cónica Ø3.5mm*90mm, Autorroscante Acero</t>
  </si>
  <si>
    <t>514.095</t>
  </si>
  <si>
    <t>220344890</t>
  </si>
  <si>
    <t>Tornillo Cabeza Cónica Ø3.5mm*95mm, Autorroscante Acero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</si>
  <si>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</si>
  <si>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</si>
  <si>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</si>
  <si>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</si>
  <si>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</si>
  <si>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</si>
  <si>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</si>
  <si>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</si>
  <si>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</si>
  <si>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</si>
  <si>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G16</t>
  </si>
  <si>
    <t>909</t>
  </si>
  <si>
    <t xml:space="preserve">PLACA PATELLA SMALL TITANIO </t>
  </si>
  <si>
    <t>B42</t>
  </si>
  <si>
    <t>1522</t>
  </si>
  <si>
    <t>2100065859</t>
  </si>
  <si>
    <t xml:space="preserve">TORNILLO DE BLOQUEO 1.5*6mm TITANIO </t>
  </si>
  <si>
    <t>IRENE</t>
  </si>
  <si>
    <t>2000097288</t>
  </si>
  <si>
    <t>B33</t>
  </si>
  <si>
    <t>1524</t>
  </si>
  <si>
    <t>TORNILLO CORTICAL 1.5*12mm TITANIO</t>
  </si>
  <si>
    <t>B34</t>
  </si>
  <si>
    <t>B35</t>
  </si>
  <si>
    <t>B36</t>
  </si>
  <si>
    <t>1528</t>
  </si>
  <si>
    <t>TORNILLO CORTICAL 1.5*14mm TITANIO</t>
  </si>
  <si>
    <t>B37</t>
  </si>
  <si>
    <t>1531</t>
  </si>
  <si>
    <t>TORNILLO CORTICAL 1.5*16mm TITANIO</t>
  </si>
  <si>
    <t>B38</t>
  </si>
  <si>
    <t>1533</t>
  </si>
  <si>
    <t xml:space="preserve">TORNILLO CORTICAL 1.5*18mm TITANIO </t>
  </si>
  <si>
    <t>B39</t>
  </si>
  <si>
    <t>1534</t>
  </si>
  <si>
    <t>TORNILLO CORTICAL 1.5*20mm TITANIO</t>
  </si>
  <si>
    <t>B40</t>
  </si>
  <si>
    <t>1535</t>
  </si>
  <si>
    <t xml:space="preserve">TORNILLO CORTICAL 1.5*22mm TITANIO </t>
  </si>
  <si>
    <t>B41</t>
  </si>
  <si>
    <t>1536</t>
  </si>
  <si>
    <t>TORNILLO CORTICAL 1.5*24mm TITANIO</t>
  </si>
  <si>
    <t>1769</t>
  </si>
  <si>
    <t xml:space="preserve">PLACA PATELLA MEDIUM TITANIO </t>
  </si>
  <si>
    <t>03</t>
  </si>
  <si>
    <t>2727</t>
  </si>
  <si>
    <t xml:space="preserve">CLAVO HUMERO MULTIBLOQUEO 7.0 *280mm TIT. </t>
  </si>
  <si>
    <t>2728</t>
  </si>
  <si>
    <t>CLAVO HUMERO MULTIBLOQUEO 7.0 *280mm ACERO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</si>
  <si>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</si>
  <si>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</si>
  <si>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</si>
  <si>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</si>
  <si>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</si>
  <si>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</si>
  <si>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</si>
  <si>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</si>
  <si>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</si>
  <si>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</si>
  <si>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</si>
  <si>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6809</t>
  </si>
  <si>
    <t xml:space="preserve">CLAVO HUMERO MULTIBLOQUEO 7.5*180mm TIT. </t>
  </si>
  <si>
    <t>6810</t>
  </si>
  <si>
    <t>CLAVO HUMERO MULTIBLOQUEO 7.5*200mm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</si>
  <si>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</si>
  <si>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</si>
  <si>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</si>
  <si>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</si>
  <si>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</si>
  <si>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</si>
  <si>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A30</t>
  </si>
  <si>
    <t>6815</t>
  </si>
  <si>
    <t xml:space="preserve">CLAVO HUMERO MULTIBLOQUEO 8.0 *200mm TIT. </t>
  </si>
  <si>
    <t>A33</t>
  </si>
  <si>
    <t>6818</t>
  </si>
  <si>
    <t xml:space="preserve">CLAVO HUMERO MULTIBLOQUEO 8.0 *260mm ACERO </t>
  </si>
  <si>
    <t>A34</t>
  </si>
  <si>
    <t>6819</t>
  </si>
  <si>
    <t xml:space="preserve">CLAVO HUMERO MULTIBLOQUEO 8.0 *280mm TIT. </t>
  </si>
  <si>
    <t>E01</t>
  </si>
  <si>
    <t>6820</t>
  </si>
  <si>
    <t xml:space="preserve">TORNILLO DE BLOQUEO  HUMERO 4.0*20mm  TITANIO </t>
  </si>
  <si>
    <t>E02</t>
  </si>
  <si>
    <t>6821</t>
  </si>
  <si>
    <t>2100007516</t>
  </si>
  <si>
    <t xml:space="preserve">TORNILLO DE BLOQUEO  HUMERO 4.0*24mm  TITANIO </t>
  </si>
  <si>
    <t>E03</t>
  </si>
  <si>
    <t>6822</t>
  </si>
  <si>
    <t xml:space="preserve">TORNILLO DE BLOQUEO  HUMERO 4.0*28mm TITANIO </t>
  </si>
  <si>
    <t>E04</t>
  </si>
  <si>
    <t>6823</t>
  </si>
  <si>
    <t xml:space="preserve">TORNILLO DE BLOQUEO  HUMERO 4.0*32mm TITANIO </t>
  </si>
  <si>
    <t>E05</t>
  </si>
  <si>
    <t>6824</t>
  </si>
  <si>
    <t xml:space="preserve">TORNILLO DE BLOQUEO  HUMERO 4.0*36mm  TITANIO </t>
  </si>
  <si>
    <t>E06</t>
  </si>
  <si>
    <t>6825</t>
  </si>
  <si>
    <t>TJD1204050070</t>
  </si>
  <si>
    <t xml:space="preserve">TORNILLO DE BLOQUEO  HUMERO 4.0*40mm  TITANIO </t>
  </si>
  <si>
    <t>E07</t>
  </si>
  <si>
    <t>6826</t>
  </si>
  <si>
    <t>TJD1912170182</t>
  </si>
  <si>
    <t xml:space="preserve">TORNILLO DE BLOQUEO  HUMERO 4.0*44mm TITANIO </t>
  </si>
  <si>
    <t>E08</t>
  </si>
  <si>
    <t>6847</t>
  </si>
  <si>
    <t xml:space="preserve">TORNILLO DE BLOQUEO  HUMERO 4.0*48mm TITANIO </t>
  </si>
  <si>
    <t>E09</t>
  </si>
  <si>
    <t>6848</t>
  </si>
  <si>
    <t xml:space="preserve">TORNILLO DE BLOQUEO  HUMERO 4.0*52mm  TITANIO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</si>
  <si>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</si>
  <si>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</si>
  <si>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</si>
  <si>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</si>
  <si>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</si>
  <si>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</si>
  <si>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</si>
  <si>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</si>
  <si>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</si>
  <si>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</si>
  <si>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</si>
  <si>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</si>
  <si>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</si>
  <si>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</si>
  <si>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</si>
  <si>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</si>
  <si>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</si>
  <si>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</si>
  <si>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</si>
  <si>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</si>
  <si>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</si>
  <si>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</si>
  <si>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9815</t>
  </si>
  <si>
    <t>CLAVO HUMERO MULTIBLOQUEO 8.0 *200mm ACERO</t>
  </si>
  <si>
    <t>9819</t>
  </si>
  <si>
    <t>CLAVO HUMERO MULTIBLOQUEO 8.0 *280mm ACERO</t>
  </si>
  <si>
    <t>E10</t>
  </si>
  <si>
    <t>9821</t>
  </si>
  <si>
    <t>1209070820</t>
  </si>
  <si>
    <t xml:space="preserve">TORNILLO DE BLOQUEO  HUMERO 4.0*24mm ACERO </t>
  </si>
  <si>
    <t>E11</t>
  </si>
  <si>
    <t>9822</t>
  </si>
  <si>
    <t xml:space="preserve">TORNILLO DE BLOQUEO  HUMERO 4.0*28mm ACERO </t>
  </si>
  <si>
    <t>E12</t>
  </si>
  <si>
    <t>9823</t>
  </si>
  <si>
    <t xml:space="preserve">TORNILLO DE BLOQUEO  HUMERO 4.0*32mm ACERO </t>
  </si>
  <si>
    <t>E13</t>
  </si>
  <si>
    <t>9824</t>
  </si>
  <si>
    <t>1209070800</t>
  </si>
  <si>
    <t xml:space="preserve">TORNILLO DE BLOQUEO  HUMERO 4.0*36mm ACERO </t>
  </si>
  <si>
    <t>E14</t>
  </si>
  <si>
    <t>9825</t>
  </si>
  <si>
    <t xml:space="preserve">TORNILLO DE BLOQUEO  HUMERO 4.0*40mm ACERO </t>
  </si>
  <si>
    <t>E15</t>
  </si>
  <si>
    <t>9826</t>
  </si>
  <si>
    <t xml:space="preserve">TORNILLO DE BLOQUEO  HUMERO 4.0*44mm ACERO </t>
  </si>
  <si>
    <t>E16</t>
  </si>
  <si>
    <t>9827</t>
  </si>
  <si>
    <t xml:space="preserve">TORNILLO DE BLOQUEO  HUMERO 4.0*48mm ACERO </t>
  </si>
  <si>
    <t>E17</t>
  </si>
  <si>
    <t>10502</t>
  </si>
  <si>
    <t>PLACA MULTIAXIAL PATELLAR 35mm IZQ. TIT.</t>
  </si>
  <si>
    <t>G18</t>
  </si>
  <si>
    <t>10</t>
  </si>
  <si>
    <t>3-17-20</t>
  </si>
  <si>
    <t>31740/124</t>
  </si>
  <si>
    <t>TUTOR LINEFIX 20CM</t>
  </si>
  <si>
    <t>ADJ</t>
  </si>
  <si>
    <t>CREAR CODIGO_NUEVA BODEGA</t>
  </si>
  <si>
    <t>08</t>
  </si>
  <si>
    <t>L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</si>
  <si>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</si>
  <si>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</si>
  <si>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</si>
  <si>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</si>
  <si>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</si>
  <si>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</si>
  <si>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</si>
  <si>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</si>
  <si>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</si>
  <si>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</si>
  <si>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</si>
  <si>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</si>
  <si>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</si>
  <si>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</si>
  <si>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</si>
  <si>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</si>
  <si>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</si>
  <si>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</si>
  <si>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</si>
  <si>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</si>
  <si>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</si>
  <si>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</si>
  <si>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</si>
  <si>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</si>
  <si>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L09</t>
  </si>
  <si>
    <t>010620019</t>
  </si>
  <si>
    <t>B2200373</t>
  </si>
  <si>
    <t>PLACA BLOQ. SINFISIS PUBICA *4 ORIF. *52mm TIT.</t>
  </si>
  <si>
    <t>010770000</t>
  </si>
  <si>
    <t>H200107704</t>
  </si>
  <si>
    <t xml:space="preserve">GRAPAS CABLE TIT. </t>
  </si>
  <si>
    <t>1608010771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</si>
  <si>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</si>
  <si>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</si>
  <si>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</si>
  <si>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</si>
  <si>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</si>
  <si>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</si>
  <si>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A37</t>
  </si>
  <si>
    <t>13011170</t>
  </si>
  <si>
    <t>CLAVO PFNA 11*170mm ACERO</t>
  </si>
  <si>
    <t>A38</t>
  </si>
  <si>
    <t>13011200</t>
  </si>
  <si>
    <t xml:space="preserve">CLAVO PFNA 11*200mm ACERO </t>
  </si>
  <si>
    <t>A39</t>
  </si>
  <si>
    <t>13011240</t>
  </si>
  <si>
    <t xml:space="preserve">CLAVO PFNA 11*240mm ACERO </t>
  </si>
  <si>
    <t>A40</t>
  </si>
  <si>
    <t>13012170</t>
  </si>
  <si>
    <t xml:space="preserve">CLAVO PFNA 12*170mm ACERO </t>
  </si>
  <si>
    <t>A42</t>
  </si>
  <si>
    <t>13012240</t>
  </si>
  <si>
    <t xml:space="preserve">CLAVO PFNA 12*240mm ACERO </t>
  </si>
  <si>
    <t>017820750</t>
  </si>
  <si>
    <t>G200178205</t>
  </si>
  <si>
    <t>CABLE, CO CR ALLOY 1.8 *750 mm</t>
  </si>
  <si>
    <t>G200178204</t>
  </si>
  <si>
    <t>G200178203</t>
  </si>
  <si>
    <t>02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</si>
  <si>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</si>
  <si>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</si>
  <si>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</si>
  <si>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</si>
  <si>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</si>
  <si>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</si>
  <si>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</si>
  <si>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</si>
  <si>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</si>
  <si>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H20</t>
  </si>
  <si>
    <t>020651002</t>
  </si>
  <si>
    <t>2102861</t>
  </si>
  <si>
    <t>PLACA BLOQ. RADIO PROXIMAL 2.4mm *2 ORIF IZQ TIT</t>
  </si>
  <si>
    <t>H21</t>
  </si>
  <si>
    <t>020651003</t>
  </si>
  <si>
    <t>190206506</t>
  </si>
  <si>
    <t>PLACA BLOQ. RADIO PROXIMAL 2.4mm *3 ORIF IZQ TIT</t>
  </si>
  <si>
    <t>H22</t>
  </si>
  <si>
    <t>020651004</t>
  </si>
  <si>
    <t>PLACA BLOQ. RADIO PROXIMAL 2.4mm *4 ORIF IZQ TIT</t>
  </si>
  <si>
    <t>H17</t>
  </si>
  <si>
    <t>020652002</t>
  </si>
  <si>
    <t>200206505</t>
  </si>
  <si>
    <t>PLACA BLOQ. RADIO PROXIMAL 2.4mm *2 ORIF DER TIT</t>
  </si>
  <si>
    <t>H18</t>
  </si>
  <si>
    <t>020652003</t>
  </si>
  <si>
    <t>200206503</t>
  </si>
  <si>
    <t>PLACA BLOQ. RADIO PROXIMAL 2.4mm *3 ORIF DER TIT</t>
  </si>
  <si>
    <t>H19</t>
  </si>
  <si>
    <t>020652004</t>
  </si>
  <si>
    <t>PLACA BLOQ. RADIO PROXIMAL 2.4mm *4 ORIF DER TIT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</si>
  <si>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</si>
  <si>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</si>
  <si>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</si>
  <si>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</si>
  <si>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</si>
  <si>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</si>
  <si>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</si>
  <si>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</si>
  <si>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</si>
  <si>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D30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</si>
  <si>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</si>
  <si>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</si>
  <si>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</si>
  <si>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</si>
  <si>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</si>
  <si>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</si>
  <si>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</si>
  <si>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</si>
  <si>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</si>
  <si>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</si>
  <si>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</si>
  <si>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</si>
  <si>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</si>
  <si>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</si>
  <si>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</si>
  <si>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</si>
  <si>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</si>
  <si>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</si>
  <si>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</si>
  <si>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</si>
  <si>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</si>
  <si>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</si>
  <si>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H11</t>
  </si>
  <si>
    <t>026821003</t>
  </si>
  <si>
    <t>2106094</t>
  </si>
  <si>
    <t xml:space="preserve">PLACA BLOQ. RADIO DISTAL AV VOLAR CON GUIA DE BROCA  2.4/2.7mm*3 ORIF IZQ TIT. </t>
  </si>
  <si>
    <t>H12</t>
  </si>
  <si>
    <t>026821004</t>
  </si>
  <si>
    <t>2106075</t>
  </si>
  <si>
    <t xml:space="preserve">PLACA BLOQ. RADIO DISTAL AV VOLAR CON GUIA DE BROCA  2.4/2.7mm*4 ORIF IZQ TIT. </t>
  </si>
  <si>
    <t>H13</t>
  </si>
  <si>
    <t>026821005</t>
  </si>
  <si>
    <t>2101057</t>
  </si>
  <si>
    <t xml:space="preserve">PLACA BLOQ. RADIO DISTAL AV VOLAR CON GUIA DE BROCA  2.4/2.7mm*5 ORIF IZQ TIT. </t>
  </si>
  <si>
    <t>H14</t>
  </si>
  <si>
    <t>026821007</t>
  </si>
  <si>
    <t>2106077</t>
  </si>
  <si>
    <t xml:space="preserve">PLACA BLOQ. RADIO DISTAL AV VOLAR CON GUIA DE BROCA  2.4/2.7mm*7 ORIF IZQ TIT. </t>
  </si>
  <si>
    <t>H15</t>
  </si>
  <si>
    <t>026821009</t>
  </si>
  <si>
    <t>2106081</t>
  </si>
  <si>
    <t xml:space="preserve">PLACA BLOQ. RADIO DISTAL AV VOLAR CON GUIA DE BROCA  2.4/2.7mm*9 ORIF IZQ TIT. </t>
  </si>
  <si>
    <t>H06</t>
  </si>
  <si>
    <t>026822003</t>
  </si>
  <si>
    <t>2101055</t>
  </si>
  <si>
    <t xml:space="preserve">PLACA BLOQ. RADIO DISTAL AV VOLAR CON GUIA DE BROCA  2.4/2.7mm*3 ORIF DER TIT. </t>
  </si>
  <si>
    <t>H07</t>
  </si>
  <si>
    <t>026822004</t>
  </si>
  <si>
    <t>F2106070</t>
  </si>
  <si>
    <t xml:space="preserve">PLACA BLOQ. RADIO DISTAL AV VOLAR CON GUIA DE BROCA  2.4/2.7mm*4 ORIF DER TIT. </t>
  </si>
  <si>
    <t>H08</t>
  </si>
  <si>
    <t>026822005</t>
  </si>
  <si>
    <t>2106079</t>
  </si>
  <si>
    <t xml:space="preserve">PLACA BLOQ. RADIO DISTAL AV VOLAR CON GUIA DE BROCA  2.4/2.7mm*5 ORIF DER TIT. </t>
  </si>
  <si>
    <t>H09</t>
  </si>
  <si>
    <t>026822007</t>
  </si>
  <si>
    <t>2105532</t>
  </si>
  <si>
    <t xml:space="preserve">PLACA BLOQ. RADIO DISTAL AV VOLAR CON GUIA DE BROCA  2.4/2.7mm*7 ORIF DER TIT. </t>
  </si>
  <si>
    <t>H10</t>
  </si>
  <si>
    <t>026822009</t>
  </si>
  <si>
    <t>2100936</t>
  </si>
  <si>
    <t xml:space="preserve">PLACA BLOQ. RADIO DISTAL AV VOLAR CON GUIA DE BROCA  2.4/2.7mm*9 ORIF DER TIT. 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</si>
  <si>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</si>
  <si>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</si>
  <si>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</si>
  <si>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</si>
  <si>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</si>
  <si>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</si>
  <si>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</si>
  <si>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</si>
  <si>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</si>
  <si>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</si>
  <si>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</si>
  <si>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</si>
  <si>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027571013</t>
  </si>
  <si>
    <t>PLACA  BLOQ. TIBIA PROXIMAL  LATERAL 3.5mm*13 ORIF. IZQ TIT.</t>
  </si>
  <si>
    <t>VER COD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</si>
  <si>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</si>
  <si>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</si>
  <si>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</si>
  <si>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</si>
  <si>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</si>
  <si>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</si>
  <si>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</si>
  <si>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</si>
  <si>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</si>
  <si>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027572011</t>
  </si>
  <si>
    <t>F2102494</t>
  </si>
  <si>
    <t>PLACA  BLOQ. TIBIA PROXIMAL  LATERAL 3.5mm*11 ORIF.  IZQ TIT.</t>
  </si>
  <si>
    <t>L11</t>
  </si>
  <si>
    <t>028401006</t>
  </si>
  <si>
    <t>2100516</t>
  </si>
  <si>
    <t xml:space="preserve">PLACA BLOQ. EN U TROCANTER * 6 ORIF. IZQ. TIT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</si>
  <si>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</si>
  <si>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</si>
  <si>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</si>
  <si>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</si>
  <si>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</si>
  <si>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</si>
  <si>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</si>
  <si>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</si>
  <si>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L10</t>
  </si>
  <si>
    <t>028402006</t>
  </si>
  <si>
    <t>2100451</t>
  </si>
  <si>
    <t xml:space="preserve">PLACA BLOQ. EN U TROCANTER * 6 ORIF. DER. TIT </t>
  </si>
  <si>
    <t>NEW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</si>
  <si>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</si>
  <si>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</si>
  <si>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</si>
  <si>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</si>
  <si>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</si>
  <si>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</si>
  <si>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</si>
  <si>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</si>
  <si>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L13</t>
  </si>
  <si>
    <t>028411006</t>
  </si>
  <si>
    <t>G2100516</t>
  </si>
  <si>
    <t xml:space="preserve">PLACA BLOQ. EN N TROCANTER * 6 ORIF. IZQ. TIT </t>
  </si>
  <si>
    <t>L12</t>
  </si>
  <si>
    <t>028412006</t>
  </si>
  <si>
    <t>G2100480</t>
  </si>
  <si>
    <t xml:space="preserve">PLACA BLOQ. EN N TROCANTER * 6 ORIF. DER. TIT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</si>
  <si>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</si>
  <si>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</si>
  <si>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</si>
  <si>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</si>
  <si>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</si>
  <si>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</si>
  <si>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</si>
  <si>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</si>
  <si>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</si>
  <si>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</si>
  <si>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</si>
  <si>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</si>
  <si>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</si>
  <si>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</si>
  <si>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</si>
  <si>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</si>
  <si>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</si>
  <si>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</si>
  <si>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</si>
  <si>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</si>
  <si>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</si>
  <si>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E21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</si>
  <si>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</si>
  <si>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</si>
  <si>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</si>
  <si>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</si>
  <si>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</si>
  <si>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</si>
  <si>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</si>
  <si>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</si>
  <si>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</si>
  <si>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</si>
  <si>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</si>
  <si>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</si>
  <si>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030410016</t>
  </si>
  <si>
    <t>H190304101</t>
  </si>
  <si>
    <t xml:space="preserve">PLACA EPIFISIARIA LARGE 16mm CON PUENTE 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</si>
  <si>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</si>
  <si>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</si>
  <si>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</si>
  <si>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</si>
  <si>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</si>
  <si>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</si>
  <si>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</si>
  <si>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</si>
  <si>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</si>
  <si>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</si>
  <si>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</si>
  <si>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</si>
  <si>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</si>
  <si>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</si>
  <si>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</si>
  <si>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</si>
  <si>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</si>
  <si>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</si>
  <si>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</si>
  <si>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</si>
  <si>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</si>
  <si>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</si>
  <si>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</si>
  <si>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</si>
  <si>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</si>
  <si>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</si>
  <si>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</si>
  <si>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</si>
  <si>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</si>
  <si>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</si>
  <si>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</si>
  <si>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</si>
  <si>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</si>
  <si>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</si>
  <si>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</si>
  <si>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</si>
  <si>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</si>
  <si>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</si>
  <si>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</si>
  <si>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</si>
  <si>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</si>
  <si>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</si>
  <si>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</si>
  <si>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</si>
  <si>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</si>
  <si>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</si>
  <si>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</si>
  <si>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</si>
  <si>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</si>
  <si>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</si>
  <si>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</si>
  <si>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</si>
  <si>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</si>
  <si>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</si>
  <si>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</si>
  <si>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</si>
  <si>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</si>
  <si>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</si>
  <si>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</si>
  <si>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</si>
  <si>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</si>
  <si>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</si>
  <si>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</si>
  <si>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</si>
  <si>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</si>
  <si>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</si>
  <si>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</si>
  <si>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</si>
  <si>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</si>
  <si>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</si>
  <si>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C33</t>
  </si>
  <si>
    <t>040030055</t>
  </si>
  <si>
    <t>H2104250</t>
  </si>
  <si>
    <t>TORNILLO ESPONJOSO 4.0*55mm TITANIO</t>
  </si>
  <si>
    <t>C34</t>
  </si>
  <si>
    <t>040030056</t>
  </si>
  <si>
    <t>B2200449</t>
  </si>
  <si>
    <t xml:space="preserve">TORNILLO ESPONJOSO 4.0*56mm TITANIO </t>
  </si>
  <si>
    <t>C35</t>
  </si>
  <si>
    <t>040030058</t>
  </si>
  <si>
    <t>B2200389</t>
  </si>
  <si>
    <t xml:space="preserve">TORNILLO ESPONJOSO 4.0*58mm TITANIO </t>
  </si>
  <si>
    <t>C36</t>
  </si>
  <si>
    <t>040030060</t>
  </si>
  <si>
    <t>H200400312</t>
  </si>
  <si>
    <t xml:space="preserve">TORNILLO ESPONJOSO 4.0*60mm TITANIO </t>
  </si>
  <si>
    <t>11</t>
  </si>
  <si>
    <t>A57</t>
  </si>
  <si>
    <t>040070010</t>
  </si>
  <si>
    <t>J2103336</t>
  </si>
  <si>
    <t xml:space="preserve">TORNILLO DE BLOQUEO ACETABULO  3.5*10mm TITANIO </t>
  </si>
  <si>
    <t>A58</t>
  </si>
  <si>
    <t>040070020</t>
  </si>
  <si>
    <t>B2100007</t>
  </si>
  <si>
    <t>TORNILLO DE BLOQUEO ACETABULO  3.5*20mm TITANIO</t>
  </si>
  <si>
    <t>A59</t>
  </si>
  <si>
    <t>040070022</t>
  </si>
  <si>
    <t>B2102668</t>
  </si>
  <si>
    <t>TORNILLO DE BLOQUEO ACETABULO  3.5*22mm TITANIO</t>
  </si>
  <si>
    <t>A60</t>
  </si>
  <si>
    <t>040070024</t>
  </si>
  <si>
    <t>D180400701</t>
  </si>
  <si>
    <t>TORNILLO DE BLOQUEO ACETABULO  3.5*24mm TITANIO</t>
  </si>
  <si>
    <t>A61</t>
  </si>
  <si>
    <t>040070026</t>
  </si>
  <si>
    <t>G200400794</t>
  </si>
  <si>
    <t>TORNILLO DE BLOQUEO ACETABULO  3.5*26mm TITANIO</t>
  </si>
  <si>
    <t>B2100581</t>
  </si>
  <si>
    <t>A62</t>
  </si>
  <si>
    <t>040070028</t>
  </si>
  <si>
    <t>G200400784</t>
  </si>
  <si>
    <t>TORNILLO DE BLOQUEO ACETABULO  3.5*28mm TITANIO</t>
  </si>
  <si>
    <t>A63</t>
  </si>
  <si>
    <t>040070030</t>
  </si>
  <si>
    <t>J2104590</t>
  </si>
  <si>
    <t xml:space="preserve">TORNILLO DE BLOQUEO ACETABULO  3.5*30mm TITANIO </t>
  </si>
  <si>
    <t>A64</t>
  </si>
  <si>
    <t>040070032</t>
  </si>
  <si>
    <t>B2100005</t>
  </si>
  <si>
    <t xml:space="preserve">TORNILLO DE BLOQUEO ACETABULO  3.5*32mm TITANIO </t>
  </si>
  <si>
    <t>A45</t>
  </si>
  <si>
    <t>040240012</t>
  </si>
  <si>
    <t>2200018447</t>
  </si>
  <si>
    <t xml:space="preserve">TORNILLO CORTICAL 2.4*12mm TITANIO </t>
  </si>
  <si>
    <t>A51</t>
  </si>
  <si>
    <t>040240024</t>
  </si>
  <si>
    <t>2100052150</t>
  </si>
  <si>
    <t xml:space="preserve">TORNILLO CORTICAL 2.4*24mm TITANIO </t>
  </si>
  <si>
    <t>2200094906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</si>
  <si>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</si>
  <si>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</si>
  <si>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</si>
  <si>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</si>
  <si>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</si>
  <si>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</si>
  <si>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</si>
  <si>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</si>
  <si>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</si>
  <si>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</si>
  <si>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</si>
  <si>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C37</t>
  </si>
  <si>
    <t>040710028</t>
  </si>
  <si>
    <t xml:space="preserve">TORNILLO CORTICAL 3.5*28mm TITANIO </t>
  </si>
  <si>
    <t>C38</t>
  </si>
  <si>
    <t>040710030</t>
  </si>
  <si>
    <t xml:space="preserve">TORNILLO CORTICAL 3.5*30mm TITANIO </t>
  </si>
  <si>
    <t>C39</t>
  </si>
  <si>
    <t>040710032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</si>
  <si>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</si>
  <si>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</si>
  <si>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</si>
  <si>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</si>
  <si>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</si>
  <si>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</si>
  <si>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</si>
  <si>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</si>
  <si>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</si>
  <si>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</si>
  <si>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</si>
  <si>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</si>
  <si>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</si>
  <si>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</si>
  <si>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</si>
  <si>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</si>
  <si>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</si>
  <si>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</si>
  <si>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</si>
  <si>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</si>
  <si>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</si>
  <si>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</si>
  <si>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</si>
  <si>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</si>
  <si>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B43</t>
  </si>
  <si>
    <t>042610066</t>
  </si>
  <si>
    <t>E200426106</t>
  </si>
  <si>
    <t>TORNILLO CORTICAL GTP 4.5*66mm TITANIO</t>
  </si>
  <si>
    <t>B44</t>
  </si>
  <si>
    <t>042610070</t>
  </si>
  <si>
    <t>F200426111</t>
  </si>
  <si>
    <t>TORNILLO CORTICAL GTP 4.5*70mm TITANIO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</si>
  <si>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</si>
  <si>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</si>
  <si>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</si>
  <si>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</si>
  <si>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</si>
  <si>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</si>
  <si>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</si>
  <si>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</si>
  <si>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</si>
  <si>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</si>
  <si>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</si>
  <si>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</si>
  <si>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</si>
  <si>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</si>
  <si>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</si>
  <si>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</si>
  <si>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</si>
  <si>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</si>
  <si>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</si>
  <si>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</si>
  <si>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</si>
  <si>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</si>
  <si>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</si>
  <si>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</si>
  <si>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</si>
  <si>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</si>
  <si>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</si>
  <si>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</si>
  <si>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</si>
  <si>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</si>
  <si>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</si>
  <si>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</si>
  <si>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</si>
  <si>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</si>
  <si>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I02</t>
  </si>
  <si>
    <t>042892020</t>
  </si>
  <si>
    <t>C2200423</t>
  </si>
  <si>
    <t xml:space="preserve">TORNILLO DE COMPRESION  SNAP-OFF 2.0*20mm TITANIO </t>
  </si>
  <si>
    <t>I03</t>
  </si>
  <si>
    <t>042902711</t>
  </si>
  <si>
    <t>F200429009</t>
  </si>
  <si>
    <t xml:space="preserve">TORNILLO DE COMPRESION  SNAP-OFF 2.7*11mm TITANIO </t>
  </si>
  <si>
    <t>I04</t>
  </si>
  <si>
    <t>042902712</t>
  </si>
  <si>
    <t>B200429007</t>
  </si>
  <si>
    <t xml:space="preserve">TORNILLO DE COMPRESION  SNAP-OFF 2.7*12mm TITANIO </t>
  </si>
  <si>
    <t>I05</t>
  </si>
  <si>
    <t>042902713</t>
  </si>
  <si>
    <t>B200429001</t>
  </si>
  <si>
    <t xml:space="preserve">TORNILLO DE COMPRESION  SNAP-OFF 2.7*13mm TITANIO </t>
  </si>
  <si>
    <t>I06</t>
  </si>
  <si>
    <t>042902714</t>
  </si>
  <si>
    <t>200429004</t>
  </si>
  <si>
    <t xml:space="preserve">TORNILLO DE COMPRESION  SNAP-OFF 2.7*14mm TITANIO </t>
  </si>
  <si>
    <t>I07</t>
  </si>
  <si>
    <t>042902715</t>
  </si>
  <si>
    <t>E200429001</t>
  </si>
  <si>
    <t xml:space="preserve">TORNILLO DE COMPRESION  SNAP-OFF 2.7*15mm TITANIO </t>
  </si>
  <si>
    <t>I08</t>
  </si>
  <si>
    <t>042902716</t>
  </si>
  <si>
    <t>C200429008</t>
  </si>
  <si>
    <t xml:space="preserve">TORNILLO DE COMPRESION  SNAP-OFF 2.7*16mm TITANIO </t>
  </si>
  <si>
    <t>I09</t>
  </si>
  <si>
    <t>042902717</t>
  </si>
  <si>
    <t>B200429010</t>
  </si>
  <si>
    <t xml:space="preserve">TORNILLO DE COMPRESION  SNAP-OFF 2.7*17mm TITANIO </t>
  </si>
  <si>
    <t>I10</t>
  </si>
  <si>
    <t>042902718</t>
  </si>
  <si>
    <t>F200429002</t>
  </si>
  <si>
    <t xml:space="preserve">TORNILLO DE COMPRESION  SNAP-OFF 2.7*18mm TITANIO </t>
  </si>
  <si>
    <t>I11</t>
  </si>
  <si>
    <t>042902719</t>
  </si>
  <si>
    <t>B200429005</t>
  </si>
  <si>
    <t xml:space="preserve">TORNILLO DE COMPRESION  SNAP-OFF 2.7*19mm TITANIO </t>
  </si>
  <si>
    <t>I12</t>
  </si>
  <si>
    <t>042902720</t>
  </si>
  <si>
    <t>B2200433</t>
  </si>
  <si>
    <t xml:space="preserve">TORNILLO DE COMPRESION  SNAP-OFF 2.7*20mm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</si>
  <si>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</si>
  <si>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</si>
  <si>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</si>
  <si>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</si>
  <si>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</si>
  <si>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</si>
  <si>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</si>
  <si>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</si>
  <si>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</si>
  <si>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</si>
  <si>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</si>
  <si>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</si>
  <si>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</si>
  <si>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</si>
  <si>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</si>
  <si>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</si>
  <si>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</si>
  <si>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</si>
  <si>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</si>
  <si>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B22</t>
  </si>
  <si>
    <t>50102126</t>
  </si>
  <si>
    <t xml:space="preserve">TORNILLO DE BLOQUEO 2.7*26mm TITANIO </t>
  </si>
  <si>
    <t>B23</t>
  </si>
  <si>
    <t>50102128</t>
  </si>
  <si>
    <t>2200070550</t>
  </si>
  <si>
    <t xml:space="preserve">TORNILLO DE BLOQUEO 2.7*28mm TITANIO </t>
  </si>
  <si>
    <t>2200040568</t>
  </si>
  <si>
    <t>C44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</si>
  <si>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</si>
  <si>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</si>
  <si>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</si>
  <si>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</si>
  <si>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</si>
  <si>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</si>
  <si>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</si>
  <si>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</si>
  <si>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</si>
  <si>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</si>
  <si>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</si>
  <si>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</si>
  <si>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060320020</t>
  </si>
  <si>
    <t>M2234118</t>
  </si>
  <si>
    <t>TORNILLO CORTICAL CANULADO 4.5*20mm TITANIO</t>
  </si>
  <si>
    <t>B59</t>
  </si>
  <si>
    <t>060320024</t>
  </si>
  <si>
    <t>M2234138</t>
  </si>
  <si>
    <t>TORNILLO CORTICAL CANULADO 4.5*24mm TITANIO</t>
  </si>
  <si>
    <t>B60</t>
  </si>
  <si>
    <t>060320026</t>
  </si>
  <si>
    <t>M2234141</t>
  </si>
  <si>
    <t>TORNILLO CORTICAL CANULADO 4.5*26mm TITANIO</t>
  </si>
  <si>
    <t>B61</t>
  </si>
  <si>
    <t>060320028</t>
  </si>
  <si>
    <t>M2234105</t>
  </si>
  <si>
    <t>TORNILLO CORTICAL CANULADO 4.5*28mm TITANIO</t>
  </si>
  <si>
    <t>B62</t>
  </si>
  <si>
    <t>060320032</t>
  </si>
  <si>
    <t>M2234114</t>
  </si>
  <si>
    <t>TORNILLO CORTICAL CANULADO 4.5*32mm TITANIO</t>
  </si>
  <si>
    <t>B63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</si>
  <si>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</si>
  <si>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</si>
  <si>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</si>
  <si>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</si>
  <si>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</si>
  <si>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</si>
  <si>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</si>
  <si>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</si>
  <si>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</si>
  <si>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</si>
  <si>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</si>
  <si>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</si>
  <si>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</si>
  <si>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</si>
  <si>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</si>
  <si>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</si>
  <si>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</si>
  <si>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</si>
  <si>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</si>
  <si>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</si>
  <si>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</si>
  <si>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</si>
  <si>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</si>
  <si>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</si>
  <si>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</si>
  <si>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</si>
  <si>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</si>
  <si>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</si>
  <si>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</si>
  <si>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</si>
  <si>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</si>
  <si>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</si>
  <si>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</si>
  <si>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</si>
  <si>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</si>
  <si>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</si>
  <si>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</si>
  <si>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</si>
  <si>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</si>
  <si>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</si>
  <si>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</si>
  <si>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</si>
  <si>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</si>
  <si>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</si>
  <si>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</si>
  <si>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</si>
  <si>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</si>
  <si>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</si>
  <si>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</si>
  <si>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</si>
  <si>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</si>
  <si>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</si>
  <si>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E18</t>
  </si>
  <si>
    <t>060640120</t>
  </si>
  <si>
    <t>A2100818</t>
  </si>
  <si>
    <t xml:space="preserve">TORNILLO DE COMPRESION ACUTEC 7.0*120mm TITANIO </t>
  </si>
  <si>
    <t>F30</t>
  </si>
  <si>
    <t>070120025</t>
  </si>
  <si>
    <t>1604070121</t>
  </si>
  <si>
    <t>TORNILLO DE BLOQUEO 4.9 *25mm TITANIO</t>
  </si>
  <si>
    <t>F31</t>
  </si>
  <si>
    <t>070120030</t>
  </si>
  <si>
    <t>190701203</t>
  </si>
  <si>
    <t>TORNILLO DE BLOQUEO 4.9 *30mm TITANIO</t>
  </si>
  <si>
    <t>F32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</si>
  <si>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</si>
  <si>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</si>
  <si>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</si>
  <si>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</si>
  <si>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</si>
  <si>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</si>
  <si>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</si>
  <si>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</si>
  <si>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</si>
  <si>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</si>
  <si>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</si>
  <si>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</si>
  <si>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</si>
  <si>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</si>
  <si>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</si>
  <si>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</si>
  <si>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</si>
  <si>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</si>
  <si>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</si>
  <si>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</si>
  <si>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</si>
  <si>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</si>
  <si>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</si>
  <si>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</si>
  <si>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</si>
  <si>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</si>
  <si>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</si>
  <si>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</si>
  <si>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</si>
  <si>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</si>
  <si>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</si>
  <si>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</si>
  <si>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</si>
  <si>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</si>
  <si>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</si>
  <si>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</si>
  <si>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</si>
  <si>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</si>
  <si>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070370075</t>
  </si>
  <si>
    <t>1706070375</t>
  </si>
  <si>
    <t xml:space="preserve">HOJA HELICOIDAL PFNA *75mm TITANIO </t>
  </si>
  <si>
    <t>M2105107</t>
  </si>
  <si>
    <t>070370080</t>
  </si>
  <si>
    <t>H2107556</t>
  </si>
  <si>
    <t xml:space="preserve">HOJA HELICOIDAL PFNA *80mm TITANIO </t>
  </si>
  <si>
    <t>E190703716</t>
  </si>
  <si>
    <t>F190703713</t>
  </si>
  <si>
    <t>D180703701</t>
  </si>
  <si>
    <t>1505070372</t>
  </si>
  <si>
    <t>M190703704</t>
  </si>
  <si>
    <t>A2204510</t>
  </si>
  <si>
    <t>A2200008</t>
  </si>
  <si>
    <t>070370085</t>
  </si>
  <si>
    <t>H2104930</t>
  </si>
  <si>
    <t>HOJA HELICOIDAL PFNA *85mm TITANIO</t>
  </si>
  <si>
    <t>A2200005</t>
  </si>
  <si>
    <t>M2105111</t>
  </si>
  <si>
    <t>070370090</t>
  </si>
  <si>
    <t>J2106226</t>
  </si>
  <si>
    <t>HOJA HELICOIDAL PFNA *90mm TITANIO</t>
  </si>
  <si>
    <t>H2200678</t>
  </si>
  <si>
    <t>H2107530</t>
  </si>
  <si>
    <t>E190703707</t>
  </si>
  <si>
    <t>070370095</t>
  </si>
  <si>
    <t>H2200679</t>
  </si>
  <si>
    <t>HOJA HELICOIDAL PFNA *95mm TITANIO</t>
  </si>
  <si>
    <t>H2104929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</si>
  <si>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</si>
  <si>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</si>
  <si>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</si>
  <si>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</si>
  <si>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</si>
  <si>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</si>
  <si>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H2200682</t>
  </si>
  <si>
    <t>C200703758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</si>
  <si>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</si>
  <si>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</si>
  <si>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</si>
  <si>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</si>
  <si>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</si>
  <si>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</si>
  <si>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</si>
  <si>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</si>
  <si>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D3</t>
  </si>
  <si>
    <t>070931300</t>
  </si>
  <si>
    <t>A190709302</t>
  </si>
  <si>
    <t xml:space="preserve">CLAVO FEMUR EXPERT 9*300mm IZQ TIT. </t>
  </si>
  <si>
    <t>070931320</t>
  </si>
  <si>
    <t>2102345</t>
  </si>
  <si>
    <t xml:space="preserve">CLAVO FEMUR EXPERT 9*320mm IZQ TIT. </t>
  </si>
  <si>
    <t>G200709315</t>
  </si>
  <si>
    <t>A190709312</t>
  </si>
  <si>
    <t>C2101978</t>
  </si>
  <si>
    <t>070931340</t>
  </si>
  <si>
    <t>J2102345</t>
  </si>
  <si>
    <t xml:space="preserve">CLAVO FEMUR EXPERT 9*340mm IZQ TIT. </t>
  </si>
  <si>
    <t>L200709301</t>
  </si>
  <si>
    <t>E200709305</t>
  </si>
  <si>
    <t>J200709313</t>
  </si>
  <si>
    <t>J200709310</t>
  </si>
  <si>
    <t>070931360</t>
  </si>
  <si>
    <t>J2102274</t>
  </si>
  <si>
    <t xml:space="preserve">CLAVO FEMUR EXPERT  9*360mm IZQ TIT. </t>
  </si>
  <si>
    <t>M2234126</t>
  </si>
  <si>
    <t>070931380</t>
  </si>
  <si>
    <t>H2102945</t>
  </si>
  <si>
    <t xml:space="preserve">CLAVO FEMUR EXPERT  9*380mm IZQ TIT. </t>
  </si>
  <si>
    <t>M2234107</t>
  </si>
  <si>
    <t>070931400</t>
  </si>
  <si>
    <t>1604070931</t>
  </si>
  <si>
    <t xml:space="preserve">CLAVO FEMUR EXPERT  9*400mm IZQ TIT. </t>
  </si>
  <si>
    <t>M2234113</t>
  </si>
  <si>
    <t>070931420</t>
  </si>
  <si>
    <t xml:space="preserve">CLAVO FEMUR EXPERT  9*420mm IZQ TIT. </t>
  </si>
  <si>
    <t>1409070935</t>
  </si>
  <si>
    <t>B2101726</t>
  </si>
  <si>
    <t>A190709304</t>
  </si>
  <si>
    <t>D1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</si>
  <si>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</si>
  <si>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</si>
  <si>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</si>
  <si>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</si>
  <si>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</si>
  <si>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</si>
  <si>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1602070931</t>
  </si>
  <si>
    <t>070932340</t>
  </si>
  <si>
    <t>J2102301</t>
  </si>
  <si>
    <t xml:space="preserve">CLAVO FEMUR EXPERT  9*340mm DER TIT. </t>
  </si>
  <si>
    <t>M2234133</t>
  </si>
  <si>
    <t>070932360</t>
  </si>
  <si>
    <t>J200709312</t>
  </si>
  <si>
    <t xml:space="preserve">CLAVO FEMUR EXPERT  9*360mm DER TIT. </t>
  </si>
  <si>
    <t>M2234120</t>
  </si>
  <si>
    <t>070932380</t>
  </si>
  <si>
    <t>B2101704</t>
  </si>
  <si>
    <t xml:space="preserve">CLAVO FEMUR EXPERT  9*380mm DER TIT. </t>
  </si>
  <si>
    <t>M2234145</t>
  </si>
  <si>
    <t>M2234128</t>
  </si>
  <si>
    <t>070932400</t>
  </si>
  <si>
    <t>2107185</t>
  </si>
  <si>
    <t xml:space="preserve">CLAVO FEMUR EXPERT  9*400mm DER TIT. </t>
  </si>
  <si>
    <t>B2101723</t>
  </si>
  <si>
    <t>070932420</t>
  </si>
  <si>
    <t>A2101210</t>
  </si>
  <si>
    <t xml:space="preserve">CLAVO FEMUR EXPERT  9*420mm DER TIT. </t>
  </si>
  <si>
    <t>070941300</t>
  </si>
  <si>
    <t>F180709401</t>
  </si>
  <si>
    <t xml:space="preserve">CLAVO FEMUR EXPERT 10*300mm IZQ TIT. </t>
  </si>
  <si>
    <t>A190709408</t>
  </si>
  <si>
    <t>H180709403</t>
  </si>
  <si>
    <t>070941320</t>
  </si>
  <si>
    <t>H2102957</t>
  </si>
  <si>
    <t xml:space="preserve">CLAVO FEMUR EXPERT  10*320mm IZQ TIT. </t>
  </si>
  <si>
    <t>G200709411</t>
  </si>
  <si>
    <t>1711070941</t>
  </si>
  <si>
    <t>1607070941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</si>
  <si>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</si>
  <si>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</si>
  <si>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</si>
  <si>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</si>
  <si>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</si>
  <si>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</si>
  <si>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M2234111</t>
  </si>
  <si>
    <t>070941380</t>
  </si>
  <si>
    <t>H2107217</t>
  </si>
  <si>
    <t xml:space="preserve">CLAVO FEMUR EXPERT  10*380mm IZQ TIT. </t>
  </si>
  <si>
    <t>J200709428</t>
  </si>
  <si>
    <t>070941400</t>
  </si>
  <si>
    <t>200709437</t>
  </si>
  <si>
    <t xml:space="preserve">CLAVO FEMUR EXPERT  10*400mm IZQ TIT. </t>
  </si>
  <si>
    <t>J200709401</t>
  </si>
  <si>
    <t>070941420</t>
  </si>
  <si>
    <t>K200709437</t>
  </si>
  <si>
    <t xml:space="preserve">CLAVO FEMUR EXPERT  10*420mm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</si>
  <si>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</si>
  <si>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</si>
  <si>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</si>
  <si>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</si>
  <si>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</si>
  <si>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</si>
  <si>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1708070941</t>
  </si>
  <si>
    <t>J180709402</t>
  </si>
  <si>
    <t>G200709413</t>
  </si>
  <si>
    <t>070942340</t>
  </si>
  <si>
    <t>L200709401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</si>
  <si>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</si>
  <si>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</si>
  <si>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</si>
  <si>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</si>
  <si>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</si>
  <si>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</si>
  <si>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>K2100616</t>
  </si>
  <si>
    <t xml:space="preserve">CLAVO FEMUR EXPERT 10*360mm DER TIT. </t>
  </si>
  <si>
    <t>L200709403</t>
  </si>
  <si>
    <t>070942380</t>
  </si>
  <si>
    <t>2102329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</si>
  <si>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</si>
  <si>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</si>
  <si>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</si>
  <si>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</si>
  <si>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</si>
  <si>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</si>
  <si>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</si>
  <si>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</si>
  <si>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</si>
  <si>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</si>
  <si>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</si>
  <si>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</si>
  <si>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>J2105542</t>
  </si>
  <si>
    <t xml:space="preserve">CLAVO FEMUR EXPERT 10*460mm DER TIT. </t>
  </si>
  <si>
    <t>D4</t>
  </si>
  <si>
    <t>070951300</t>
  </si>
  <si>
    <t>F180709501</t>
  </si>
  <si>
    <t xml:space="preserve">CLAVO FEMUR EXPERT  11*300mm IZQ TIT. </t>
  </si>
  <si>
    <t>B190709505</t>
  </si>
  <si>
    <t>E190709508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</si>
  <si>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</si>
  <si>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</si>
  <si>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</si>
  <si>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</si>
  <si>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</si>
  <si>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</si>
  <si>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</si>
  <si>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</si>
  <si>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</si>
  <si>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H200709501</t>
  </si>
  <si>
    <t>L200709504</t>
  </si>
  <si>
    <t>B190709508</t>
  </si>
  <si>
    <t>H200709546</t>
  </si>
  <si>
    <t>M190709513</t>
  </si>
  <si>
    <t>070951380</t>
  </si>
  <si>
    <t>200709513</t>
  </si>
  <si>
    <t xml:space="preserve">CLAVO FEMUR EXPERT  11*380mm IZQ TIT. </t>
  </si>
  <si>
    <t>M2234150</t>
  </si>
  <si>
    <t>070951400</t>
  </si>
  <si>
    <t>K2100639</t>
  </si>
  <si>
    <t xml:space="preserve">CLAVO FEMUR EXPERT  11*400mm IZQ TIT. </t>
  </si>
  <si>
    <t>M2234108</t>
  </si>
  <si>
    <t>070951420</t>
  </si>
  <si>
    <t>C2100934</t>
  </si>
  <si>
    <t xml:space="preserve">CLAVO FEMUR EXPERT  11*420mm IZQ TIT. </t>
  </si>
  <si>
    <t>A190709504</t>
  </si>
  <si>
    <t>D2</t>
  </si>
  <si>
    <t>070952300</t>
  </si>
  <si>
    <t>B200709512</t>
  </si>
  <si>
    <t xml:space="preserve">CLAVO FEMUR EXPERT 11*300mm DER TIT. </t>
  </si>
  <si>
    <t>H180709504</t>
  </si>
  <si>
    <t>070952320</t>
  </si>
  <si>
    <t>200709512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</si>
  <si>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</si>
  <si>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</si>
  <si>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</si>
  <si>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</si>
  <si>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</si>
  <si>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</si>
  <si>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>K200709512</t>
  </si>
  <si>
    <t xml:space="preserve">CLAVO FEMUR EXPERT 11*340mm DER TIT. </t>
  </si>
  <si>
    <t>M190709524</t>
  </si>
  <si>
    <t>E200709510</t>
  </si>
  <si>
    <t>L200709501</t>
  </si>
  <si>
    <t>070952360</t>
  </si>
  <si>
    <t>K200709507</t>
  </si>
  <si>
    <t xml:space="preserve">CLAVO FEMUR EXPERT 11*360mm DER TIT. </t>
  </si>
  <si>
    <t>L200709503</t>
  </si>
  <si>
    <t>A190709506</t>
  </si>
  <si>
    <t>L190709505</t>
  </si>
  <si>
    <t>070952380</t>
  </si>
  <si>
    <t>H2107133</t>
  </si>
  <si>
    <t xml:space="preserve">CLAVO FEMUR EXPERT 11*380mm DER TIT. </t>
  </si>
  <si>
    <t>M2234110</t>
  </si>
  <si>
    <t>070952400</t>
  </si>
  <si>
    <t>K200709509</t>
  </si>
  <si>
    <t xml:space="preserve">CLAVO FEMUR EXPERT 11*400mm DER TIT. 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</si>
  <si>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</si>
  <si>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</si>
  <si>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</si>
  <si>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</si>
  <si>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</si>
  <si>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</si>
  <si>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</si>
  <si>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</si>
  <si>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</si>
  <si>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</si>
  <si>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</si>
  <si>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</si>
  <si>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</si>
  <si>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</si>
  <si>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</si>
  <si>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</si>
  <si>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071000220</t>
  </si>
  <si>
    <t>J200710003</t>
  </si>
  <si>
    <t>CLAVO FEMORAL DISTAL CANULADO 10*220mm TITANIO</t>
  </si>
  <si>
    <t>NEW CREAR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</si>
  <si>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</si>
  <si>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</si>
  <si>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</si>
  <si>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</si>
  <si>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</si>
  <si>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</si>
  <si>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</si>
  <si>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</si>
  <si>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</si>
  <si>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</si>
  <si>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</si>
  <si>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</si>
  <si>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</si>
  <si>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</si>
  <si>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</si>
  <si>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</si>
  <si>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</si>
  <si>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D36</t>
  </si>
  <si>
    <t>071020220</t>
  </si>
  <si>
    <t>J2200247</t>
  </si>
  <si>
    <t>CLAVO FEMORAL DISTAL CANULADO 12*220mm TITANIO</t>
  </si>
  <si>
    <t>D37</t>
  </si>
  <si>
    <t>071020240</t>
  </si>
  <si>
    <t>B190710203</t>
  </si>
  <si>
    <t>CLAVO FEMORAL DISTAL CANULADO 12*240mm TITANIO</t>
  </si>
  <si>
    <t>D38</t>
  </si>
  <si>
    <t>071020260</t>
  </si>
  <si>
    <t>H200710204</t>
  </si>
  <si>
    <t>CLAVO FEMORAL DISTAL CANULADO 12*260mm TITANIO</t>
  </si>
  <si>
    <t>D9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</si>
  <si>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</si>
  <si>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</si>
  <si>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</si>
  <si>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</si>
  <si>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</si>
  <si>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</si>
  <si>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</si>
  <si>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</si>
  <si>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</si>
  <si>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</si>
  <si>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</si>
  <si>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</si>
  <si>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</si>
  <si>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</si>
  <si>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</si>
  <si>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</si>
  <si>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</si>
  <si>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</si>
  <si>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</si>
  <si>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</si>
  <si>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</si>
  <si>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</si>
  <si>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</si>
  <si>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</si>
  <si>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</si>
  <si>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</si>
  <si>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</si>
  <si>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</si>
  <si>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</si>
  <si>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</si>
  <si>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</si>
  <si>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</si>
  <si>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</si>
  <si>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</si>
  <si>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</si>
  <si>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</si>
  <si>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</si>
  <si>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</si>
  <si>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</si>
  <si>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</si>
  <si>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</si>
  <si>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</si>
  <si>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</si>
  <si>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</si>
  <si>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</si>
  <si>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</si>
  <si>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</si>
  <si>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</si>
  <si>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</si>
  <si>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D31</t>
  </si>
  <si>
    <t>071080320</t>
  </si>
  <si>
    <t>D2103143</t>
  </si>
  <si>
    <t>CLAVO FEMORAL DISTAL CANULADO 11*320mm TITANIO</t>
  </si>
  <si>
    <t>D32</t>
  </si>
  <si>
    <t>071080340</t>
  </si>
  <si>
    <t>C2203619</t>
  </si>
  <si>
    <t>CLAVO FEMORAL DISTAL CANULADO 11*340mm TITANIO</t>
  </si>
  <si>
    <t>D33</t>
  </si>
  <si>
    <t>071080360</t>
  </si>
  <si>
    <t>C2203617</t>
  </si>
  <si>
    <t>CLAVO FEMORAL DISTAL CANULADO 11*360mm TITANIO</t>
  </si>
  <si>
    <t>D34</t>
  </si>
  <si>
    <t>071080380</t>
  </si>
  <si>
    <t>F2202850</t>
  </si>
  <si>
    <t>CLAVO FEMORAL DISTAL CANULADO 11*380mm TITANIO</t>
  </si>
  <si>
    <t>G180710801</t>
  </si>
  <si>
    <t>D35</t>
  </si>
  <si>
    <t>071080400</t>
  </si>
  <si>
    <t>E2103626</t>
  </si>
  <si>
    <t>CLAVO FEMORAL DISTAL CANULADO 11*400mm TITANIO</t>
  </si>
  <si>
    <t>071090025</t>
  </si>
  <si>
    <t>M2234122</t>
  </si>
  <si>
    <t>TORNILLO DE BLOQUEO 6.0*25mm TITANIO</t>
  </si>
  <si>
    <t>M2234117</t>
  </si>
  <si>
    <t>B45</t>
  </si>
  <si>
    <t>071090040</t>
  </si>
  <si>
    <t>C2207850</t>
  </si>
  <si>
    <t>TORNILLO DE BLOQUEO 6.0*40mm TITANIO</t>
  </si>
  <si>
    <t>B46</t>
  </si>
  <si>
    <t>071090045</t>
  </si>
  <si>
    <t>K2105337</t>
  </si>
  <si>
    <t>TORNILLO DE BLOQUEO 6.0*45mm TITANIO</t>
  </si>
  <si>
    <t>B47</t>
  </si>
  <si>
    <t>071090050</t>
  </si>
  <si>
    <t>G2202498</t>
  </si>
  <si>
    <t>TORNILLO DE BLOQUEO 6.0*50mm TITANIO</t>
  </si>
  <si>
    <t>H2201375</t>
  </si>
  <si>
    <t>B48</t>
  </si>
  <si>
    <t>071090055</t>
  </si>
  <si>
    <t>G2203185</t>
  </si>
  <si>
    <t>TORNILLO DE BLOQUEO 6.0*55mm TITANIO</t>
  </si>
  <si>
    <t>B49</t>
  </si>
  <si>
    <t>071090060</t>
  </si>
  <si>
    <t>H180710901</t>
  </si>
  <si>
    <t>TORNILLO DE BLOQUEO 6.0*60mm TITANIO</t>
  </si>
  <si>
    <t>H2200008</t>
  </si>
  <si>
    <t>B50</t>
  </si>
  <si>
    <t>071090065</t>
  </si>
  <si>
    <t>H220012</t>
  </si>
  <si>
    <t>TORNILLO DE BLOQUEO 6.0*65mm TITANIO</t>
  </si>
  <si>
    <t>B51</t>
  </si>
  <si>
    <t>H2200012</t>
  </si>
  <si>
    <t>071090070</t>
  </si>
  <si>
    <t>C2207845</t>
  </si>
  <si>
    <t>TORNILLO DE BLOQUEO 6.0*70mm TITANIO</t>
  </si>
  <si>
    <t>B52</t>
  </si>
  <si>
    <t>071090075</t>
  </si>
  <si>
    <t>H2201372</t>
  </si>
  <si>
    <t>TORNILLO DE BLOQUEO 6.0*75mm TITANIO</t>
  </si>
  <si>
    <t>C2207855</t>
  </si>
  <si>
    <t>B53</t>
  </si>
  <si>
    <t>071090080</t>
  </si>
  <si>
    <t>J200710901</t>
  </si>
  <si>
    <t>TORNILLO DE BLOQUEO 6.0*80mm TITANIO</t>
  </si>
  <si>
    <t>071090085</t>
  </si>
  <si>
    <t>C2207848</t>
  </si>
  <si>
    <t>B55</t>
  </si>
  <si>
    <t>C190710910</t>
  </si>
  <si>
    <t>071090090</t>
  </si>
  <si>
    <t>C2203075</t>
  </si>
  <si>
    <t>TORNILLO DE BLOQUEO 6.0*90mm TITANIO</t>
  </si>
  <si>
    <t>B56</t>
  </si>
  <si>
    <t>C2101719</t>
  </si>
  <si>
    <t>J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</si>
  <si>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</si>
  <si>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</si>
  <si>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</si>
  <si>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</si>
  <si>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</si>
  <si>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</si>
  <si>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</si>
  <si>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</si>
  <si>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</si>
  <si>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</si>
  <si>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</si>
  <si>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</si>
  <si>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</si>
  <si>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</si>
  <si>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</si>
  <si>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</si>
  <si>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</si>
  <si>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</si>
  <si>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</si>
  <si>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</si>
  <si>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</si>
  <si>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</si>
  <si>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</si>
  <si>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</si>
  <si>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</si>
  <si>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J10</t>
  </si>
  <si>
    <t>071100070</t>
  </si>
  <si>
    <t>D2202419</t>
  </si>
  <si>
    <t>HOJA HELICOIDAL DFNA 12.5*70mm TITANIO*</t>
  </si>
  <si>
    <t>J11</t>
  </si>
  <si>
    <t>071100075</t>
  </si>
  <si>
    <t>G2200137</t>
  </si>
  <si>
    <t>HOJA HELICOIDAL DFNA 12.5*75mm TITANIO*</t>
  </si>
  <si>
    <t>D2202402</t>
  </si>
  <si>
    <t>C2106364</t>
  </si>
  <si>
    <t>J12</t>
  </si>
  <si>
    <t>071100080</t>
  </si>
  <si>
    <t>K200711019</t>
  </si>
  <si>
    <t>HOJA HELICOIDAL DFNA 12.5*80mm TITANIO*</t>
  </si>
  <si>
    <t>E2100709</t>
  </si>
  <si>
    <t>J13</t>
  </si>
  <si>
    <t>071100085</t>
  </si>
  <si>
    <t>C2203028</t>
  </si>
  <si>
    <t>HOJA HELICOIDAL DFNA 12.5*85mm TITANIO*</t>
  </si>
  <si>
    <t>J14</t>
  </si>
  <si>
    <t>071100090</t>
  </si>
  <si>
    <t>E2103542</t>
  </si>
  <si>
    <t>HOJA HELICOIDAL DFNA 12.5*90mm TITANIO*</t>
  </si>
  <si>
    <t>F180711001</t>
  </si>
  <si>
    <t>D6</t>
  </si>
  <si>
    <t>071210026</t>
  </si>
  <si>
    <t>2007121J5</t>
  </si>
  <si>
    <t>TORNILLO DE BLOQUEO FEMUR EXPERT  4.9*26mm TITANIO</t>
  </si>
  <si>
    <t>K2105413</t>
  </si>
  <si>
    <t>D2103979</t>
  </si>
  <si>
    <t>071210028</t>
  </si>
  <si>
    <t>TORNILLO DE BLOQUEO FEMUR EXPERT  4.9*28mm TITANIO</t>
  </si>
  <si>
    <t>L2007121J5</t>
  </si>
  <si>
    <t>071210030</t>
  </si>
  <si>
    <t>2105499</t>
  </si>
  <si>
    <t>TORNILLO DE BLOQUEO FEMUR EXPERT  4.9*30mm TITANIO</t>
  </si>
  <si>
    <t>J2104582</t>
  </si>
  <si>
    <t>J2105499</t>
  </si>
  <si>
    <t>071210032</t>
  </si>
  <si>
    <t>2104570</t>
  </si>
  <si>
    <t>TORNILLO DE BLOQUEO FEMUR EXPERT  4.9*32mm TITANIO</t>
  </si>
  <si>
    <t>J2104570</t>
  </si>
  <si>
    <t>071210034</t>
  </si>
  <si>
    <t>2103345</t>
  </si>
  <si>
    <t>TORNILLO DE BLOQUEO FEMUR EXPERT  4.9*34mm TITANIO</t>
  </si>
  <si>
    <t>J2103345</t>
  </si>
  <si>
    <t>071210036</t>
  </si>
  <si>
    <t>2102352</t>
  </si>
  <si>
    <t>TORNILLO DE BLOQUEO FEMUR EXPERT  4.9*36mm TITANIO</t>
  </si>
  <si>
    <t>J2102352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</si>
  <si>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</si>
  <si>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</si>
  <si>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</si>
  <si>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</si>
  <si>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</si>
  <si>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</si>
  <si>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</si>
  <si>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J2105790</t>
  </si>
  <si>
    <t>K2100627</t>
  </si>
  <si>
    <t>071210042</t>
  </si>
  <si>
    <t>2102811</t>
  </si>
  <si>
    <t>TORNILLO DE BLOQUEO FEMUR EXPERT  4.9*42mm TITANIO</t>
  </si>
  <si>
    <t>A2102811</t>
  </si>
  <si>
    <t>071210044</t>
  </si>
  <si>
    <t>2108050</t>
  </si>
  <si>
    <t>TORNILLO DE BLOQUEO FEMUR EXPERT  4.9*44mm TITANIO</t>
  </si>
  <si>
    <t>C2100850</t>
  </si>
  <si>
    <t>071210046</t>
  </si>
  <si>
    <t>2102270</t>
  </si>
  <si>
    <t>TORNILLO DE BLOQUEO FEMUR EXPERT  4.9*46mm TITANIO</t>
  </si>
  <si>
    <t>J2102270</t>
  </si>
  <si>
    <t>071210048</t>
  </si>
  <si>
    <t>2102849</t>
  </si>
  <si>
    <t>TORNILLO DE BLOQUEO FEMUR EXPERT  4.9*48mm TITANIO</t>
  </si>
  <si>
    <t>J2102849</t>
  </si>
  <si>
    <t>071210050</t>
  </si>
  <si>
    <t>2105800</t>
  </si>
  <si>
    <t>TORNILLO DE BLOQUEO FEMUR EXPERT  4.9*50mm TITANIO</t>
  </si>
  <si>
    <t>H2104239</t>
  </si>
  <si>
    <t>J2105800</t>
  </si>
  <si>
    <t>071210052</t>
  </si>
  <si>
    <t>2007121J2</t>
  </si>
  <si>
    <t>TORNILLO DE BLOQUEO FEMUR EXPERT  4.9*52mm TITANIO</t>
  </si>
  <si>
    <t>J2007121J2</t>
  </si>
  <si>
    <t>071210054</t>
  </si>
  <si>
    <t>2102869</t>
  </si>
  <si>
    <t>TORNILLO DE BLOQUEO FEMUR EXPERT  4.9*54mm TITANIO</t>
  </si>
  <si>
    <t>J2102869</t>
  </si>
  <si>
    <t>071210056</t>
  </si>
  <si>
    <t>2102845</t>
  </si>
  <si>
    <t>TORNILLO DE BLOQUEO FEMUR EXPERT  4.9*56mm TITANIO</t>
  </si>
  <si>
    <t>J2102845</t>
  </si>
  <si>
    <t>071210058</t>
  </si>
  <si>
    <t>2102316</t>
  </si>
  <si>
    <t>TORNILLO DE BLOQUEO FEMUR EXPERT  4.9*58mm TITANIO</t>
  </si>
  <si>
    <t>J2102316</t>
  </si>
  <si>
    <t>071210060</t>
  </si>
  <si>
    <t>2102306</t>
  </si>
  <si>
    <t>TORNILLO DE BLOQUEO FEMUR EXPERT  4.9*60mm TITANIO</t>
  </si>
  <si>
    <t>J2102306</t>
  </si>
  <si>
    <t>071210062</t>
  </si>
  <si>
    <t>2102652</t>
  </si>
  <si>
    <t>TORNILLO DE BLOQUEO FEMUR EXPERT  4.9*62mm TITANIO</t>
  </si>
  <si>
    <t>L180712113</t>
  </si>
  <si>
    <t>C2102652</t>
  </si>
  <si>
    <t>071210064</t>
  </si>
  <si>
    <t>200712103</t>
  </si>
  <si>
    <t>TORNILLO DE BLOQUEO FEMUR EXPERT  4.9*64mm TITANIO</t>
  </si>
  <si>
    <t>A31</t>
  </si>
  <si>
    <t>L200712103</t>
  </si>
  <si>
    <t>071210066</t>
  </si>
  <si>
    <t>200712107</t>
  </si>
  <si>
    <t>TORNILLO DE BLOQUEO FEMUR EXPERT  4.9*66mm TITANIO</t>
  </si>
  <si>
    <t>A32</t>
  </si>
  <si>
    <t>C2102647</t>
  </si>
  <si>
    <t>K200712107</t>
  </si>
  <si>
    <t>071210068</t>
  </si>
  <si>
    <t>200712115</t>
  </si>
  <si>
    <t>TORNILLO DE BLOQUEO FEMUR EXPERT  4.9*68mm TITANIO</t>
  </si>
  <si>
    <t>M200712115</t>
  </si>
  <si>
    <t>071210070</t>
  </si>
  <si>
    <t>200712102</t>
  </si>
  <si>
    <t>TORNILLO DE BLOQUEO FEMUR EXPERT  4.9*70mm TITANIO</t>
  </si>
  <si>
    <t>J200712102</t>
  </si>
  <si>
    <t>071210072</t>
  </si>
  <si>
    <t>200712112</t>
  </si>
  <si>
    <t>TORNILLO DE BLOQUEO FEMUR EXPERT  4.9*72mm TITANIO</t>
  </si>
  <si>
    <t>A35</t>
  </si>
  <si>
    <t>M200712112</t>
  </si>
  <si>
    <t>071210074</t>
  </si>
  <si>
    <t>200712113</t>
  </si>
  <si>
    <t>TORNILLO DE BLOQUEO FEMUR EXPERT  4.9*74mm TITANIO</t>
  </si>
  <si>
    <t>A36</t>
  </si>
  <si>
    <t>L200712113</t>
  </si>
  <si>
    <t>071210076</t>
  </si>
  <si>
    <t>200712104</t>
  </si>
  <si>
    <t>TORNILLO DE BLOQUEO FEMUR EXPERT  4.9*76mm TITANIO</t>
  </si>
  <si>
    <t>L200712104</t>
  </si>
  <si>
    <t>071210078</t>
  </si>
  <si>
    <t>2101687</t>
  </si>
  <si>
    <t>TORNILLO DE BLOQUEO FEMUR EXPERT  4.9*78mm TITANIO</t>
  </si>
  <si>
    <t>C2101687</t>
  </si>
  <si>
    <t>071210080</t>
  </si>
  <si>
    <t>190712101</t>
  </si>
  <si>
    <t>TORNILLO DE BLOQUEO FEMUR EXPERT  4.9*80mm TITANIO</t>
  </si>
  <si>
    <t>A190712101</t>
  </si>
  <si>
    <t>B2100898</t>
  </si>
  <si>
    <t>071210085</t>
  </si>
  <si>
    <t>190712125</t>
  </si>
  <si>
    <t>TORNILLO DE BLOQUEO FEMUR EXPERT  4.9*85mm TITANIO</t>
  </si>
  <si>
    <t>B2102886</t>
  </si>
  <si>
    <t>B190712127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</si>
  <si>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</si>
  <si>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</si>
  <si>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</si>
  <si>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</si>
  <si>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</si>
  <si>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</si>
  <si>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D5</t>
  </si>
  <si>
    <t>071220070</t>
  </si>
  <si>
    <t>M2100177</t>
  </si>
  <si>
    <t xml:space="preserve">TORNILLO DE CUELLO FEMORAL EXPERT 6.9*70mm TITANIO </t>
  </si>
  <si>
    <t>D2203287</t>
  </si>
  <si>
    <t>M2104899</t>
  </si>
  <si>
    <t>M200712201</t>
  </si>
  <si>
    <t>M20100177</t>
  </si>
  <si>
    <t>071220075</t>
  </si>
  <si>
    <t>M2104919</t>
  </si>
  <si>
    <t xml:space="preserve">TORNILLO DE CUELLO FEMORAL EXPERT 6.9*75mm TITANIO </t>
  </si>
  <si>
    <t>B2200279</t>
  </si>
  <si>
    <t>C2103279</t>
  </si>
  <si>
    <t>071220080</t>
  </si>
  <si>
    <t>C2105854</t>
  </si>
  <si>
    <t xml:space="preserve">TORNILLO DE CUELLO FEMORAL EXPERT 6.9*80mm TITANIO </t>
  </si>
  <si>
    <t>M2105369</t>
  </si>
  <si>
    <t>G2105967</t>
  </si>
  <si>
    <t>071220085</t>
  </si>
  <si>
    <t>G2100244</t>
  </si>
  <si>
    <t xml:space="preserve">TORNILLO DE CUELLO FEMORAL EXPERT 6.9*85mm TITANIO </t>
  </si>
  <si>
    <t>C2203068</t>
  </si>
  <si>
    <t>L2101218</t>
  </si>
  <si>
    <t>L2101208</t>
  </si>
  <si>
    <t>071220090</t>
  </si>
  <si>
    <t>L2101190</t>
  </si>
  <si>
    <t xml:space="preserve">TORNILLO DE CUELLO FEMORAL EXPERT 6.9*90mm TITANIO </t>
  </si>
  <si>
    <t>200712203</t>
  </si>
  <si>
    <t>071220095</t>
  </si>
  <si>
    <t>H2104304</t>
  </si>
  <si>
    <t xml:space="preserve">TORNILLO DE CUELLO FEMORAL EXPERT  6.9*95mm TITANIO </t>
  </si>
  <si>
    <t>M2105011</t>
  </si>
  <si>
    <t>A2200113</t>
  </si>
  <si>
    <t>L2101207</t>
  </si>
  <si>
    <t>H2107268</t>
  </si>
  <si>
    <t>071220100</t>
  </si>
  <si>
    <t>C2105000</t>
  </si>
  <si>
    <t xml:space="preserve">TORNILLO DE CUELLO FEMORAL EXPERT  6.9 *100mm TITANIO </t>
  </si>
  <si>
    <t>C2206369</t>
  </si>
  <si>
    <t>H200712207</t>
  </si>
  <si>
    <t>M2106272</t>
  </si>
  <si>
    <t>L2105533</t>
  </si>
  <si>
    <t>071220105</t>
  </si>
  <si>
    <t>C2104602</t>
  </si>
  <si>
    <t xml:space="preserve">TORNILLO DE CUELLO FEMORAL EXPERT  6.9 *105mm TITANIO </t>
  </si>
  <si>
    <t>A2202060</t>
  </si>
  <si>
    <t>B2202759</t>
  </si>
  <si>
    <t>C2204936</t>
  </si>
  <si>
    <t>071220110</t>
  </si>
  <si>
    <t>C2104614</t>
  </si>
  <si>
    <t xml:space="preserve">TORNILLO DE CUELLO FEMORAL EXPERT  6.9 *110mm TITANIO </t>
  </si>
  <si>
    <t>L2103601</t>
  </si>
  <si>
    <t>C2204906</t>
  </si>
  <si>
    <t>071220115</t>
  </si>
  <si>
    <t>B2206797</t>
  </si>
  <si>
    <t xml:space="preserve">TORNILLO DE CUELLO FEMORAL EXPERT  6.9 *115mm TITANIO </t>
  </si>
  <si>
    <t>071230000</t>
  </si>
  <si>
    <t>C2100876</t>
  </si>
  <si>
    <t>TAPON PARA CLAVO FEMORAL 15mm TITANIO</t>
  </si>
  <si>
    <t>H200712301</t>
  </si>
  <si>
    <t>071230005</t>
  </si>
  <si>
    <t>L200712302</t>
  </si>
  <si>
    <t xml:space="preserve">TAPON PARA CLAVO DE FEMUR 5mm EXPERT TIT. </t>
  </si>
  <si>
    <t>A41</t>
  </si>
  <si>
    <t>071230010</t>
  </si>
  <si>
    <t>A190712308</t>
  </si>
  <si>
    <t xml:space="preserve">TAPON PARA CLAVO DE FEMUR 10mm EXPERT TIT. </t>
  </si>
  <si>
    <t>L200712303</t>
  </si>
  <si>
    <t>071230015</t>
  </si>
  <si>
    <t>1503071236</t>
  </si>
  <si>
    <t>H200712305</t>
  </si>
  <si>
    <t>E19</t>
  </si>
  <si>
    <t>071620000</t>
  </si>
  <si>
    <t>K180716201</t>
  </si>
  <si>
    <t>TAPON PARA CLAVO TEENS 2.0/2.5</t>
  </si>
  <si>
    <t>E20</t>
  </si>
  <si>
    <t>071630000</t>
  </si>
  <si>
    <t>F200716301</t>
  </si>
  <si>
    <t>TAPON PARA CLAVO TEENS 2.0/3.5/4.0</t>
  </si>
  <si>
    <t>071810170</t>
  </si>
  <si>
    <t>CLAVO PFNA 9*170mm TIT.</t>
  </si>
  <si>
    <t>071810240</t>
  </si>
  <si>
    <t>M2234146</t>
  </si>
  <si>
    <t>CLAVO PFNA 9*240mm TIT.</t>
  </si>
  <si>
    <t>B04</t>
  </si>
  <si>
    <t>071820170</t>
  </si>
  <si>
    <t xml:space="preserve">CLAVO PFNA 10*170mm TIT. </t>
  </si>
  <si>
    <t>B05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</si>
  <si>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</si>
  <si>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</si>
  <si>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</si>
  <si>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</si>
  <si>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</si>
  <si>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M2234125</t>
  </si>
  <si>
    <t>071830170</t>
  </si>
  <si>
    <t xml:space="preserve">CLAVO PFNA 11*170mm TIT. </t>
  </si>
  <si>
    <t>B08</t>
  </si>
  <si>
    <t>071830200</t>
  </si>
  <si>
    <t>CLAVO PFNA 11*200mm TIT.</t>
  </si>
  <si>
    <t>M2234132</t>
  </si>
  <si>
    <t>071830240</t>
  </si>
  <si>
    <t>CLAVO PFNA 11*240mm TIT.</t>
  </si>
  <si>
    <t>M2234119</t>
  </si>
  <si>
    <t>071840170</t>
  </si>
  <si>
    <t xml:space="preserve">CLAVO PFNA 12*170mm TIT. </t>
  </si>
  <si>
    <t>071840200</t>
  </si>
  <si>
    <t>CLAVO PFNA 12*200mm TIT.</t>
  </si>
  <si>
    <t>M2234106</t>
  </si>
  <si>
    <t>071840240</t>
  </si>
  <si>
    <t>180718402</t>
  </si>
  <si>
    <t>CLAVO PFNA 12*240mm TIT.</t>
  </si>
  <si>
    <t>M2234102</t>
  </si>
  <si>
    <t>B58</t>
  </si>
  <si>
    <t>074660000</t>
  </si>
  <si>
    <t>H2107138</t>
  </si>
  <si>
    <t>TAPON PFNA PARA CLAVO FEMORAL SMALL TITANIO</t>
  </si>
  <si>
    <t>B57</t>
  </si>
  <si>
    <t>074661000</t>
  </si>
  <si>
    <t>H2107152</t>
  </si>
  <si>
    <t>TAPON PFNA PARA CLAVO FEMORAL LARGE TITANIO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</si>
  <si>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</si>
  <si>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</si>
  <si>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</si>
  <si>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</si>
  <si>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</si>
  <si>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</si>
  <si>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</si>
  <si>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</si>
  <si>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</si>
  <si>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</si>
  <si>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</si>
  <si>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</si>
  <si>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</si>
  <si>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</si>
  <si>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</si>
  <si>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</si>
  <si>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</si>
  <si>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</si>
  <si>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076190030</t>
  </si>
  <si>
    <t>E200761909</t>
  </si>
  <si>
    <t xml:space="preserve">TORNILLO CORTICAL PARA CLAVO 7.0 (DTN)  3.5*30mm   TITANIO   </t>
  </si>
  <si>
    <t>076190032</t>
  </si>
  <si>
    <t>M2101139</t>
  </si>
  <si>
    <t xml:space="preserve">TORNILLO CORTICAL PARA CLAVO 7.0 (DTN)  3.5*32mm   TITANIO   </t>
  </si>
  <si>
    <t>076190034</t>
  </si>
  <si>
    <t>E200761907</t>
  </si>
  <si>
    <t xml:space="preserve">TORNILLO CORTICAL PARA CLAVO 7.0 (DTN)  3.5*34mm   TITANIO   </t>
  </si>
  <si>
    <t>076190036</t>
  </si>
  <si>
    <t>E200761904</t>
  </si>
  <si>
    <t xml:space="preserve">TORNILLO CORTICAL PARA CLAVO 7.0 (DTN)  3.5*36mm   TITANIO   </t>
  </si>
  <si>
    <t>076190038</t>
  </si>
  <si>
    <t>E200761901</t>
  </si>
  <si>
    <t xml:space="preserve">TORNILLO CORTICAL PARA CLAVO 7.0 (DTN)  3.5*38mm   TITANIO   </t>
  </si>
  <si>
    <t>076190040</t>
  </si>
  <si>
    <t>M2101148</t>
  </si>
  <si>
    <t xml:space="preserve">TORNILLO CORTICAL PARA CLAVO 7.0 (DTN)  3.5*40mm   TITANIO   </t>
  </si>
  <si>
    <t>076190042</t>
  </si>
  <si>
    <t>M2101143</t>
  </si>
  <si>
    <t xml:space="preserve">TORNILLO CORTICAL PARA CLAVO 7.0 (DTN)  3.5*42mm   TITANIO   </t>
  </si>
  <si>
    <t>076190044</t>
  </si>
  <si>
    <t>M2101122</t>
  </si>
  <si>
    <t xml:space="preserve">TORNILLO CORTICAL PARA CLAVO 7.0 (DTN)  3.5*44mm   TITANIO   </t>
  </si>
  <si>
    <t>076190046</t>
  </si>
  <si>
    <t>M2101118</t>
  </si>
  <si>
    <t xml:space="preserve">TORNILLO CORTICAL PARA CLAVO 7.0 (DTN)  3.5*46mm   TITANIO   </t>
  </si>
  <si>
    <t>076190048</t>
  </si>
  <si>
    <t>E200761908</t>
  </si>
  <si>
    <t xml:space="preserve">TORNILLO CORTICAL PARA CLAVO 7.0 (DTN)  3.5*48mm   TITANIO   </t>
  </si>
  <si>
    <t>076190050</t>
  </si>
  <si>
    <t>M2101152</t>
  </si>
  <si>
    <t xml:space="preserve">TORNILLO CORTICAL PARA CLAVO 7.0 (DTN)  3.5*50mm   TITANIO   </t>
  </si>
  <si>
    <t>076200036</t>
  </si>
  <si>
    <t>F2101457</t>
  </si>
  <si>
    <t xml:space="preserve">TORNILLO CORTICAL PARA CLAVO 8.0 (DTN) 4.0*36mm    TITANIO </t>
  </si>
  <si>
    <t>076200038</t>
  </si>
  <si>
    <t>E200762015</t>
  </si>
  <si>
    <t xml:space="preserve">TORNILLO CORTICAL PARA CLAVO 8.0 (DTN) 4.0*38mm    TITANIO </t>
  </si>
  <si>
    <t>076200040</t>
  </si>
  <si>
    <t>F2101506</t>
  </si>
  <si>
    <t xml:space="preserve">TORNILLO CORTICAL PARA CLAVO 8.0 (DTN) 4.0*40mm    TITANIO </t>
  </si>
  <si>
    <t>076200042</t>
  </si>
  <si>
    <t>G2100463</t>
  </si>
  <si>
    <t xml:space="preserve">TORNILLO CORTICAL PARA CLAVO 8.0 (DTN) 4.0*42mm    TITANIO </t>
  </si>
  <si>
    <t>076200044</t>
  </si>
  <si>
    <t>G2100432</t>
  </si>
  <si>
    <t xml:space="preserve">TORNILLO CORTICAL PARA CLAVO 8.0 (DTN) 4.0*44mm    TITANIO </t>
  </si>
  <si>
    <t>076200046</t>
  </si>
  <si>
    <t>E200762006</t>
  </si>
  <si>
    <t xml:space="preserve">TORNILLO CORTICAL PARA CLAVO 8.0 (DTN) 4.0*46mm    TITANIO </t>
  </si>
  <si>
    <t>E200762010</t>
  </si>
  <si>
    <t>076200048</t>
  </si>
  <si>
    <t>C2203447</t>
  </si>
  <si>
    <t xml:space="preserve">TORNILLO CORTICAL PARA CLAVO 8.0 (DTN) 4.0*48mm    TITANIO </t>
  </si>
  <si>
    <t>076200050</t>
  </si>
  <si>
    <t>G2100484</t>
  </si>
  <si>
    <t xml:space="preserve">TORNILLO CORTICAL PARA CLAVO 8.0 (DTN) 4.0*50mm    TITANIO </t>
  </si>
  <si>
    <t>076200052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</si>
  <si>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</si>
  <si>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</si>
  <si>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</si>
  <si>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</si>
  <si>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</si>
  <si>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</si>
  <si>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</si>
  <si>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</si>
  <si>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</si>
  <si>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</si>
  <si>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</si>
  <si>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</si>
  <si>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</si>
  <si>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</si>
  <si>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</si>
  <si>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</si>
  <si>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</si>
  <si>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</si>
  <si>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</si>
  <si>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</si>
  <si>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</si>
  <si>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</si>
  <si>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</si>
  <si>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</si>
  <si>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</si>
  <si>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</si>
  <si>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</si>
  <si>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</si>
  <si>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</si>
  <si>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</si>
  <si>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</si>
  <si>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</si>
  <si>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</si>
  <si>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</si>
  <si>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</si>
  <si>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076220034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</si>
  <si>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</si>
  <si>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</si>
  <si>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</si>
  <si>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</si>
  <si>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</si>
  <si>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</si>
  <si>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</si>
  <si>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</si>
  <si>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J33</t>
  </si>
  <si>
    <t>93371504</t>
  </si>
  <si>
    <t>2200092077</t>
  </si>
  <si>
    <t xml:space="preserve">PLACA  BLOQ. ACROMIOCLAVICULAR  3.5mm*4 ORIF. IZQ TIT. </t>
  </si>
  <si>
    <t>971810200</t>
  </si>
  <si>
    <t>M2234147</t>
  </si>
  <si>
    <t>CLAVO PFNA 9*200mm TIT.</t>
  </si>
  <si>
    <t>H34</t>
  </si>
  <si>
    <t>0204.106701YN</t>
  </si>
  <si>
    <t>2200062155</t>
  </si>
  <si>
    <t>PLACA BLOQ. BICOLUMNAR DE OLECRANON 2.7mm *12 ORIF. IZQ. TIT.</t>
  </si>
  <si>
    <t>H33</t>
  </si>
  <si>
    <t>0204.106801YN</t>
  </si>
  <si>
    <t>2200062156</t>
  </si>
  <si>
    <t>PLACA BLOQ. BICOLUMNAR DE OLECRANON 2.7mm *12 ORIF. DER. TIT.</t>
  </si>
  <si>
    <t>H36</t>
  </si>
  <si>
    <t>0205.302.901YN</t>
  </si>
  <si>
    <t>2200017149</t>
  </si>
  <si>
    <t>PLACA BLOQ. CUBITO DISTAL HOOK 2.0mm *8 ORIF. TIT</t>
  </si>
  <si>
    <t>C49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</si>
  <si>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</si>
  <si>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</si>
  <si>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</si>
  <si>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</si>
  <si>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</si>
  <si>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</si>
  <si>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</si>
  <si>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</si>
  <si>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</si>
  <si>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</si>
  <si>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</si>
  <si>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</si>
  <si>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</si>
  <si>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</si>
  <si>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</si>
  <si>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</si>
  <si>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</si>
  <si>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</si>
  <si>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</si>
  <si>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</si>
  <si>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</si>
  <si>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</si>
  <si>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</si>
  <si>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</si>
  <si>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</si>
  <si>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</si>
  <si>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</si>
  <si>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</si>
  <si>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</si>
  <si>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</si>
  <si>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</si>
  <si>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</si>
  <si>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</si>
  <si>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</si>
  <si>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</si>
  <si>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</si>
  <si>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</si>
  <si>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</si>
  <si>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</si>
  <si>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</si>
  <si>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</si>
  <si>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</si>
  <si>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</si>
  <si>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</si>
  <si>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</si>
  <si>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</si>
  <si>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</si>
  <si>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</si>
  <si>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</si>
  <si>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</si>
  <si>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</si>
  <si>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</si>
  <si>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</si>
  <si>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</si>
  <si>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</si>
  <si>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</si>
  <si>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</si>
  <si>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</si>
  <si>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</si>
  <si>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</si>
  <si>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</si>
  <si>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</si>
  <si>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</si>
  <si>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</si>
  <si>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</si>
  <si>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</si>
  <si>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</si>
  <si>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</si>
  <si>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</si>
  <si>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</si>
  <si>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</si>
  <si>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</si>
  <si>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</si>
  <si>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</si>
  <si>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</si>
  <si>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</si>
  <si>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</si>
  <si>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</si>
  <si>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</si>
  <si>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</si>
  <si>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</si>
  <si>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</si>
  <si>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</si>
  <si>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</si>
  <si>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</si>
  <si>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</si>
  <si>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</si>
  <si>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</si>
  <si>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</si>
  <si>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</si>
  <si>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</si>
  <si>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</si>
  <si>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</si>
  <si>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</si>
  <si>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</si>
  <si>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</si>
  <si>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</si>
  <si>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</si>
  <si>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</si>
  <si>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</si>
  <si>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</si>
  <si>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</si>
  <si>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</si>
  <si>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</si>
  <si>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</si>
  <si>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</si>
  <si>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</si>
  <si>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</si>
  <si>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</si>
  <si>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</si>
  <si>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</si>
  <si>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</si>
  <si>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</si>
  <si>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</si>
  <si>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</si>
  <si>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</si>
  <si>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</si>
  <si>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</si>
  <si>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</si>
  <si>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</si>
  <si>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</si>
  <si>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</si>
  <si>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</si>
  <si>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</si>
  <si>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</si>
  <si>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</si>
  <si>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</si>
  <si>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</si>
  <si>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</si>
  <si>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</si>
  <si>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</si>
  <si>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</si>
  <si>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</si>
  <si>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20 SE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</si>
  <si>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</si>
  <si>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</si>
  <si>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</si>
  <si>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</si>
  <si>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</si>
  <si>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</si>
  <si>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045-55</t>
  </si>
  <si>
    <t>TORNILLO DE BLOQUEO  5.0*55mm ACERO</t>
  </si>
  <si>
    <t>045-56</t>
  </si>
  <si>
    <t>TORNILLO DE BLOQUEO  5.0*56mm ACERO</t>
  </si>
  <si>
    <t>045-60</t>
  </si>
  <si>
    <t>TORNILLO DE BLOQUEO  5.0*60mm ACERO</t>
  </si>
  <si>
    <t>045-64</t>
  </si>
  <si>
    <t>TORNILLO DE BLOQUEO  5.0*64mm ACERO</t>
  </si>
  <si>
    <t>045-68</t>
  </si>
  <si>
    <t>TORNILLO DE BLOQUEO  5.0*68mm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</si>
  <si>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</si>
  <si>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</si>
  <si>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</si>
  <si>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</si>
  <si>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</si>
  <si>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</si>
  <si>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</si>
  <si>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</si>
  <si>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</si>
  <si>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</si>
  <si>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</si>
  <si>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</si>
  <si>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G07</t>
  </si>
  <si>
    <t>05.5102-06</t>
  </si>
  <si>
    <t xml:space="preserve">TORNILLOS DE BLOQUEO PATELA 2.7*16mm TITANIO  </t>
  </si>
  <si>
    <t>G08</t>
  </si>
  <si>
    <t>05.5102-07</t>
  </si>
  <si>
    <t xml:space="preserve">TORNILLOS DE BLOQUEO PATELA 2.7*18mm TITANIO  </t>
  </si>
  <si>
    <t>G09</t>
  </si>
  <si>
    <t>05.5102-08</t>
  </si>
  <si>
    <t xml:space="preserve">TORNILLOS DE BLOQUEO PATELA 2.7*20mm TITANIO  </t>
  </si>
  <si>
    <t>G10</t>
  </si>
  <si>
    <t>05.5102-09</t>
  </si>
  <si>
    <t xml:space="preserve">TORNILLOS DE BLOQUEO PATELA 2.7*22mm TITANIO  </t>
  </si>
  <si>
    <t>G11</t>
  </si>
  <si>
    <t>05.5102-10</t>
  </si>
  <si>
    <t xml:space="preserve">TORNILLOS DE BLOQUEO PATELA 2.7*24mm TITANIO  </t>
  </si>
  <si>
    <t>G12</t>
  </si>
  <si>
    <t>05.5102-11</t>
  </si>
  <si>
    <t xml:space="preserve">TORNILLOS DE BLOQUEO PATELA 2.7*26mm TITANIO  </t>
  </si>
  <si>
    <t>G13</t>
  </si>
  <si>
    <t>05.5102-12</t>
  </si>
  <si>
    <t xml:space="preserve">TORNILLOS DE BLOQUEO PATELA 2.7*28mm TITANIO  </t>
  </si>
  <si>
    <t>G14</t>
  </si>
  <si>
    <t>05.5102-13</t>
  </si>
  <si>
    <t xml:space="preserve">TORNILLOS DE BLOQUEO PATELA 2.7*30mm TITANIO  </t>
  </si>
  <si>
    <t>G15</t>
  </si>
  <si>
    <t>05.5102-14</t>
  </si>
  <si>
    <t xml:space="preserve">TORNILLOS DE BLOQUEO PATELA 2.7*32mm TITANIO  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</si>
  <si>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</si>
  <si>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</si>
  <si>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</si>
  <si>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</si>
  <si>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</si>
  <si>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</si>
  <si>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0706.201.009XN</t>
  </si>
  <si>
    <t>CLAVO HUMERO MULTIBLOQUEO 7.5*220mm TIT.</t>
  </si>
  <si>
    <t>2200043659</t>
  </si>
  <si>
    <t>0706.201.014XN</t>
  </si>
  <si>
    <t>2200001468</t>
  </si>
  <si>
    <t>0706.201.015XN</t>
  </si>
  <si>
    <t>TJD1803010015</t>
  </si>
  <si>
    <t xml:space="preserve">CLAVO HUMERO MULTIBLOQUEO 8.0 *220mm TIT. </t>
  </si>
  <si>
    <t>2200000845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</si>
  <si>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</si>
  <si>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</si>
  <si>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</si>
  <si>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</si>
  <si>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</si>
  <si>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</si>
  <si>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</si>
  <si>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</si>
  <si>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</si>
  <si>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</si>
  <si>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</si>
  <si>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</si>
  <si>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</si>
  <si>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</si>
  <si>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</si>
  <si>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</si>
  <si>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</si>
  <si>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</si>
  <si>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</si>
  <si>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</si>
  <si>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</si>
  <si>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</si>
  <si>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</si>
  <si>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</si>
  <si>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</si>
  <si>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</si>
  <si>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</si>
  <si>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</si>
  <si>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</si>
  <si>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</si>
  <si>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</si>
  <si>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</si>
  <si>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</si>
  <si>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</si>
  <si>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</si>
  <si>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</si>
  <si>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</si>
  <si>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</si>
  <si>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</si>
  <si>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</si>
  <si>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</si>
  <si>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</si>
  <si>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</si>
  <si>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</si>
  <si>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</si>
  <si>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</si>
  <si>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</si>
  <si>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</si>
  <si>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</si>
  <si>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</si>
  <si>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</si>
  <si>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</si>
  <si>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</si>
  <si>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</si>
  <si>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</si>
  <si>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</si>
  <si>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</si>
  <si>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</si>
  <si>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</si>
  <si>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</si>
  <si>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</si>
  <si>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</si>
  <si>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</si>
  <si>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</si>
  <si>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</si>
  <si>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</si>
  <si>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</si>
  <si>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</si>
  <si>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</si>
  <si>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</si>
  <si>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</si>
  <si>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</si>
  <si>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</si>
  <si>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</si>
  <si>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</si>
  <si>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</si>
  <si>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</si>
  <si>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</si>
  <si>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</si>
  <si>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</si>
  <si>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</si>
  <si>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</si>
  <si>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</si>
  <si>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</si>
  <si>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</si>
  <si>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JEIL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</si>
  <si>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</si>
  <si>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</si>
  <si>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</si>
  <si>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</si>
  <si>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</si>
  <si>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</si>
  <si>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</si>
  <si>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</si>
  <si>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</si>
  <si>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</si>
  <si>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</si>
  <si>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</si>
  <si>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</si>
  <si>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</si>
  <si>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</si>
  <si>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</si>
  <si>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</si>
  <si>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</si>
  <si>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</si>
  <si>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</si>
  <si>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</si>
  <si>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</si>
  <si>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</si>
  <si>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</si>
  <si>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</si>
  <si>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</si>
  <si>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</si>
  <si>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</si>
  <si>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</si>
  <si>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</si>
  <si>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</si>
  <si>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</si>
  <si>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</si>
  <si>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</si>
  <si>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</si>
  <si>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</si>
  <si>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SCREWS 1.5*08mm</t>
  </si>
  <si>
    <t>J210804-L047</t>
  </si>
  <si>
    <t>15L-HF-009</t>
  </si>
  <si>
    <t>J220503-L064</t>
  </si>
  <si>
    <t>LOCKING SCREW 1.5*9mm</t>
  </si>
  <si>
    <t>J220809-L040</t>
  </si>
  <si>
    <t>J210804-L046</t>
  </si>
  <si>
    <t>15L-HF-010</t>
  </si>
  <si>
    <t>J220720-L057</t>
  </si>
  <si>
    <t>LOCKING SCREWS 1.5*10mm</t>
  </si>
  <si>
    <t>J220913-L067</t>
  </si>
  <si>
    <t>J211015-L039</t>
  </si>
  <si>
    <t>15L-HF-011</t>
  </si>
  <si>
    <t>J220720-L058</t>
  </si>
  <si>
    <t>LOCKING SCREW 1.5*11mm</t>
  </si>
  <si>
    <t>J220907-L084</t>
  </si>
  <si>
    <t>J200821-L033</t>
  </si>
  <si>
    <t>15L-HF-012</t>
  </si>
  <si>
    <t>J220720-L059</t>
  </si>
  <si>
    <t>LOCKING SCREWS 1.5*12mm</t>
  </si>
  <si>
    <t>J220907-L085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</si>
  <si>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</si>
  <si>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</si>
  <si>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</si>
  <si>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</si>
  <si>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</si>
  <si>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</si>
  <si>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</si>
  <si>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</si>
  <si>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</si>
  <si>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</si>
  <si>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</si>
  <si>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</si>
  <si>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</si>
  <si>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</si>
  <si>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</si>
  <si>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</si>
  <si>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</si>
  <si>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</si>
  <si>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</si>
  <si>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</si>
  <si>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</si>
  <si>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</si>
  <si>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</si>
  <si>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</si>
  <si>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</si>
  <si>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</si>
  <si>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</si>
  <si>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</si>
  <si>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</si>
  <si>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</si>
  <si>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</si>
  <si>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</si>
  <si>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</si>
  <si>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</si>
  <si>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</si>
  <si>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</si>
  <si>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</si>
  <si>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</si>
  <si>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</si>
  <si>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</si>
  <si>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</si>
  <si>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</si>
  <si>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</si>
  <si>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</si>
  <si>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</si>
  <si>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</si>
  <si>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</si>
  <si>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</si>
  <si>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</si>
  <si>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</si>
  <si>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</si>
  <si>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</si>
  <si>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</si>
  <si>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</si>
  <si>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</si>
  <si>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A43</t>
  </si>
  <si>
    <t>20L-HF-011</t>
  </si>
  <si>
    <t>J220816-L039</t>
  </si>
  <si>
    <t>LOCKING SCREW 2.0*11mm</t>
  </si>
  <si>
    <t>A44</t>
  </si>
  <si>
    <t>J190110-L003</t>
  </si>
  <si>
    <t>20L-HF-012</t>
  </si>
  <si>
    <t>J220713-L098</t>
  </si>
  <si>
    <t xml:space="preserve">LOCKING SCREW 2.0*12mm </t>
  </si>
  <si>
    <t>J220816-L040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</si>
  <si>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</si>
  <si>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</si>
  <si>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</si>
  <si>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</si>
  <si>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</si>
  <si>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</si>
  <si>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J220804-L113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</si>
  <si>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</si>
  <si>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</si>
  <si>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</si>
  <si>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</si>
  <si>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</si>
  <si>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</si>
  <si>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</si>
  <si>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</si>
  <si>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</si>
  <si>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25-CAFU-006</t>
  </si>
  <si>
    <t>J220111-L007</t>
  </si>
  <si>
    <t>PLACA CARPAL STARIX 2.5 *6H SMALL TIT.</t>
  </si>
  <si>
    <t>25-CAFU-007</t>
  </si>
  <si>
    <t>J220126-L109</t>
  </si>
  <si>
    <t>PLACA CARPAL STARIX 2.5 *7H SMALL TIT.</t>
  </si>
  <si>
    <t>25-DVRA-109-L</t>
  </si>
  <si>
    <t>J211208-L093</t>
  </si>
  <si>
    <t xml:space="preserve"> 2.5-DVRA SERIES STANDARD 9H LEFT</t>
  </si>
  <si>
    <t>25-DVRA-109-R</t>
  </si>
  <si>
    <t>J211207-L027</t>
  </si>
  <si>
    <t xml:space="preserve"> 2.5-DVRA SERIES STANDARD 9H RIGHT</t>
  </si>
  <si>
    <t>25-DVRA-110-L</t>
  </si>
  <si>
    <t>R211227-L001</t>
  </si>
  <si>
    <t xml:space="preserve"> 2.5-DVRA SERIES STANDARD 10H LEFT</t>
  </si>
  <si>
    <t>R210427-L037</t>
  </si>
  <si>
    <t>25-DVRA-110-R</t>
  </si>
  <si>
    <t>J210216-L085</t>
  </si>
  <si>
    <t xml:space="preserve"> 2.5-DVRA SERIES STANDARD 10H RIGHT</t>
  </si>
  <si>
    <t>J211222-L015</t>
  </si>
  <si>
    <t>25-DVRA-111-L</t>
  </si>
  <si>
    <t>J220112-L073</t>
  </si>
  <si>
    <t xml:space="preserve"> 2.5-DVRA SERIES STANDARD 11H LEFT</t>
  </si>
  <si>
    <t>25-DVRA-111-R</t>
  </si>
  <si>
    <t>R211005-L006</t>
  </si>
  <si>
    <t xml:space="preserve"> 2.5-DVRA SERIES STANDARD 11H RIGHT</t>
  </si>
  <si>
    <t>R211015-L011</t>
  </si>
  <si>
    <t>25-DVRA-209-L</t>
  </si>
  <si>
    <t>J220104-L096</t>
  </si>
  <si>
    <t xml:space="preserve"> 2.5-DVRA SERIES WIDE 9H LEFT</t>
  </si>
  <si>
    <t>J211022-L044</t>
  </si>
  <si>
    <t>J211110-L062</t>
  </si>
  <si>
    <t>25-DVRA-209-R</t>
  </si>
  <si>
    <t>J211129-L004</t>
  </si>
  <si>
    <t xml:space="preserve"> 2.5-DVRA SERIES WIDE 9H RIGHT</t>
  </si>
  <si>
    <t>J211110-L063</t>
  </si>
  <si>
    <t>25-DVRA-210-L</t>
  </si>
  <si>
    <t>J211125-L061</t>
  </si>
  <si>
    <t xml:space="preserve"> 2.5-DVRA SERIES WIDE 10H LEFT</t>
  </si>
  <si>
    <t>25-DVRA-210-R</t>
  </si>
  <si>
    <t>J210310-L037</t>
  </si>
  <si>
    <t xml:space="preserve"> 2.5-DVRA SERIES WIDE 10H RIGHT</t>
  </si>
  <si>
    <t>J220112-L074</t>
  </si>
  <si>
    <t>J211129-L055</t>
  </si>
  <si>
    <t>25-DVRA-211-L</t>
  </si>
  <si>
    <t>J211125-L062</t>
  </si>
  <si>
    <t xml:space="preserve"> 2.5-DVRA SERIES WIDE 11H LEFT</t>
  </si>
  <si>
    <t>25-DVRA-211-R</t>
  </si>
  <si>
    <t>J220112-L077</t>
  </si>
  <si>
    <t xml:space="preserve"> 2.5-DVRA SERIES WIDE 11H RIGHT</t>
  </si>
  <si>
    <t>25-DVRA-309-L</t>
  </si>
  <si>
    <t>J211022-L046</t>
  </si>
  <si>
    <t xml:space="preserve"> 2.5-DVRA SERIES EXTRALARGE 9H LEFT</t>
  </si>
  <si>
    <t>J211110-L064</t>
  </si>
  <si>
    <t>25-DVRA-309-R</t>
  </si>
  <si>
    <t>J211110-L066</t>
  </si>
  <si>
    <t xml:space="preserve"> 2.5-DVRA SERIES EXTRALARGE 9H RIGHT</t>
  </si>
  <si>
    <t>25-DVRA-310-L</t>
  </si>
  <si>
    <t>R21023-L004</t>
  </si>
  <si>
    <t xml:space="preserve"> 2.5-DVRA SERIES EXTRALARGE 10H LEFT</t>
  </si>
  <si>
    <t>R211015-L012</t>
  </si>
  <si>
    <t>25-DVRA-310-R</t>
  </si>
  <si>
    <t>R201117-L014</t>
  </si>
  <si>
    <t xml:space="preserve"> 2.5-DVRA SERIES EXTRALARGE 10H RIGHT</t>
  </si>
  <si>
    <t>R220119-L002</t>
  </si>
  <si>
    <t>25-DVRA-311-L</t>
  </si>
  <si>
    <t>R211129-L007</t>
  </si>
  <si>
    <t xml:space="preserve"> 2.5-DVRA SERIES EXTRALARGE 11H LEFT</t>
  </si>
  <si>
    <t>25-DVRA-311-R</t>
  </si>
  <si>
    <t>J220112-L078</t>
  </si>
  <si>
    <t xml:space="preserve"> 2.5-DVRA SERIES EXTRALARGE 11H RIGHT</t>
  </si>
  <si>
    <t>25J-DVRA-108-L</t>
  </si>
  <si>
    <t>J211201-L119</t>
  </si>
  <si>
    <t xml:space="preserve">JUXTA LEFT MEDIUM 2T GREEN 8H </t>
  </si>
  <si>
    <t>25J-DVRA-108-R</t>
  </si>
  <si>
    <t>J211201-L023</t>
  </si>
  <si>
    <t>JUXTA RIGHT MEDIUM 2T BLUE 8H</t>
  </si>
  <si>
    <t>J211222-L018</t>
  </si>
  <si>
    <t>25J-DVRA-110-L</t>
  </si>
  <si>
    <t>R211222-L045</t>
  </si>
  <si>
    <t xml:space="preserve">JUXTA LEFT MEDIUM 2T GREEN 10H </t>
  </si>
  <si>
    <t>R210917-L007</t>
  </si>
  <si>
    <t>25J-DVRA-110-R</t>
  </si>
  <si>
    <t>R211222-L044</t>
  </si>
  <si>
    <t>JUXTA RIGHT MEDIUM 2T BLUE 10H</t>
  </si>
  <si>
    <t>25J-DVRA-209-L</t>
  </si>
  <si>
    <t>J211029-L037</t>
  </si>
  <si>
    <t>JUXTA LEFT LARGE 2T GREEN 9H</t>
  </si>
  <si>
    <t>25J-DVRA-209-R</t>
  </si>
  <si>
    <t>J220112-L085</t>
  </si>
  <si>
    <t>JUXTA RIGHT LARGE 2T BLUE 9H</t>
  </si>
  <si>
    <t>J211222-L019</t>
  </si>
  <si>
    <t>25J-DVRA-211-L</t>
  </si>
  <si>
    <t>J220112-L088</t>
  </si>
  <si>
    <t>JUXTA LEFT LARGE 2T GREEN 11H</t>
  </si>
  <si>
    <t>R211222-L047</t>
  </si>
  <si>
    <t>25J-DVRA-211-R</t>
  </si>
  <si>
    <t>R211222-L046</t>
  </si>
  <si>
    <t>JUXTA RIGHT LARGE 2T BLUE 11H</t>
  </si>
  <si>
    <t>J220112-L087</t>
  </si>
  <si>
    <t>25L-SO-008-TA</t>
  </si>
  <si>
    <t>J220809-L047</t>
  </si>
  <si>
    <t>LOCKING CORTICAL STARIX BLUE 2.5*8mm</t>
  </si>
  <si>
    <t>25L-SO-010-TA</t>
  </si>
  <si>
    <t>J210903-L067</t>
  </si>
  <si>
    <t>LOCKING CORTICAL STARIX BLUE 2.5*10mm</t>
  </si>
  <si>
    <t>J210204-L052</t>
  </si>
  <si>
    <t>J220608-L054</t>
  </si>
  <si>
    <t>J220907-L091</t>
  </si>
  <si>
    <t>25L-SO-012-TA</t>
  </si>
  <si>
    <t>J210804-L067</t>
  </si>
  <si>
    <t>LOCKING CORTICAL STARIX BLUE 2.5*12mm</t>
  </si>
  <si>
    <t>J211223-L119</t>
  </si>
  <si>
    <t>J220714-L005</t>
  </si>
  <si>
    <t>25L-SO-014-TA</t>
  </si>
  <si>
    <t>J210929-L073</t>
  </si>
  <si>
    <t>LOCKING CORTICAL STARIX BLUE 2.5*14mm</t>
  </si>
  <si>
    <t>J220504-L067</t>
  </si>
  <si>
    <t>R211117-L057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</si>
  <si>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</si>
  <si>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</si>
  <si>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</si>
  <si>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</si>
  <si>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</si>
  <si>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</si>
  <si>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</si>
  <si>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J220718-L043</t>
  </si>
  <si>
    <t>H01</t>
  </si>
  <si>
    <t>25L-SO-020-TA</t>
  </si>
  <si>
    <t>J210929-L076</t>
  </si>
  <si>
    <t>LOCKING CORTICAL STARIX BLUE 2.5*20mm</t>
  </si>
  <si>
    <t>J220714-L006</t>
  </si>
  <si>
    <t>25L-SO-022-TA</t>
  </si>
  <si>
    <t>J210610-L086</t>
  </si>
  <si>
    <t>LOCKING CORTICAL STARIX BLUE 2.5*22mm</t>
  </si>
  <si>
    <t>J220714-L007</t>
  </si>
  <si>
    <t>J211015-L046</t>
  </si>
  <si>
    <t>25L-SO-024-TA</t>
  </si>
  <si>
    <t>J220112-L089</t>
  </si>
  <si>
    <t>LOCKING CORTICAL STARIX BLUE 2.5*24mm</t>
  </si>
  <si>
    <t>H04</t>
  </si>
  <si>
    <t>25P-SO-014-TA</t>
  </si>
  <si>
    <t>J211201-L024</t>
  </si>
  <si>
    <t xml:space="preserve">TORNILLO SMOOTH PEG *14MM TIT STARIX </t>
  </si>
  <si>
    <t>25P-SO-016-TA</t>
  </si>
  <si>
    <t>J211201-L025</t>
  </si>
  <si>
    <t xml:space="preserve">TORNILLO SMOOTH PEG *16MM TIT STARIX </t>
  </si>
  <si>
    <t>25P-SO-018-TA</t>
  </si>
  <si>
    <t>J211201-L026</t>
  </si>
  <si>
    <t xml:space="preserve">TORNILLO SMOOTH PEG *18MM TIT STARIX </t>
  </si>
  <si>
    <t>25P-SO-020-TA</t>
  </si>
  <si>
    <t>J211201-L027</t>
  </si>
  <si>
    <t xml:space="preserve">TORNILLO SMOOTH PEG *20MM TIT STARIX </t>
  </si>
  <si>
    <t>25P-SO-022-TA</t>
  </si>
  <si>
    <t>J211201-L028</t>
  </si>
  <si>
    <t xml:space="preserve">TORNILLO SMOOTH PEG *22MM TIT STARIX </t>
  </si>
  <si>
    <t>25P-SO-024-TA</t>
  </si>
  <si>
    <t>J210903-L074</t>
  </si>
  <si>
    <t xml:space="preserve">TORNILLO SMOOTH PEG *24MM TIT STARIX </t>
  </si>
  <si>
    <t>25P-SO-026-TA</t>
  </si>
  <si>
    <t>L200729-L006</t>
  </si>
  <si>
    <t xml:space="preserve">TORNILLO SMOOTH PEG *26MM TIT STARIX </t>
  </si>
  <si>
    <t>25P-SO-028-TA</t>
  </si>
  <si>
    <t>J210903-L076</t>
  </si>
  <si>
    <t xml:space="preserve">TORNILLO SMOOTH PEG *28MM TIT STARIX </t>
  </si>
  <si>
    <t>25P-SO-030-TA</t>
  </si>
  <si>
    <t>J210903-L077</t>
  </si>
  <si>
    <t xml:space="preserve">TORNILLO SMOOTH PEG *30MM TIT STARIX </t>
  </si>
  <si>
    <t>25R-DVRA-108-L</t>
  </si>
  <si>
    <t>201214-A2051</t>
  </si>
  <si>
    <t>VOLAR RIM  MEDIUM 2T GREEN 8H LEFT</t>
  </si>
  <si>
    <t>25R-DVRA-108-R</t>
  </si>
  <si>
    <t>J201006-L085</t>
  </si>
  <si>
    <t>VOLAR RIM  MEDIUM 2T BLUE 8H RIGHT</t>
  </si>
  <si>
    <t>25R-DVRA-110-L</t>
  </si>
  <si>
    <t>J211223-L082</t>
  </si>
  <si>
    <t>VOLAR RIM  MEDIUM 2T GREEN 10H LEFT</t>
  </si>
  <si>
    <t>25R-DVRA-110-R</t>
  </si>
  <si>
    <t>J211223-L083</t>
  </si>
  <si>
    <t>VOLAR RIM  MEDIUM 2T BLUE 10H RIGHT</t>
  </si>
  <si>
    <t>25R-DVRA-209-L</t>
  </si>
  <si>
    <t>J211223-L084</t>
  </si>
  <si>
    <t>VOLAR RIM LARGE 2T GREEN 9H LEFT</t>
  </si>
  <si>
    <t>25R-DVRA-209-R</t>
  </si>
  <si>
    <t>J211223-L085</t>
  </si>
  <si>
    <t>VOLAR RIM  LARGE 2T BLUE 9H RIGHT</t>
  </si>
  <si>
    <t>25R-DVRA-211-L</t>
  </si>
  <si>
    <t>J211222-L017</t>
  </si>
  <si>
    <t>VOLAR RIM LARGE 2T GREEN 11H LEFT</t>
  </si>
  <si>
    <t>25R-DVRA-211-R</t>
  </si>
  <si>
    <t>J210928-L055</t>
  </si>
  <si>
    <t>VOLAR RIM  LARGE 2T BLUE 11H RIGHT</t>
  </si>
  <si>
    <t>H05</t>
  </si>
  <si>
    <t>25-SO-012-TA</t>
  </si>
  <si>
    <t>J211222-L021</t>
  </si>
  <si>
    <t>NON LOCKING CORTICAL STARIX SILVER 2.5*12mm</t>
  </si>
  <si>
    <t>MODIF DESCRP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</si>
  <si>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</si>
  <si>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</si>
  <si>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</si>
  <si>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</si>
  <si>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</si>
  <si>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</si>
  <si>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</si>
  <si>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</si>
  <si>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</si>
  <si>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</si>
  <si>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</si>
  <si>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</si>
  <si>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25-SO-L14-T</t>
  </si>
  <si>
    <t>R211202-L005</t>
  </si>
  <si>
    <t>NON LOCKING CORTICAL STARIX SILVER 2.5*14mm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</si>
  <si>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</si>
  <si>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</si>
  <si>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</si>
  <si>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</si>
  <si>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</si>
  <si>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</si>
  <si>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</si>
  <si>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</si>
  <si>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</si>
  <si>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</si>
  <si>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</si>
  <si>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</si>
  <si>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</si>
  <si>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</si>
  <si>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</si>
  <si>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35-HPCL-005-L2</t>
  </si>
  <si>
    <t>J191017-L148</t>
  </si>
  <si>
    <t>CLAVICLE HOOK PLATE,L,DEPTH 12mm,5H</t>
  </si>
  <si>
    <t>35-HPCL-005-L8</t>
  </si>
  <si>
    <t>J191017-L138</t>
  </si>
  <si>
    <t>CLAVICLE HOOK PLATE,L,DEPTH 18mm,5H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</si>
  <si>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</si>
  <si>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</si>
  <si>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</si>
  <si>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</si>
  <si>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</si>
  <si>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</si>
  <si>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</si>
  <si>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</si>
  <si>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</si>
  <si>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35-HPCL-006-L5</t>
  </si>
  <si>
    <t>J200728-L054</t>
  </si>
  <si>
    <t>CLAVICLE HOOK PLATE,L,DEPTH 15mm,6H</t>
  </si>
  <si>
    <t>35-HPCL-006-L8</t>
  </si>
  <si>
    <t>J191017-L139</t>
  </si>
  <si>
    <t>CLAVICLE HOOK PLATE,L,DEPTH 18mm,6H</t>
  </si>
  <si>
    <t>J191227-L037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</si>
  <si>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</si>
  <si>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</si>
  <si>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</si>
  <si>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</si>
  <si>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</si>
  <si>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</si>
  <si>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</si>
  <si>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</si>
  <si>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</si>
  <si>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</si>
  <si>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</si>
  <si>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</si>
  <si>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</si>
  <si>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</si>
  <si>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</si>
  <si>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</si>
  <si>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</si>
  <si>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</si>
  <si>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R210202-L006</t>
  </si>
  <si>
    <t>J210202-L015</t>
  </si>
  <si>
    <t>35L-CLCC-113-R</t>
  </si>
  <si>
    <t>J210202-L016</t>
  </si>
  <si>
    <t>LINK TYPE MEDIUM RIGHT 1.8T</t>
  </si>
  <si>
    <t>J191204-L029</t>
  </si>
  <si>
    <t>35L-CLCC-313-L</t>
  </si>
  <si>
    <t>LINK TYPE EX LARGE LEFT 1.8T</t>
  </si>
  <si>
    <t>35L-CLCC-313-R</t>
  </si>
  <si>
    <t>LINK TYPE EX LARGE RIGHT 1.8T</t>
  </si>
  <si>
    <t>35L-S0-L16-TA</t>
  </si>
  <si>
    <t>J211223-L021</t>
  </si>
  <si>
    <t>3.5 LOCKING SCREW, LENGTH 16mm TITANIO STARIX</t>
  </si>
  <si>
    <t>35L-S0-L18-TA</t>
  </si>
  <si>
    <t>R211227-L037</t>
  </si>
  <si>
    <t>3.5 LOCKING SCREW, LENGTH 18mm TITANIO STARIX</t>
  </si>
  <si>
    <t>35L-S0-L20-TA</t>
  </si>
  <si>
    <t>J211223-L022</t>
  </si>
  <si>
    <t>3.5 LOCKING SCREW, LENGTH 20mm TITANIO STARIX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</si>
  <si>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</si>
  <si>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</si>
  <si>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</si>
  <si>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</si>
  <si>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</si>
  <si>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</si>
  <si>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</si>
  <si>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</si>
  <si>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</si>
  <si>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</si>
  <si>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LOCKING CORTICAL STARIX GREEN 3.5*16mm</t>
  </si>
  <si>
    <t>J220705-L136</t>
  </si>
  <si>
    <t>J220916-L041</t>
  </si>
  <si>
    <t>35L-SO-L18-TA</t>
  </si>
  <si>
    <t>J220120-L065</t>
  </si>
  <si>
    <t>LOCKING CORTICAL STARIX GREEN 3.5*18mm</t>
  </si>
  <si>
    <t>J220620-L160</t>
  </si>
  <si>
    <t>J220907-L080</t>
  </si>
  <si>
    <t>35L-SO-L20-TA</t>
  </si>
  <si>
    <t>LOCKING CORTICAL STARIX GREEN 3.5*20mm</t>
  </si>
  <si>
    <t>R211202-L017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</si>
  <si>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</si>
  <si>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</si>
  <si>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</si>
  <si>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</si>
  <si>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</si>
  <si>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</si>
  <si>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</si>
  <si>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</si>
  <si>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</si>
  <si>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</si>
  <si>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</si>
  <si>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</si>
  <si>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</si>
  <si>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</si>
  <si>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</si>
  <si>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</si>
  <si>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</si>
  <si>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R210826-L051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</si>
  <si>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</si>
  <si>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</si>
  <si>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</si>
  <si>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</si>
  <si>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</si>
  <si>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</si>
  <si>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</si>
  <si>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200422</t>
  </si>
  <si>
    <t>LOCKING CORTICAL STARIX GREEN 3.5*38mm</t>
  </si>
  <si>
    <t>35L-SO-L40-TA</t>
  </si>
  <si>
    <t>J210224-L026</t>
  </si>
  <si>
    <t>LOCKING CORTICAL STARIX GREEN 3.5*40mm</t>
  </si>
  <si>
    <t>J220112-L066</t>
  </si>
  <si>
    <t>35L-SO-L42-TA</t>
  </si>
  <si>
    <t>220112</t>
  </si>
  <si>
    <t>LOCKING CORTICAL STARIX GREEN 3.5*42mm</t>
  </si>
  <si>
    <t>35L-SO-L44-TA</t>
  </si>
  <si>
    <t>J211022-L077</t>
  </si>
  <si>
    <t>LOCKING CORTICAL STARIX GREEN 3.5*44mm</t>
  </si>
  <si>
    <t>J211022-LO77</t>
  </si>
  <si>
    <t>35L-SO-L46-TA</t>
  </si>
  <si>
    <t>211022</t>
  </si>
  <si>
    <t>LOCKING CORTICAL STARIX GREEN 3.5*46mm</t>
  </si>
  <si>
    <t>35L-SO-L48-TA</t>
  </si>
  <si>
    <t>LOCKING CORTICAL STARIX GREEN 3.5*48mm</t>
  </si>
  <si>
    <t>35L-SO-L50-TA</t>
  </si>
  <si>
    <t>J220112-L067</t>
  </si>
  <si>
    <t>LOCKING CORTICAL STARIX GREEN 3.5*50mm</t>
  </si>
  <si>
    <t>J5211228-L076</t>
  </si>
  <si>
    <t>R220112-LO67</t>
  </si>
  <si>
    <t>35-SLCL-004-L</t>
  </si>
  <si>
    <t>J191125-L051</t>
  </si>
  <si>
    <t>CLAVICLE SUPERIOR LATERAL PLATE,L,4H</t>
  </si>
  <si>
    <t>J211223-L098</t>
  </si>
  <si>
    <t>35-SLCL-004-R</t>
  </si>
  <si>
    <t>J191125-L057</t>
  </si>
  <si>
    <t>CLAVICLE SUPERIOR LATERAL PLATE,R,4H</t>
  </si>
  <si>
    <t>J211223-L093</t>
  </si>
  <si>
    <t>35-SLCL-005-L</t>
  </si>
  <si>
    <t>J191125-L052</t>
  </si>
  <si>
    <t>CLAVICLE SUPERIOR LATERAL PLATE,L,5H</t>
  </si>
  <si>
    <t>J211223-L012</t>
  </si>
  <si>
    <t>35-SLCL-005-R</t>
  </si>
  <si>
    <t>J191125-L058</t>
  </si>
  <si>
    <t>CLAVICLE SUPERIOR LATERAL PLATE,R,5H</t>
  </si>
  <si>
    <t>J211223-L011</t>
  </si>
  <si>
    <t>35-SLCL-006-L</t>
  </si>
  <si>
    <t>J191104-L095</t>
  </si>
  <si>
    <t>CLAVICLE SUPERIOR LATERAL PLATE,L,6H</t>
  </si>
  <si>
    <t>J210121-L115</t>
  </si>
  <si>
    <t>J210202-L069</t>
  </si>
  <si>
    <t>35-SLCL-006-R</t>
  </si>
  <si>
    <t>J191125-L059</t>
  </si>
  <si>
    <t>CLAVICLE SUPERIOR LATERAL PLATE,R,6H</t>
  </si>
  <si>
    <t>J211101-L055</t>
  </si>
  <si>
    <t>J211223-L094</t>
  </si>
  <si>
    <t>35-SLCL-007-L</t>
  </si>
  <si>
    <t>J191123-L053</t>
  </si>
  <si>
    <t>CLAVICLE SUPERIOR LATERAL PLATE,L,7H</t>
  </si>
  <si>
    <t>J210916-L077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</si>
  <si>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</si>
  <si>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</si>
  <si>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</si>
  <si>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</si>
  <si>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</si>
  <si>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</si>
  <si>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</si>
  <si>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</si>
  <si>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35-SLCL-009-L</t>
  </si>
  <si>
    <t>J191017-L136</t>
  </si>
  <si>
    <t>CLAVICLE SUPERIOR LATERAL PLATE,L,9H</t>
  </si>
  <si>
    <t>J191125-L056</t>
  </si>
  <si>
    <t>35-SLCL-009-R</t>
  </si>
  <si>
    <t>J210916-L076</t>
  </si>
  <si>
    <t>CLAVICLE SUPERIOR LATERAL PLATE,R,9H</t>
  </si>
  <si>
    <t>J191125-L065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</si>
  <si>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</si>
  <si>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</si>
  <si>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</si>
  <si>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</si>
  <si>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</si>
  <si>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</si>
  <si>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J211223-L014</t>
  </si>
  <si>
    <t>35-SMCL-008-R</t>
  </si>
  <si>
    <t>J191125-L083</t>
  </si>
  <si>
    <t>CLAVICLE SUPERIOR MIDSHAFT PLATE, R,8H</t>
  </si>
  <si>
    <t>J211223-L015</t>
  </si>
  <si>
    <t>35-SMCL-008-RI</t>
  </si>
  <si>
    <t>J200729-L014</t>
  </si>
  <si>
    <t>CLAVICLE SUPERIOR MIDSHAFT PLATE INCREASED,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</si>
  <si>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</si>
  <si>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</si>
  <si>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</si>
  <si>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</si>
  <si>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</si>
  <si>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</si>
  <si>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J211223-L102</t>
  </si>
  <si>
    <t>J210916-L078</t>
  </si>
  <si>
    <t>35-SMCL-010-RI</t>
  </si>
  <si>
    <t>J200729-L015</t>
  </si>
  <si>
    <t>CLAVICLE SUPERIOR MIDSHAFT PLATE INCREASED, R, 10H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</si>
  <si>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</si>
  <si>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</si>
  <si>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</si>
  <si>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</si>
  <si>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</si>
  <si>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</si>
  <si>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</si>
  <si>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</si>
  <si>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</si>
  <si>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</si>
  <si>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</si>
  <si>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</si>
  <si>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</si>
  <si>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</si>
  <si>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</si>
  <si>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</si>
  <si>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H16</t>
  </si>
  <si>
    <t>35-SO-L22-T</t>
  </si>
  <si>
    <t>J210907-L102</t>
  </si>
  <si>
    <t>NON LOCKING CORTICAL SILVER  STARIX 3.5*22mm</t>
  </si>
  <si>
    <t>JEL</t>
  </si>
  <si>
    <t>35-SO-L24-T</t>
  </si>
  <si>
    <t>NON LOCKING CORTICAL SILVER  STARIX 3.5*24mm</t>
  </si>
  <si>
    <t>35-SO-L26-T</t>
  </si>
  <si>
    <t>NON LOCKING CORTICAL SILVER  STARIX 3.5*26mm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</si>
  <si>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</si>
  <si>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</si>
  <si>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</si>
  <si>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</si>
  <si>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</si>
  <si>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</si>
  <si>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</si>
  <si>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</si>
  <si>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</si>
  <si>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J220831-L047</t>
  </si>
  <si>
    <t>35V-DLF2-003-L</t>
  </si>
  <si>
    <t>J211223-L034</t>
  </si>
  <si>
    <t>DISTAL FIBULA PLATE LEFT 3H</t>
  </si>
  <si>
    <t>35V-DLF2-003-R</t>
  </si>
  <si>
    <t>J211223-L031</t>
  </si>
  <si>
    <t>DISTAL FIBULA PLATE RIGHT 3H</t>
  </si>
  <si>
    <t>35V-DLF2-004-L</t>
  </si>
  <si>
    <t>J211223-L123</t>
  </si>
  <si>
    <t>DISTAL FIBULA PLATE LEFT 4H</t>
  </si>
  <si>
    <t>35V-DLF2-004-R</t>
  </si>
  <si>
    <t>DISTAL FIBULA PLATE RIGHT 4H</t>
  </si>
  <si>
    <t>35V-DLF2-005-L</t>
  </si>
  <si>
    <t>J220110-L070</t>
  </si>
  <si>
    <t>DISTAL FIBULA PLATE LEFT 5H</t>
  </si>
  <si>
    <t>35V-DLF2-005-R</t>
  </si>
  <si>
    <t>J211223-L121</t>
  </si>
  <si>
    <t>DISTAL FIBULA PLATE RIGHT 5H</t>
  </si>
  <si>
    <t>35V-DLF2-006-R</t>
  </si>
  <si>
    <t>J210121-L116</t>
  </si>
  <si>
    <t>DISTAL FIBULA PLATE RIGHT 6H</t>
  </si>
  <si>
    <t>35V-DLF2-007-L</t>
  </si>
  <si>
    <t>DISTAL FIBULA PLATE LEFT 7H</t>
  </si>
  <si>
    <t>35V-DLF2-007-R</t>
  </si>
  <si>
    <t>J200727-L041</t>
  </si>
  <si>
    <t>DISTAL FIBULA PLATE RIGHT 7H</t>
  </si>
  <si>
    <t>35V-DLF2-008-R</t>
  </si>
  <si>
    <t>DISTAL FIBULA PLATE RIGHT 8H</t>
  </si>
  <si>
    <t>35V-DLFH-003</t>
  </si>
  <si>
    <t>J210121-L005</t>
  </si>
  <si>
    <t>FIBULA HOOK PLATE 3HOLE 2.0T</t>
  </si>
  <si>
    <t>J220907-L088</t>
  </si>
  <si>
    <t>R210202-L021</t>
  </si>
  <si>
    <t>35V-DLFH-004</t>
  </si>
  <si>
    <t>J220907-L087</t>
  </si>
  <si>
    <t>FIBULA HOOK PLATE 4HOLE 2.0T</t>
  </si>
  <si>
    <t>55903565YN</t>
  </si>
  <si>
    <t>1900047462</t>
  </si>
  <si>
    <t>TORNILLO CORTICAL 3.5*65mm TITANIO</t>
  </si>
  <si>
    <t>2100044784</t>
  </si>
  <si>
    <t>55903570YN</t>
  </si>
  <si>
    <t>1900047727</t>
  </si>
  <si>
    <t>TORNILLO CORTICAL 3.5*70mm TITANIO</t>
  </si>
  <si>
    <t>706.209R</t>
  </si>
  <si>
    <t>28133</t>
  </si>
  <si>
    <t>PLACA BLOQ. TIBIA PROXIMAL  EN  L 4.5/5.0mm*9 ORIF. DER ACERO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</si>
  <si>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</si>
  <si>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</si>
  <si>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</si>
  <si>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</si>
  <si>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</si>
  <si>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727.108C</t>
  </si>
  <si>
    <t>PLACA SENCILLA  RECONSTRUCCION  CURVA 3.5mm*08 ORIF. ACERO</t>
  </si>
  <si>
    <t>727.109C</t>
  </si>
  <si>
    <t>PLACA SENCILLA  RECONSTRUCCION  CURVA 3.5mm*09 ORIF. ACERO</t>
  </si>
  <si>
    <t>727.110C</t>
  </si>
  <si>
    <t>PLACA SENCILLA  RECONSTRUCCION  CURVA 3.5mm*10 ORIF. ACERO</t>
  </si>
  <si>
    <t>727.111C</t>
  </si>
  <si>
    <t>PLACA SENCILLA  RECONSTRUCCION  CURVA 3.5mm*11 ORIF. ACERO</t>
  </si>
  <si>
    <t>727.112C</t>
  </si>
  <si>
    <t>PLACA SENCILLA  RECONSTRUCCION  CURVA 3.5mm*12 ORIF. ACERO</t>
  </si>
  <si>
    <t>749.108R</t>
  </si>
  <si>
    <t>18A4925</t>
  </si>
  <si>
    <t>PLACA BLOQ. TIBIA PROXIMAL  EN  L 4.5/5.0mm*7 ORIF. DER ACERO</t>
  </si>
  <si>
    <t>A652704086</t>
  </si>
  <si>
    <t>20000121350008</t>
  </si>
  <si>
    <t>PLACA BLOQ. OLECRANON 3.5mm*06 ORIF. IZQ TIT.</t>
  </si>
  <si>
    <t>A652708138</t>
  </si>
  <si>
    <t>1900108223</t>
  </si>
  <si>
    <t>PLACA BLOQ. OLECRANON 3.5mm*08 ORIF. IZQ TIT.</t>
  </si>
  <si>
    <t>A652710164</t>
  </si>
  <si>
    <t>2000114685</t>
  </si>
  <si>
    <t>PLACA BLOQ. OLECRANON 3.5mm*10 ORIF. IZQ TIT.</t>
  </si>
  <si>
    <t>A652712190</t>
  </si>
  <si>
    <t>1900097476</t>
  </si>
  <si>
    <t>PLACA BLOQ. OLECRANON 3.5mm*12 ORIF. IZQ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</si>
  <si>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</si>
  <si>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</si>
  <si>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</si>
  <si>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</si>
  <si>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</si>
  <si>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</si>
  <si>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</si>
  <si>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</si>
  <si>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</si>
  <si>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</si>
  <si>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</si>
  <si>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</si>
  <si>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SE=1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</si>
  <si>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</si>
  <si>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</si>
  <si>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</si>
  <si>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</si>
  <si>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</si>
  <si>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</si>
  <si>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</si>
  <si>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</si>
  <si>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</si>
  <si>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</si>
  <si>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</si>
  <si>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</si>
  <si>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</si>
  <si>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</si>
  <si>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</si>
  <si>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</si>
  <si>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</si>
  <si>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</si>
  <si>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</si>
  <si>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</si>
  <si>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</si>
  <si>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</si>
  <si>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</si>
  <si>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</si>
  <si>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</si>
  <si>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</si>
  <si>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</si>
  <si>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</si>
  <si>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</si>
  <si>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</si>
  <si>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</si>
  <si>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</si>
  <si>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</si>
  <si>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</si>
  <si>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</si>
  <si>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</si>
  <si>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</si>
  <si>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</si>
  <si>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</si>
  <si>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</si>
  <si>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</si>
  <si>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</si>
  <si>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</si>
  <si>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</si>
  <si>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</si>
  <si>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</si>
  <si>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</si>
  <si>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</si>
  <si>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</si>
  <si>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</si>
  <si>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</si>
  <si>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</si>
  <si>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</si>
  <si>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</si>
  <si>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</si>
  <si>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</si>
  <si>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</si>
  <si>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</si>
  <si>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</si>
  <si>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</si>
  <si>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</si>
  <si>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</si>
  <si>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</si>
  <si>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</si>
  <si>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</si>
  <si>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</si>
  <si>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</si>
  <si>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</si>
  <si>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</si>
  <si>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</si>
  <si>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</si>
  <si>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</si>
  <si>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</si>
  <si>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</si>
  <si>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</si>
  <si>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</si>
  <si>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</si>
  <si>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</si>
  <si>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</si>
  <si>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</si>
  <si>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</si>
  <si>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K</t>
  </si>
  <si>
    <t>K10</t>
  </si>
  <si>
    <t>A806901214</t>
  </si>
  <si>
    <t>PLACA BLOQ. DCP 3.5mm*12 ORIF. TIT.</t>
  </si>
  <si>
    <t>K04</t>
  </si>
  <si>
    <t>A80690507</t>
  </si>
  <si>
    <t>2200114355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</si>
  <si>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</si>
  <si>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</si>
  <si>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</si>
  <si>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</si>
  <si>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</si>
  <si>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</si>
  <si>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</si>
  <si>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</si>
  <si>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</si>
  <si>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</si>
  <si>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</si>
  <si>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</si>
  <si>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</si>
  <si>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</si>
  <si>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</si>
  <si>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</si>
  <si>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</si>
  <si>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</si>
  <si>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</si>
  <si>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</si>
  <si>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A80691114</t>
  </si>
  <si>
    <t>2200023309</t>
  </si>
  <si>
    <t>PLACA BLOQ. DCP 3.5mm*11 ORIF. TIT.</t>
  </si>
  <si>
    <t>A80691216</t>
  </si>
  <si>
    <t>2200087438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</si>
  <si>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</si>
  <si>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</si>
  <si>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</si>
  <si>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</si>
  <si>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</si>
  <si>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</si>
  <si>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</si>
  <si>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</si>
  <si>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</si>
  <si>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</si>
  <si>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</si>
  <si>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</si>
  <si>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</si>
  <si>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</si>
  <si>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</si>
  <si>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</si>
  <si>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</si>
  <si>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</si>
  <si>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</si>
  <si>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</si>
  <si>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</si>
  <si>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</si>
  <si>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</si>
  <si>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</si>
  <si>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AZT</t>
  </si>
  <si>
    <t>A91693753</t>
  </si>
  <si>
    <t>MINIPLACA BLOQ. EN T 2.0mm 3*7 ORIF. TIT.</t>
  </si>
  <si>
    <t>A92480823</t>
  </si>
  <si>
    <t>2100063501</t>
  </si>
  <si>
    <t>MINIPLACA BLOQ. EN H 1.5mm 4*2 ORIF. DER. TIT.</t>
  </si>
  <si>
    <t>L02</t>
  </si>
  <si>
    <t>A92790608</t>
  </si>
  <si>
    <t>2200046319</t>
  </si>
  <si>
    <t>PLACA BLOQ. SINFISIS PUBICA *3.5mm *6 ORIF. TIT.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</si>
  <si>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</si>
  <si>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</si>
  <si>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</si>
  <si>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</si>
  <si>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</si>
  <si>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</si>
  <si>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</si>
  <si>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</si>
  <si>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</si>
  <si>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</si>
  <si>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</si>
  <si>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</si>
  <si>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</si>
  <si>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</si>
  <si>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</si>
  <si>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</si>
  <si>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</si>
  <si>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</si>
  <si>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</si>
  <si>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</si>
  <si>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</si>
  <si>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</si>
  <si>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</si>
  <si>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</si>
  <si>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</si>
  <si>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</si>
  <si>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A93670373</t>
  </si>
  <si>
    <t>PLACA BLOQ. PERONE 2.7/3.5mm*3 ORIF. IZQ. TITANIO</t>
  </si>
  <si>
    <t>2100085109</t>
  </si>
  <si>
    <t>A93670374</t>
  </si>
  <si>
    <t>PLACA BLOQ. PERONE 2.7/3.5mm*4 ORIF. IZQ. TITANIO</t>
  </si>
  <si>
    <t>SE=4</t>
  </si>
  <si>
    <t>A93670599</t>
  </si>
  <si>
    <t>PLACA BLOQ. PERONE 2.7/3.5mm*5 ORIF. IZQ. TITANIO</t>
  </si>
  <si>
    <t>SE=2</t>
  </si>
  <si>
    <t>2100076125</t>
  </si>
  <si>
    <t>A93670611</t>
  </si>
  <si>
    <t>PLACA BLOQ. PERONE 2.7/3.5mm*6 ORIF. IZQ. TITANIO</t>
  </si>
  <si>
    <t>2100074582</t>
  </si>
  <si>
    <t>A93670712</t>
  </si>
  <si>
    <t>PLACA BLOQ. PERONE 2.7/3.5mm*7 ORIF.   IZQ. TITANIO</t>
  </si>
  <si>
    <t>SE=7</t>
  </si>
  <si>
    <t>A93670915</t>
  </si>
  <si>
    <t>PLACA BLOQ. PERONE 2.7/3.5mm*9 ORIF. IZQ. TITANIO</t>
  </si>
  <si>
    <t>SE=5</t>
  </si>
  <si>
    <t>2100085110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</si>
  <si>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</si>
  <si>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</si>
  <si>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</si>
  <si>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</si>
  <si>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</si>
  <si>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</si>
  <si>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A93680373</t>
  </si>
  <si>
    <t>PLACA BLOQ. PERONE 2.7/3.5mm*3 ORIF. DER. TITANIO</t>
  </si>
  <si>
    <t>2100095332</t>
  </si>
  <si>
    <t>A93680374</t>
  </si>
  <si>
    <t>PLACA BLOQ. PERONE 2.7/3.5mm*4 ORIF. DER. TITANIO</t>
  </si>
  <si>
    <t>?</t>
  </si>
  <si>
    <t>SE VER COD</t>
  </si>
  <si>
    <t>A93680486</t>
  </si>
  <si>
    <t>2200018299</t>
  </si>
  <si>
    <t>PLACA BLOQ. PERONE 2.7/3.5mm*4 ORIF. DER. TIT.</t>
  </si>
  <si>
    <t>A93680599</t>
  </si>
  <si>
    <t>PLACA BLOQ. PERONE 2.7/3.5mm*5 ORIF. DER. TITANIO</t>
  </si>
  <si>
    <t>A93680611</t>
  </si>
  <si>
    <t>PLACA BLOQ. PERONE 2.7/3.5mm*6 ORIF. DER. TITANIO</t>
  </si>
  <si>
    <t>2200018328</t>
  </si>
  <si>
    <t>A93680712</t>
  </si>
  <si>
    <t>PLACA BLOQ. PERONE 2.7/3.5mm*7 ORIF. DER. TITANIO</t>
  </si>
  <si>
    <t>SE=8</t>
  </si>
  <si>
    <t>2200018329</t>
  </si>
  <si>
    <t>A93680915</t>
  </si>
  <si>
    <t>PLACA BLOQ. PERONE 2.7/3.5mm*9 ORIF. DER. TITANIO</t>
  </si>
  <si>
    <t>A93681117</t>
  </si>
  <si>
    <t>PLACA BLOQ. PERONE 2.7/3.5mm*11 ORIF. DER. TITANIO</t>
  </si>
  <si>
    <t>SE=3</t>
  </si>
  <si>
    <t>1900012889</t>
  </si>
  <si>
    <t>A93681320</t>
  </si>
  <si>
    <t>PLACA BLOQ. PERONE 2.7/3.5mm*13 ORIF. DER. TITANIO</t>
  </si>
  <si>
    <t>A93681522</t>
  </si>
  <si>
    <t>PLACA BLOQ. PERONE 2.7/3.5mm*15 ORIF. DER. TITANIO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</si>
  <si>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</si>
  <si>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</si>
  <si>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</si>
  <si>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</si>
  <si>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</si>
  <si>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</si>
  <si>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</si>
  <si>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C51</t>
  </si>
  <si>
    <t>A95170513</t>
  </si>
  <si>
    <t>19094101</t>
  </si>
  <si>
    <t>PLACA BLOQ. TIBIA DISTAL MEDIAL 3.5mm*5 ORIF. IZQ TIT.</t>
  </si>
  <si>
    <t>C52</t>
  </si>
  <si>
    <t>A95170614</t>
  </si>
  <si>
    <t>1301190540</t>
  </si>
  <si>
    <t>PLACA BLOQ. TIBIA DISTAL MEDIAL 3.5mm*6 ORIF. IZQ TIT.</t>
  </si>
  <si>
    <t>C53</t>
  </si>
  <si>
    <t>A95170817</t>
  </si>
  <si>
    <t>1403384</t>
  </si>
  <si>
    <t>PLACA BLOQ. TIBIA DISTAL MEDIAL 3.5mm*8 ORIF. IZQ TIT.</t>
  </si>
  <si>
    <t>C54</t>
  </si>
  <si>
    <t>A95171019</t>
  </si>
  <si>
    <t>1604100003</t>
  </si>
  <si>
    <t>PLACA BLOQ. TIBIA DISTAL MEDIAL 3.5mm*10 ORIF. IZQ TIT.</t>
  </si>
  <si>
    <t>C55</t>
  </si>
  <si>
    <t>A95171222</t>
  </si>
  <si>
    <t>1403388</t>
  </si>
  <si>
    <t>PLACA BLOQ. TIBIA DISTAL MEDIAL 3.5mm*12 ORIF. IZQ TIT.</t>
  </si>
  <si>
    <t>C56</t>
  </si>
  <si>
    <t>A95171424</t>
  </si>
  <si>
    <t>14562</t>
  </si>
  <si>
    <t>PLACA BLOQ. TIBIA DISTAL MEDIAL 3.5mm*14 ORIF. IZQ TIT.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</si>
  <si>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</si>
  <si>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</si>
  <si>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</si>
  <si>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</si>
  <si>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</si>
  <si>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</si>
  <si>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</si>
  <si>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</si>
  <si>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</si>
  <si>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</si>
  <si>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</si>
  <si>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</si>
  <si>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</si>
  <si>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210329194</t>
  </si>
  <si>
    <t>PLACA BLOQ. TIBIA DISTAL MEDIAL 3.5mm*10 ORIF. DER TIT.</t>
  </si>
  <si>
    <t>C41</t>
  </si>
  <si>
    <t>A95181222</t>
  </si>
  <si>
    <t>PLACA BLOQ. TIBIA DISTAL MEDIAL 3.5mm*12 ORIF. DER TIT.</t>
  </si>
  <si>
    <t>C42</t>
  </si>
  <si>
    <t>A95181424</t>
  </si>
  <si>
    <t>17104135</t>
  </si>
  <si>
    <t>PLACA BLOQ. TIBIA DISTAL MEDIAL 3.5mm*14 ORIF. DER TIT.</t>
  </si>
  <si>
    <t>L19</t>
  </si>
  <si>
    <t>A98870550YN</t>
  </si>
  <si>
    <t>PLACA BLOQ. TUBEROSIDAD HUMERAL 3.5mm*5 ORIF. IZQ TIT.</t>
  </si>
  <si>
    <t>L18</t>
  </si>
  <si>
    <t>A98880550YN</t>
  </si>
  <si>
    <t>PLACA BLOQ. TUBEROSIDAD HUMERAL 3.5mm*5 ORIF. DER TIT.</t>
  </si>
  <si>
    <t>A99291247YN</t>
  </si>
  <si>
    <t>MINIPLACA BLOQ. EN T 2.0mm 4*8 ORIF. TIT.</t>
  </si>
  <si>
    <t>K27</t>
  </si>
  <si>
    <t>AZT 1650</t>
  </si>
  <si>
    <t xml:space="preserve">PLACA SENCILLA ANATOMICA TOBILLO  * 6 ORIF. IZQ. TIT. 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</si>
  <si>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</si>
  <si>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</si>
  <si>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</si>
  <si>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</si>
  <si>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</si>
  <si>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</si>
  <si>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</si>
  <si>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</si>
  <si>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</si>
  <si>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</si>
  <si>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</si>
  <si>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IZQ. TIT. </t>
  </si>
  <si>
    <t>AZT 1698</t>
  </si>
  <si>
    <t>PLACA SENCILLA CLAVICULA ANATOMICA 3.5mm*8 ORIF. DER. TIT.</t>
  </si>
  <si>
    <t>AZT 1699</t>
  </si>
  <si>
    <t>PLACA SENCILLA CLAVICULA ANATOMICA 3.5mm*6 ORIF. DER. TIT.</t>
  </si>
  <si>
    <t>K11</t>
  </si>
  <si>
    <t>AZT 1889.5</t>
  </si>
  <si>
    <t>PLACA SENCILLA DCP 3.5mm*5 ORIF. TIT.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</si>
  <si>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</si>
  <si>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</si>
  <si>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</si>
  <si>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</si>
  <si>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</si>
  <si>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</si>
  <si>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1890.10</t>
  </si>
  <si>
    <t>PLACA SENCILLA DCP 3.5mm*10 ORIF. TIT.</t>
  </si>
  <si>
    <t>AZT 1890.8</t>
  </si>
  <si>
    <t>PLACA SENCILLA DCP 3.5mm*8 ORIF. TIT.</t>
  </si>
  <si>
    <t>J12A</t>
  </si>
  <si>
    <t>AZT 3897</t>
  </si>
  <si>
    <t>PLACA SENCILLA CLAVICULA ANATOMICA 3.5mm*8 ORIF. IZQ. TIT.</t>
  </si>
  <si>
    <t>J11A</t>
  </si>
  <si>
    <t>AZT 3902</t>
  </si>
  <si>
    <t>PLACA SENCILLA CLAVICULA ANATOMICA 3.5mm*6 ORIF. IZQ. TIT.</t>
  </si>
  <si>
    <t>J12B</t>
  </si>
  <si>
    <t>AZT 3903</t>
  </si>
  <si>
    <t>PLACA SENCILLA CLAVICULA ANATOMICA 3.5mm*10 ORIF. IZQ. TIT.</t>
  </si>
  <si>
    <t>H35</t>
  </si>
  <si>
    <t>AZT 4663</t>
  </si>
  <si>
    <t>PLACA BLOQ. CUBITO DISTAL HOOK 3.0mm *4 ORIF. TIT</t>
  </si>
  <si>
    <t>AZT 7579</t>
  </si>
  <si>
    <t>200001812</t>
  </si>
  <si>
    <t>PLACA BLOQ. CUPULA RADIAL 2.4mm *3 ORIF.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</si>
  <si>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</si>
  <si>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</si>
  <si>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</si>
  <si>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</si>
  <si>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</si>
  <si>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G42</t>
  </si>
  <si>
    <t>AZT 7671</t>
  </si>
  <si>
    <t>1700042730</t>
  </si>
  <si>
    <t xml:space="preserve">PLACA BLOQ. RADIO DISTAL AV JUXTA ARTICULAR 2.4/2.7mm5*5 ORIF IZQ TIT. </t>
  </si>
  <si>
    <t>AZT8567</t>
  </si>
  <si>
    <t>1800044054</t>
  </si>
  <si>
    <t>PLACA BLOQ. PERONE 2.7/3.5mm*07 ORIF. IZQ. TIT.</t>
  </si>
  <si>
    <t>AZT8577</t>
  </si>
  <si>
    <t>1900012389</t>
  </si>
  <si>
    <t>PLACA BLOQ. PERONE 2.7/3.5mm*09 ORIF. DER TIT.</t>
  </si>
  <si>
    <t>04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</si>
  <si>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</si>
  <si>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</si>
  <si>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</si>
  <si>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</si>
  <si>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</si>
  <si>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</si>
  <si>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</si>
  <si>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</si>
  <si>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</si>
  <si>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</si>
  <si>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</si>
  <si>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</si>
  <si>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</si>
  <si>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</si>
  <si>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</si>
  <si>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</si>
  <si>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</si>
  <si>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</si>
  <si>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</si>
  <si>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</si>
  <si>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</si>
  <si>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</si>
  <si>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</si>
  <si>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</si>
  <si>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</si>
  <si>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</si>
  <si>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</si>
  <si>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</si>
  <si>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</si>
  <si>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</si>
  <si>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</si>
  <si>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</si>
  <si>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</si>
  <si>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</si>
  <si>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</si>
  <si>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</si>
  <si>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</si>
  <si>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</si>
  <si>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</si>
  <si>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</si>
  <si>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</si>
  <si>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</si>
  <si>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</si>
  <si>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</si>
  <si>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</si>
  <si>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</si>
  <si>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</si>
  <si>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</si>
  <si>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</si>
  <si>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</si>
  <si>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</si>
  <si>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</si>
  <si>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</si>
  <si>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</si>
  <si>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</si>
  <si>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</si>
  <si>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</si>
  <si>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</si>
  <si>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</si>
  <si>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</si>
  <si>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</si>
  <si>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</si>
  <si>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</si>
  <si>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</si>
  <si>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</si>
  <si>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</si>
  <si>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</si>
  <si>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</si>
  <si>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</si>
  <si>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</si>
  <si>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</si>
  <si>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</si>
  <si>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</si>
  <si>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</si>
  <si>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</si>
  <si>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</si>
  <si>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</si>
  <si>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</si>
  <si>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</si>
  <si>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</si>
  <si>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</si>
  <si>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</si>
  <si>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</si>
  <si>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</si>
  <si>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</si>
  <si>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</si>
  <si>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</si>
  <si>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</si>
  <si>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</si>
  <si>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</si>
  <si>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</si>
  <si>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</si>
  <si>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</si>
  <si>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</si>
  <si>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C32213211</t>
  </si>
  <si>
    <t>1900009770</t>
  </si>
  <si>
    <t>DIAMOND CO-CR-MO FEMORAL HEAD 32 LM/+10.5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</si>
  <si>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</si>
  <si>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</si>
  <si>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</si>
  <si>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</si>
  <si>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</si>
  <si>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</si>
  <si>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</si>
  <si>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</si>
  <si>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</si>
  <si>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</si>
  <si>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</si>
  <si>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</si>
  <si>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</si>
  <si>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</si>
  <si>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</si>
  <si>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</si>
  <si>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</si>
  <si>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</si>
  <si>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CF01-001-145</t>
  </si>
  <si>
    <t>A6396</t>
  </si>
  <si>
    <t>TUTOR DE COLLES 145mm SET</t>
  </si>
  <si>
    <t>AUXEIN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</si>
  <si>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</si>
  <si>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</si>
  <si>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</si>
  <si>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</si>
  <si>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</si>
  <si>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</si>
  <si>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</si>
  <si>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</si>
  <si>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</si>
  <si>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</si>
  <si>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</si>
  <si>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</si>
  <si>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H1L-LL-005</t>
  </si>
  <si>
    <t>R200303-L029</t>
  </si>
  <si>
    <t>H1 LOCKIND L PLATE 5HOLES LEFT 0.6T</t>
  </si>
  <si>
    <t>J211220-L063</t>
  </si>
  <si>
    <t>J200514-L016</t>
  </si>
  <si>
    <t>H1L-LR-005</t>
  </si>
  <si>
    <t>J200317-L075</t>
  </si>
  <si>
    <t>H1 LOCKING L PLATE 5HOLES RIGHT 0.6T</t>
  </si>
  <si>
    <t>R211227-L023</t>
  </si>
  <si>
    <t>H1L-QD-112</t>
  </si>
  <si>
    <t>J220809-L037</t>
  </si>
  <si>
    <t>MATRIX H1 LOCKING PLATE 12HOLES 0.6T</t>
  </si>
  <si>
    <t>H1L-ST-006</t>
  </si>
  <si>
    <t>J200821-L048</t>
  </si>
  <si>
    <t>STRAIGHT H1 LOCKING PLATE 6HOLES 0.6T</t>
  </si>
  <si>
    <t>J211220-L071</t>
  </si>
  <si>
    <t>H1L-ST-016</t>
  </si>
  <si>
    <t>R211227-L021</t>
  </si>
  <si>
    <t>STRAIGHT H1 LOCKING PLATE 16HOLES 0.6T</t>
  </si>
  <si>
    <t>H1L-ST-104</t>
  </si>
  <si>
    <t>J211206-L014</t>
  </si>
  <si>
    <t>STRAIGHT H1 LOCKING PLATE 4HOLES 0.6T</t>
  </si>
  <si>
    <t>J200821-L050</t>
  </si>
  <si>
    <t>H2L-LL-006</t>
  </si>
  <si>
    <t>J200521-L003</t>
  </si>
  <si>
    <t>L PLATE(LEFT) 6HOLES 1.0T</t>
  </si>
  <si>
    <t>J211220-L080</t>
  </si>
  <si>
    <t>H2L-LL-006-13</t>
  </si>
  <si>
    <t>J211220-L067</t>
  </si>
  <si>
    <t>L PLATE(LEFT) 6HOLES 1.3T</t>
  </si>
  <si>
    <t>R200609-L013</t>
  </si>
  <si>
    <t>H2L-LL-010-13</t>
  </si>
  <si>
    <t>J200424-L062</t>
  </si>
  <si>
    <t>L PLATE(LEFT) 10HOLES 1.3T</t>
  </si>
  <si>
    <t>R211227-L020</t>
  </si>
  <si>
    <t>H2L-LR-006</t>
  </si>
  <si>
    <t>J200728-L086</t>
  </si>
  <si>
    <t>L PLATE(RIGHT) 6HOLES 1.0T</t>
  </si>
  <si>
    <t>R211222-L032</t>
  </si>
  <si>
    <t>H2L-LR-006-13</t>
  </si>
  <si>
    <t>R200609-L016</t>
  </si>
  <si>
    <t>L PLATE(RIGHT) 6HOLES 1.3T</t>
  </si>
  <si>
    <t>J211220-L068</t>
  </si>
  <si>
    <t>H2L-LR-010-13</t>
  </si>
  <si>
    <t>J200424-L066</t>
  </si>
  <si>
    <t>L PLATE(RIGHT) 10HOLES 1.3T</t>
  </si>
  <si>
    <t>R200609-L020</t>
  </si>
  <si>
    <t>H2L-QD-006</t>
  </si>
  <si>
    <t>J210416-L126</t>
  </si>
  <si>
    <t>SQUARE 6HOLES 1.0T</t>
  </si>
  <si>
    <t>J220720-L076</t>
  </si>
  <si>
    <t>J200728-L085</t>
  </si>
  <si>
    <t>H2L-ST-004</t>
  </si>
  <si>
    <t>J201022-L117</t>
  </si>
  <si>
    <t>STRAIGHT 4HOLES 1.0T</t>
  </si>
  <si>
    <t>J210219-L138</t>
  </si>
  <si>
    <t>H2L-ST-006</t>
  </si>
  <si>
    <t>J210202-L030</t>
  </si>
  <si>
    <t>STRAIGHT 6HOLES 1.0T</t>
  </si>
  <si>
    <t>J211221-L046</t>
  </si>
  <si>
    <t>H2L-ST-016</t>
  </si>
  <si>
    <t>R200318-L017</t>
  </si>
  <si>
    <t>STRAIGHT 16HOLES 1.0T</t>
  </si>
  <si>
    <t>H2L-ST-104-13</t>
  </si>
  <si>
    <t>J200424-L057</t>
  </si>
  <si>
    <t>STRAIGHT 4HOLES 1.3T</t>
  </si>
  <si>
    <t>J211221-L049</t>
  </si>
  <si>
    <t>H2L-ST-105-13</t>
  </si>
  <si>
    <t>J200424-L058</t>
  </si>
  <si>
    <t>STRAIGHT 5HOLES 1.3T</t>
  </si>
  <si>
    <t>R211222-L033</t>
  </si>
  <si>
    <t>H2L-ST-106-13</t>
  </si>
  <si>
    <t>J200424-L063</t>
  </si>
  <si>
    <t>STRAIGHT 6HOLES 1.3T</t>
  </si>
  <si>
    <t>J211220-L075</t>
  </si>
  <si>
    <t>H2L-ST-208-13</t>
  </si>
  <si>
    <t>J200424-L059</t>
  </si>
  <si>
    <t>STRAIGHT 8HOLES 1.3T</t>
  </si>
  <si>
    <t>R211222-L034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</si>
  <si>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</si>
  <si>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</si>
  <si>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</si>
  <si>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</si>
  <si>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</si>
  <si>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</si>
  <si>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H2L-YP-006</t>
  </si>
  <si>
    <t>J200521-L002</t>
  </si>
  <si>
    <t>Y PLATE 6HOLES 1.0T</t>
  </si>
  <si>
    <t>H2L-YP-007</t>
  </si>
  <si>
    <t>J201022-L148</t>
  </si>
  <si>
    <t>Y PLATE 7HOLES 1.0T</t>
  </si>
  <si>
    <t>NTEX-30CM</t>
  </si>
  <si>
    <t>CLN000043/0473</t>
  </si>
  <si>
    <t>TUTOR EXTERNO 30CM</t>
  </si>
  <si>
    <t>HEMC</t>
  </si>
  <si>
    <t>NTEX-35CM</t>
  </si>
  <si>
    <t>CLN000045/0473</t>
  </si>
  <si>
    <t>TUTOR EXTERNO 35CM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</si>
  <si>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</si>
  <si>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</si>
  <si>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</si>
  <si>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</si>
  <si>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</si>
  <si>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</si>
  <si>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</si>
  <si>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</si>
  <si>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</si>
  <si>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</si>
  <si>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</si>
  <si>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</si>
  <si>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</si>
  <si>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</si>
  <si>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</si>
  <si>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</si>
  <si>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</si>
  <si>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</si>
  <si>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</si>
  <si>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</si>
  <si>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</si>
  <si>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P20830002</t>
  </si>
  <si>
    <t>CENTRALIZE  2#(10)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</si>
  <si>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</si>
  <si>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</si>
  <si>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</si>
  <si>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</si>
  <si>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</si>
  <si>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</si>
  <si>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</si>
  <si>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</si>
  <si>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</si>
  <si>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</si>
  <si>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</si>
  <si>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</si>
  <si>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</si>
  <si>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</si>
  <si>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</si>
  <si>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</si>
  <si>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</si>
  <si>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</si>
  <si>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</si>
  <si>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</si>
  <si>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</si>
  <si>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P25830001</t>
  </si>
  <si>
    <t>STEM CENTRALIZER - OPTIMATM Y OPTIMA-RTM8# (16)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</si>
  <si>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</si>
  <si>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</si>
  <si>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</si>
  <si>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</si>
  <si>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</si>
  <si>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</si>
  <si>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</si>
  <si>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</si>
  <si>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</si>
  <si>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</si>
  <si>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</si>
  <si>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</si>
  <si>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</si>
  <si>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</si>
  <si>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</si>
  <si>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</si>
  <si>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</si>
  <si>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</si>
  <si>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</si>
  <si>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</si>
  <si>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</si>
  <si>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</si>
  <si>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</si>
  <si>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</si>
  <si>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</si>
  <si>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</si>
  <si>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</si>
  <si>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</si>
  <si>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</si>
  <si>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</si>
  <si>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</si>
  <si>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</si>
  <si>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</si>
  <si>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</si>
  <si>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</si>
  <si>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</si>
  <si>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210328873</t>
  </si>
  <si>
    <t>PFNA-15</t>
  </si>
  <si>
    <t>TAPON PFNA *15 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</si>
  <si>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</si>
  <si>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</si>
  <si>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</si>
  <si>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</si>
  <si>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</si>
  <si>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</si>
  <si>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</si>
  <si>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</si>
  <si>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</si>
  <si>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</si>
  <si>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</si>
  <si>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</si>
  <si>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PFNA-95</t>
  </si>
  <si>
    <t>210328868</t>
  </si>
  <si>
    <t>HOJA HELICOIDAL PFNA *95mm ACERO</t>
  </si>
  <si>
    <t>PFNA-SS</t>
  </si>
  <si>
    <t>K26</t>
  </si>
  <si>
    <t>PLANAT05IZQ</t>
  </si>
  <si>
    <t xml:space="preserve">PLACA SENCILLA ANATOMICA TOBILLO  * 5 ORIF. IZQ.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</si>
  <si>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</si>
  <si>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</si>
  <si>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</si>
  <si>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</si>
  <si>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</si>
  <si>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</si>
  <si>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</si>
  <si>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</si>
  <si>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</si>
  <si>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</si>
  <si>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</si>
  <si>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</si>
  <si>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</si>
  <si>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</si>
  <si>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</si>
  <si>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</si>
  <si>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</si>
  <si>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</si>
  <si>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</si>
  <si>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</si>
  <si>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</si>
  <si>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</si>
  <si>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</si>
  <si>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</si>
  <si>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</si>
  <si>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</si>
  <si>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</si>
  <si>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</si>
  <si>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</si>
  <si>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</si>
  <si>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</si>
  <si>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</si>
  <si>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</si>
  <si>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</si>
  <si>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</si>
  <si>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</si>
  <si>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</si>
  <si>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</si>
  <si>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</si>
  <si>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</si>
  <si>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11 SE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</si>
  <si>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</si>
  <si>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</si>
  <si>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</si>
  <si>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</si>
  <si>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</si>
  <si>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</si>
  <si>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</si>
  <si>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</si>
  <si>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</si>
  <si>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</si>
  <si>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</si>
  <si>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</si>
  <si>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</si>
  <si>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</si>
  <si>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</si>
  <si>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</si>
  <si>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</si>
  <si>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</si>
  <si>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</si>
  <si>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</si>
  <si>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</si>
  <si>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</si>
  <si>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</si>
  <si>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</si>
  <si>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</si>
  <si>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</si>
  <si>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</si>
  <si>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</si>
  <si>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</si>
  <si>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</si>
  <si>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</si>
  <si>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</si>
  <si>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</si>
  <si>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</si>
  <si>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</si>
  <si>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</si>
  <si>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</si>
  <si>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</si>
  <si>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</si>
  <si>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</si>
  <si>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</si>
  <si>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</si>
  <si>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</si>
  <si>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</si>
  <si>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</si>
  <si>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</si>
  <si>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</si>
  <si>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</si>
  <si>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</si>
  <si>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</si>
  <si>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</si>
  <si>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</si>
  <si>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</si>
  <si>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</si>
  <si>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</si>
  <si>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</si>
  <si>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</si>
  <si>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</si>
  <si>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</si>
  <si>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</si>
  <si>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</si>
  <si>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</si>
  <si>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</si>
  <si>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</si>
  <si>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</si>
  <si>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</si>
  <si>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</si>
  <si>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PTC5-40</t>
  </si>
  <si>
    <t>200112203</t>
  </si>
  <si>
    <t xml:space="preserve">TORNILLO DE  BLOQUEO TIBIA 4.8*40mm TITANIO 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</si>
  <si>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</si>
  <si>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</si>
  <si>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</si>
  <si>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</si>
  <si>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</si>
  <si>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</si>
  <si>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</si>
  <si>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</si>
  <si>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</si>
  <si>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</si>
  <si>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</si>
  <si>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</si>
  <si>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</si>
  <si>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</si>
  <si>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</si>
  <si>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</si>
  <si>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</si>
  <si>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</si>
  <si>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</si>
  <si>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</si>
  <si>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</si>
  <si>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</si>
  <si>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</si>
  <si>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</si>
  <si>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</si>
  <si>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</si>
  <si>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</si>
  <si>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</si>
  <si>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</si>
  <si>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S40054028</t>
  </si>
  <si>
    <t>TORNILLO DE BLOQUEO UNICORTICAL 4.0*28mm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</si>
  <si>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</si>
  <si>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</si>
  <si>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</si>
  <si>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</si>
  <si>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</si>
  <si>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</si>
  <si>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</si>
  <si>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</si>
  <si>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</si>
  <si>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</si>
  <si>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</si>
  <si>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</si>
  <si>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</si>
  <si>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</si>
  <si>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</si>
  <si>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</si>
  <si>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</si>
  <si>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</si>
  <si>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</si>
  <si>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</si>
  <si>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</si>
  <si>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</si>
  <si>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</si>
  <si>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</si>
  <si>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</si>
  <si>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</si>
  <si>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</si>
  <si>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</si>
  <si>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</si>
  <si>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</si>
  <si>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</si>
  <si>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</si>
  <si>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</si>
  <si>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</si>
  <si>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</si>
  <si>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</si>
  <si>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</si>
  <si>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</si>
  <si>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</si>
  <si>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</si>
  <si>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</si>
  <si>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</si>
  <si>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</si>
  <si>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</si>
  <si>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</si>
  <si>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</si>
  <si>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</si>
  <si>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</si>
  <si>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</si>
  <si>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</si>
  <si>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</si>
  <si>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</si>
  <si>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</si>
  <si>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</si>
  <si>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</si>
  <si>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</si>
  <si>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</si>
  <si>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</si>
  <si>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</si>
  <si>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</si>
  <si>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</si>
  <si>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</si>
  <si>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201225246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</si>
  <si>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</si>
  <si>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</si>
  <si>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</si>
  <si>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</si>
  <si>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</si>
  <si>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</si>
  <si>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</si>
  <si>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</si>
  <si>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</si>
  <si>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</si>
  <si>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</si>
  <si>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</si>
  <si>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</si>
  <si>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</si>
  <si>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</si>
  <si>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</si>
  <si>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</si>
  <si>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</si>
  <si>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</si>
  <si>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</si>
  <si>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</si>
  <si>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</si>
  <si>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</si>
  <si>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</si>
  <si>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</si>
  <si>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</si>
  <si>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</si>
  <si>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</si>
  <si>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</si>
  <si>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</si>
  <si>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SF-101.434</t>
  </si>
  <si>
    <t xml:space="preserve">TORNILLO DE BLOQUEO 2.7*34mm ACERO </t>
  </si>
  <si>
    <t>201023154</t>
  </si>
  <si>
    <t>SF-101.438</t>
  </si>
  <si>
    <t xml:space="preserve">TORNILLO DE  BLOQUEO 2.7*38mm ACERO </t>
  </si>
  <si>
    <t>SF-101.440</t>
  </si>
  <si>
    <t>210936627</t>
  </si>
  <si>
    <t xml:space="preserve">TORNILLO DE BLOQUEO 2.7*40mm ACERO </t>
  </si>
  <si>
    <t>SF-101.448</t>
  </si>
  <si>
    <t xml:space="preserve">TORNILLO DE  BLOQUEO 2.7*48mm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</si>
  <si>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</si>
  <si>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</si>
  <si>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</si>
  <si>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</si>
  <si>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</si>
  <si>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</si>
  <si>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</si>
  <si>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</si>
  <si>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</si>
  <si>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</si>
  <si>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</si>
  <si>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</si>
  <si>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</si>
  <si>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</si>
  <si>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</si>
  <si>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</si>
  <si>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200112213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</si>
  <si>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</si>
  <si>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</si>
  <si>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</si>
  <si>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</si>
  <si>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</si>
  <si>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</si>
  <si>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</si>
  <si>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</si>
  <si>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</si>
  <si>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</si>
  <si>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</si>
  <si>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</si>
  <si>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</si>
  <si>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</si>
  <si>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</si>
  <si>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</si>
  <si>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</si>
  <si>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</si>
  <si>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</si>
  <si>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</si>
  <si>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</si>
  <si>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</si>
  <si>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</si>
  <si>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</si>
  <si>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</si>
  <si>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</si>
  <si>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</si>
  <si>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</si>
  <si>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</si>
  <si>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</si>
  <si>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</si>
  <si>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</si>
  <si>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</si>
  <si>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</si>
  <si>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</si>
  <si>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</si>
  <si>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</si>
  <si>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</si>
  <si>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</si>
  <si>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</si>
  <si>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</si>
  <si>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</si>
  <si>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</si>
  <si>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</si>
  <si>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</si>
  <si>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</si>
  <si>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</si>
  <si>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</si>
  <si>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</si>
  <si>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</si>
  <si>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</si>
  <si>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</si>
  <si>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</si>
  <si>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</si>
  <si>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</si>
  <si>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</si>
  <si>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SF-102.285</t>
  </si>
  <si>
    <t xml:space="preserve">TORNILLO DE BLOQUEO  3.5 *85 mm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</si>
  <si>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</si>
  <si>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</si>
  <si>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</si>
  <si>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</si>
  <si>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</si>
  <si>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</si>
  <si>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J05</t>
  </si>
  <si>
    <t>SF-130.602L</t>
  </si>
  <si>
    <t xml:space="preserve">PLACA BLOQ. RADIO DISTAL AV BICOLUMNAR 2.4mm *2 ORIF. IZQ. ACERO </t>
  </si>
  <si>
    <t>220141609</t>
  </si>
  <si>
    <t>I24</t>
  </si>
  <si>
    <t>SF-130.602R</t>
  </si>
  <si>
    <t xml:space="preserve">PLACA BLOQ. RADIO DISTAL AV BICOLUMNAR 2.4mm *2 ORIF. DER. ACERO </t>
  </si>
  <si>
    <t>210633075</t>
  </si>
  <si>
    <t>211240895</t>
  </si>
  <si>
    <t>J06</t>
  </si>
  <si>
    <t>SF-130.603L</t>
  </si>
  <si>
    <t xml:space="preserve">PLACA BLOQ. RADIO DISTAL AV BICOLUMNAR 2.4mm *3 ORIF. IZQ. ACERO </t>
  </si>
  <si>
    <t>211240853</t>
  </si>
  <si>
    <t>J02</t>
  </si>
  <si>
    <t>SF-130.603R</t>
  </si>
  <si>
    <t xml:space="preserve">PLACA BLOQ. RADIO DISTAL AV BICOLUMNAR 2.4mm *3 ORIF. DER. ACERO </t>
  </si>
  <si>
    <t>210330068</t>
  </si>
  <si>
    <t>211240896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</si>
  <si>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</si>
  <si>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</si>
  <si>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</si>
  <si>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</si>
  <si>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</si>
  <si>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</si>
  <si>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</si>
  <si>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J04</t>
  </si>
  <si>
    <t>SF-130.605R</t>
  </si>
  <si>
    <t xml:space="preserve">PLACA BLOQ. RADIO DISTAL AV BICOLUMNAR 2.4mm *5 ORIF. DER. ACERO </t>
  </si>
  <si>
    <t>210632421</t>
  </si>
  <si>
    <t>J03</t>
  </si>
  <si>
    <t>SF-130-604R</t>
  </si>
  <si>
    <t xml:space="preserve">PLACA BLOQ. RADIO DISTAL AV BICOLUMNAR 2.4mm *4 ORIF. DER. ACERO </t>
  </si>
  <si>
    <t>SF-131.404L</t>
  </si>
  <si>
    <t xml:space="preserve">PLACA BLOQ. RADIO DISTAL AV EXTRAARTICULAR 2.4mm 4*3 ORIF IZQ ACERO </t>
  </si>
  <si>
    <t>J09</t>
  </si>
  <si>
    <t>SF-131.404R</t>
  </si>
  <si>
    <t>200112892</t>
  </si>
  <si>
    <t xml:space="preserve">PLACA BLOQ. RADIO DISTAL AV EXTRAARTICULAR 2.4mm 4*3 ORIF DER ACERO </t>
  </si>
  <si>
    <t>SF-131.505L</t>
  </si>
  <si>
    <t xml:space="preserve">PLACA BLOQ. RADIO DISTAL AV EXTRAARTICULAR 2.4mm 5*3 ORIF IZQ ACERO </t>
  </si>
  <si>
    <t>SF-131.505R</t>
  </si>
  <si>
    <t xml:space="preserve">PLACA BLOQ. RADIO DISTAL AV EXTRAARTICULAR 2.4mm 5*5 ORIF DER ACERO </t>
  </si>
  <si>
    <t>G24</t>
  </si>
  <si>
    <t>SF-138.106</t>
  </si>
  <si>
    <t>19G11498</t>
  </si>
  <si>
    <t>PLACA BLOQ. 1/3 CAÑA 3.5mm*6 ORIF. ACERO</t>
  </si>
  <si>
    <t>20032775</t>
  </si>
  <si>
    <t>SF-138.109</t>
  </si>
  <si>
    <t>PLACA BLOQ. 1/3 CAÑA 3.5mm*9 ORIF. ACERO</t>
  </si>
  <si>
    <t>SF-138.110</t>
  </si>
  <si>
    <t>PLACA BLOQ. 1/3 CAÑA 3.5mm*10 ORIF. ACERO</t>
  </si>
  <si>
    <t>SF-138.111</t>
  </si>
  <si>
    <t>PLACA BLOQ. 1/3 CAÑA 3.5mm*11 ORIF. ACERO</t>
  </si>
  <si>
    <t>J21</t>
  </si>
  <si>
    <t>SF-138.64L</t>
  </si>
  <si>
    <t>220243067</t>
  </si>
  <si>
    <t>PLACA BLOQ.  CALCANEO  EXTRA SMALL  3.5mm*64mm IZQ. ACERO</t>
  </si>
  <si>
    <t>J17</t>
  </si>
  <si>
    <t>SF-138.64R</t>
  </si>
  <si>
    <t>211140107</t>
  </si>
  <si>
    <t>PLACA BLOQ.  CALCANEO  EXTRA SMALL  3.5mm*64mm DER. ACERO</t>
  </si>
  <si>
    <t>J22</t>
  </si>
  <si>
    <t>SF-138.69L</t>
  </si>
  <si>
    <t>220142033</t>
  </si>
  <si>
    <t>PLACA BLOQ.  CALCANEO  SMALL  3.5mm*69mm IZQ. ACERO</t>
  </si>
  <si>
    <t>J18</t>
  </si>
  <si>
    <t>SF-138.69R</t>
  </si>
  <si>
    <t>220142034</t>
  </si>
  <si>
    <t>PLACA BLOQ.  CALCANEO  SMALL  3.5mm*69mm DER. ACERO</t>
  </si>
  <si>
    <t>J23</t>
  </si>
  <si>
    <t>SF-138.76L</t>
  </si>
  <si>
    <t>211140108</t>
  </si>
  <si>
    <t>PLACA BLOQ.  CALCANEO  LARGE 3.5mm*76mm IZQ. ACERO</t>
  </si>
  <si>
    <t>J19</t>
  </si>
  <si>
    <t>SF-138.76R</t>
  </si>
  <si>
    <t>211241056</t>
  </si>
  <si>
    <t>PLACA BLOQ.  CALCANEO  LARGE 3.5mm*76mm DER. ACERO</t>
  </si>
  <si>
    <t>SF-138.81L</t>
  </si>
  <si>
    <t>211241055</t>
  </si>
  <si>
    <t>PLACA BLOQ.  CALCANEO  EXTRA LARGE 3.5mm*81mm  IZQ. ACERO</t>
  </si>
  <si>
    <t>J20</t>
  </si>
  <si>
    <t>SF-138.81R</t>
  </si>
  <si>
    <t>211140111</t>
  </si>
  <si>
    <t>PLACA BLOQ.  CALCANEO  EXTRA LARGE 3.5mm*81mm  DER. ACERO</t>
  </si>
  <si>
    <t>I21</t>
  </si>
  <si>
    <t>SF-141.103</t>
  </si>
  <si>
    <t>A5855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</si>
  <si>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</si>
  <si>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</si>
  <si>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</si>
  <si>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</si>
  <si>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</si>
  <si>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I18</t>
  </si>
  <si>
    <t>SF-142.103L</t>
  </si>
  <si>
    <t>PLACA BLOQ. RADIO DISTAL OBLICUA 3.5mm*3 ORIF. IZQ ACERO</t>
  </si>
  <si>
    <t>I16</t>
  </si>
  <si>
    <t>SF-142.103R</t>
  </si>
  <si>
    <t>17A102</t>
  </si>
  <si>
    <t>PLACA BLOQ. RADIO DISTAL OBLICUA 3.5mm*3 ORIF.DER ACERO</t>
  </si>
  <si>
    <t>I19</t>
  </si>
  <si>
    <t>SF-142.104L</t>
  </si>
  <si>
    <t>PLACA BLOQ. RADIO DISTAL OBLICUA 3.5mm*4 ORIF. IZQ ACERO</t>
  </si>
  <si>
    <t>I17</t>
  </si>
  <si>
    <t>SF-142.104R</t>
  </si>
  <si>
    <t>KAI13515</t>
  </si>
  <si>
    <t>PLACA BLOQ. RADIO DISTAL OBLICUA 3.5mm*4 ORIF. DER ACERO</t>
  </si>
  <si>
    <t>I20</t>
  </si>
  <si>
    <t>SF-142.105L</t>
  </si>
  <si>
    <t>PLACA BLOQ. RADIO DISTAL OBLICUA 3.5mm*5 ORIF. IZQ ACERO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</si>
  <si>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</si>
  <si>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</si>
  <si>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</si>
  <si>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</si>
  <si>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</si>
  <si>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</si>
  <si>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</si>
  <si>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</si>
  <si>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</si>
  <si>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PLACA BLOQ. RECONSTRUCCION 3.5mm*07 ORIF. ACERO</t>
  </si>
  <si>
    <t>SF-144.108</t>
  </si>
  <si>
    <t>PLACA BLOQ. RECONSTRUCCION 3.5mm*08 ORIF. ACERO</t>
  </si>
  <si>
    <t>SF-144.109</t>
  </si>
  <si>
    <t>PLACA BLOQ. RECONSTRUCCION 3.5mm*09 ORIF. ACERO</t>
  </si>
  <si>
    <t>SF-144.110</t>
  </si>
  <si>
    <t>PLACA BLOQ. RECONSTRUCCION 3.5mm*10 ORIF. ACERO</t>
  </si>
  <si>
    <t>SF-144.120</t>
  </si>
  <si>
    <t>210228125</t>
  </si>
  <si>
    <t>PLACA BLOQ. RECONS. 3.5*20 ORIF.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</si>
  <si>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</si>
  <si>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</si>
  <si>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</si>
  <si>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</si>
  <si>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</si>
  <si>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</si>
  <si>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</si>
  <si>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</si>
  <si>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</si>
  <si>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</si>
  <si>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</si>
  <si>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</si>
  <si>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</si>
  <si>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</si>
  <si>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</si>
  <si>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</si>
  <si>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</si>
  <si>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</si>
  <si>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</si>
  <si>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</si>
  <si>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</si>
  <si>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</si>
  <si>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</si>
  <si>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</si>
  <si>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</si>
  <si>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</si>
  <si>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</si>
  <si>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</si>
  <si>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</si>
  <si>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</si>
  <si>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</si>
  <si>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</si>
  <si>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</si>
  <si>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</si>
  <si>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</si>
  <si>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</si>
  <si>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</si>
  <si>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</si>
  <si>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210835458</t>
  </si>
  <si>
    <t xml:space="preserve">PLACA DCP 4.5/5.0 mm BLOQ. *15 ORIF. ANGOSTA ACERO </t>
  </si>
  <si>
    <t>SF-150.116</t>
  </si>
  <si>
    <t>PLACA BLOQ. DCP ANGOSTA 4.5/5.0mm*16 ORIF. ACERO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</si>
  <si>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</si>
  <si>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</si>
  <si>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</si>
  <si>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</si>
  <si>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</si>
  <si>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</si>
  <si>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</si>
  <si>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</si>
  <si>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SF-151.110</t>
  </si>
  <si>
    <t>PLACA BLOQ. DCP ANCHA 4.5/5.0mm*10 ORIF. ACERO</t>
  </si>
  <si>
    <t>190602856</t>
  </si>
  <si>
    <t>SF-151.112</t>
  </si>
  <si>
    <t>PLACA BLOQ. DCP ANCHA 4.5/5.0mm*12 ORIF. ACERO</t>
  </si>
  <si>
    <t>SF-151.113</t>
  </si>
  <si>
    <t>PLACA BLOQ. DCP ANCHA 4.5/5.0mm*13 ORIF. ACERO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</si>
  <si>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</si>
  <si>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</si>
  <si>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</si>
  <si>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</si>
  <si>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</si>
  <si>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</si>
  <si>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</si>
  <si>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</si>
  <si>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</si>
  <si>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</si>
  <si>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</si>
  <si>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</si>
  <si>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</si>
  <si>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</si>
  <si>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</si>
  <si>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</si>
  <si>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</si>
  <si>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</si>
  <si>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</si>
  <si>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</si>
  <si>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SF-161.108R</t>
  </si>
  <si>
    <t>PLACA BLOQ. TIBIA PROXIMAL  EN  L 4.5/5.0mm*8 ORIF. DER ACERO</t>
  </si>
  <si>
    <t>SF-161.110R</t>
  </si>
  <si>
    <t>11841</t>
  </si>
  <si>
    <t>PLACA BLOQ. TIBIA PROXIMAL  EN  L 4.5/5.0mm*10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</si>
  <si>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</si>
  <si>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</si>
  <si>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</si>
  <si>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</si>
  <si>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</si>
  <si>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</si>
  <si>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</si>
  <si>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</si>
  <si>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</si>
  <si>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</si>
  <si>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</si>
  <si>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</si>
  <si>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</si>
  <si>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</si>
  <si>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</si>
  <si>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</si>
  <si>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</si>
  <si>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</si>
  <si>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</si>
  <si>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</si>
  <si>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</si>
  <si>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</si>
  <si>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</si>
  <si>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</si>
  <si>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</si>
  <si>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</si>
  <si>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SF-165.306L</t>
  </si>
  <si>
    <t>PLACA BLOQ. PALO DE GOLF 4.5/5.0mm*6 ORIF. IZQ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</si>
  <si>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</si>
  <si>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</si>
  <si>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</si>
  <si>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</si>
  <si>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</si>
  <si>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</si>
  <si>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</si>
  <si>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</si>
  <si>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</si>
  <si>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</si>
  <si>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</si>
  <si>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</si>
  <si>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</si>
  <si>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</si>
  <si>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</si>
  <si>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</si>
  <si>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</si>
  <si>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</si>
  <si>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</si>
  <si>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</si>
  <si>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</si>
  <si>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</si>
  <si>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</si>
  <si>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</si>
  <si>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</si>
  <si>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</si>
  <si>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</si>
  <si>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</si>
  <si>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</si>
  <si>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</si>
  <si>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</si>
  <si>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</si>
  <si>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</si>
  <si>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</si>
  <si>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</si>
  <si>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</si>
  <si>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</si>
  <si>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</si>
  <si>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</si>
  <si>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</si>
  <si>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</si>
  <si>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</si>
  <si>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</si>
  <si>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</si>
  <si>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</si>
  <si>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</si>
  <si>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</si>
  <si>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16 SE</t>
  </si>
  <si>
    <t>SF-166.026</t>
  </si>
  <si>
    <t>190602918</t>
  </si>
  <si>
    <t xml:space="preserve">PLACA BLOQ. DHS 4.5/5.0mm*6 ORIF. ACERO </t>
  </si>
  <si>
    <t>17 SE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</si>
  <si>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</si>
  <si>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</si>
  <si>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</si>
  <si>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</si>
  <si>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</si>
  <si>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</si>
  <si>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210936978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</si>
  <si>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</si>
  <si>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</si>
  <si>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</si>
  <si>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</si>
  <si>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</si>
  <si>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</si>
  <si>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</si>
  <si>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</si>
  <si>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</si>
  <si>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</si>
  <si>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</si>
  <si>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</si>
  <si>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</si>
  <si>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</si>
  <si>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</si>
  <si>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</si>
  <si>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</si>
  <si>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</si>
  <si>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</si>
  <si>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</si>
  <si>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VACIA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</si>
  <si>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</si>
  <si>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</si>
  <si>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</si>
  <si>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</si>
  <si>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</si>
  <si>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</si>
  <si>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</si>
  <si>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</si>
  <si>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</si>
  <si>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</si>
  <si>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</si>
  <si>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</si>
  <si>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</si>
  <si>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</si>
  <si>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</si>
  <si>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</si>
  <si>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</si>
  <si>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</si>
  <si>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</si>
  <si>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</si>
  <si>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</si>
  <si>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>190906305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</si>
  <si>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</si>
  <si>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</si>
  <si>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</si>
  <si>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</si>
  <si>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</si>
  <si>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190906309</t>
  </si>
  <si>
    <t>TORNILLO DE BLOQUEO 5.0*36mm ACERO</t>
  </si>
  <si>
    <t>30 SE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</si>
  <si>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</si>
  <si>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</si>
  <si>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</si>
  <si>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</si>
  <si>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</si>
  <si>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</si>
  <si>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</si>
  <si>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</si>
  <si>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</si>
  <si>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</si>
  <si>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</si>
  <si>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</si>
  <si>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</si>
  <si>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</si>
  <si>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</si>
  <si>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</si>
  <si>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</si>
  <si>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</si>
  <si>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</si>
  <si>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</si>
  <si>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</si>
  <si>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SF-500.055</t>
  </si>
  <si>
    <t xml:space="preserve">TORNILLO DE BLOQUEO 5.0*55mm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</si>
  <si>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</si>
  <si>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</si>
  <si>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</si>
  <si>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</si>
  <si>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</si>
  <si>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</si>
  <si>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</si>
  <si>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</si>
  <si>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</si>
  <si>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</si>
  <si>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TORNILLO DE  BLOQUEO 5.0*75mm ACERO 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</si>
  <si>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</si>
  <si>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</si>
  <si>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</si>
  <si>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</si>
  <si>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</si>
  <si>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SF-500.360</t>
  </si>
  <si>
    <t>210329237</t>
  </si>
  <si>
    <t>TORNILLO BLOQ.  CANULADO 5.0*60mm ACERO</t>
  </si>
  <si>
    <t>SF-500.365</t>
  </si>
  <si>
    <t>TORNILLO BLOQ.  CANULADO 5.0*65mm ACERO</t>
  </si>
  <si>
    <t>SF-500.370</t>
  </si>
  <si>
    <t>TORNILLO BLOQ.  CANULADO 5.0*70mm ACERO</t>
  </si>
  <si>
    <t>SF-500.375</t>
  </si>
  <si>
    <t>TORNILLO BLOQ.  CANULADO 5.0*75mm ACERO</t>
  </si>
  <si>
    <t>SF-500.380</t>
  </si>
  <si>
    <t>TORNILLO BLOQ.  CANULADO 5.0*80mm ACERO</t>
  </si>
  <si>
    <t>SF-500.385</t>
  </si>
  <si>
    <t>TORNILLO BLOQ.  CANULADO 5.0*85mm ACERO</t>
  </si>
  <si>
    <t>SF-500.390</t>
  </si>
  <si>
    <t>TORNILLO BLOQ.  CANULADO 5.0*90mm ACERO</t>
  </si>
  <si>
    <t>SF-500.795</t>
  </si>
  <si>
    <t>200214389</t>
  </si>
  <si>
    <t xml:space="preserve">TORNILLO DE  BLOQUEO 5.0*95mm ACERO </t>
  </si>
  <si>
    <t>SF-531.003L</t>
  </si>
  <si>
    <t>220546188</t>
  </si>
  <si>
    <t>PLACA  BLOQ.  TIBIA PROXIMAL  POSTERIOR  3.5mm*3 ORIF.  IZQ ACERO</t>
  </si>
  <si>
    <t>SF-531.003R</t>
  </si>
  <si>
    <t>220546193</t>
  </si>
  <si>
    <t>PLACA  BLOQ.  TIBIA PROXIMAL  POSTERIOR  3.5mm*03 ORIF.  DER ACERO</t>
  </si>
  <si>
    <t>SF-531.004L</t>
  </si>
  <si>
    <t>220546189</t>
  </si>
  <si>
    <t>PLACA  BLOQ.  TIBIA PROXIMAL  POSTERIOR  3.5mm*4 ORIF.  IZQ ACERO</t>
  </si>
  <si>
    <t>SF-531.004R</t>
  </si>
  <si>
    <t>220546194</t>
  </si>
  <si>
    <t>PLACA  BLOQ.  TIBIA PROXIMAL  POSTERIOR  3.5mm*4 ORIF.  DER ACERO</t>
  </si>
  <si>
    <t>SF-531.005L</t>
  </si>
  <si>
    <t>220546190</t>
  </si>
  <si>
    <t>PLACA  BLOQ.  TIBIA PROXIMAL  POSTERIOR  3.5mm*5 ORIF.  IZQ ACERO</t>
  </si>
  <si>
    <t>SF-531.005R</t>
  </si>
  <si>
    <t>220546195</t>
  </si>
  <si>
    <t>PLACA  BLOQ.  TIBIA PROXIMAL  POSTERIOR  3.5mm*5 ORIF.  DER ACERO</t>
  </si>
  <si>
    <t>SF-531.006L</t>
  </si>
  <si>
    <t>220546191</t>
  </si>
  <si>
    <t>PLACA  BLOQ.  TIBIA PROXIMAL  POSTERIOR  3.5mm*6 ORIF.  IZQ ACERO</t>
  </si>
  <si>
    <t>SF-531.006R</t>
  </si>
  <si>
    <t>220546196</t>
  </si>
  <si>
    <t>PLACA  BLOQ.  TIBIA PROXIMAL  POSTERIOR  3.5mm*6 ORIF.  DER ACERO</t>
  </si>
  <si>
    <t>SF-531.007L</t>
  </si>
  <si>
    <t>220546192</t>
  </si>
  <si>
    <t>PLACA  BLOQ.  TIBIA PROXIMAL  POSTERIOR  3.5mm*7 ORIF.  IZQ ACERO</t>
  </si>
  <si>
    <t>SF-531.007R</t>
  </si>
  <si>
    <t>220546197</t>
  </si>
  <si>
    <t>PLACA  BLOQ.  TIBIA PROXIMAL  POSTERIOR  3.5mm*7 ORIF.  DER ACERO</t>
  </si>
  <si>
    <t>SF-532.004L</t>
  </si>
  <si>
    <t>220546198</t>
  </si>
  <si>
    <t>PLACA BLOQ. TIBIAL PROXIMAL  MEDIAL EN L 3.5mm*4 ORIF. IZQ  ACERO</t>
  </si>
  <si>
    <t>SF-532.004R</t>
  </si>
  <si>
    <t>220546201</t>
  </si>
  <si>
    <t>PLACA BLOQ. TIBIAL PROXIMAL  MEDIAL EN L 3.5mm*4 ORIF. DER ACERO</t>
  </si>
  <si>
    <t>SF-532.006L</t>
  </si>
  <si>
    <t>220546199</t>
  </si>
  <si>
    <t>PLACA BLOQ. TIBIAL PROXIMAL  MEDIAL EN L 3.5mm*6 ORIF. IZQ  ACERO</t>
  </si>
  <si>
    <t>SF-532.006R</t>
  </si>
  <si>
    <t>220546202</t>
  </si>
  <si>
    <t>PLACA BLOQ. TIBIAL PROXIMAL  MEDIAL EN L 3.5mm*6 ORIF. DER ACERO</t>
  </si>
  <si>
    <t>SF-532.008L</t>
  </si>
  <si>
    <t>220546200</t>
  </si>
  <si>
    <t>PLACA BLOQ. TIBIAL PROXIMAL  MEDIAL EN L 3.5mm*8 ORIF. IZQ  ACERO</t>
  </si>
  <si>
    <t>SF-532.008R</t>
  </si>
  <si>
    <t>220546203</t>
  </si>
  <si>
    <t>PLACA BLOQ. TIBIAL PROXIMAL  MEDIAL EN L 3.5mm*8 ORIF. DER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</si>
  <si>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</si>
  <si>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</si>
  <si>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</si>
  <si>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</si>
  <si>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</si>
  <si>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</si>
  <si>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</si>
  <si>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</si>
  <si>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</si>
  <si>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</si>
  <si>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</si>
  <si>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</si>
  <si>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</si>
  <si>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</si>
  <si>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</si>
  <si>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SF-601.04R</t>
  </si>
  <si>
    <t>15292</t>
  </si>
  <si>
    <t>PLACA BLOQ. HUMERO DISTAL LATERAL TIPO I 2.7/3.5mm*4 ORIF. DER. ACERO</t>
  </si>
  <si>
    <t>SF-601.05L</t>
  </si>
  <si>
    <t>15291</t>
  </si>
  <si>
    <t>PLACA BLOQ. HUMERO DISTAL LATERAL TIPO I 2.7/3.5mm*5 ORIF. IZQ. ACERO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</si>
  <si>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</si>
  <si>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</si>
  <si>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</si>
  <si>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</si>
  <si>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SF-601.07R</t>
  </si>
  <si>
    <t>PLACA BLOQ. HUMERO DISTAL LATERAL TIPO I 2.7/3.5mm*7 ORIF. DER. ACERO</t>
  </si>
  <si>
    <t>SF-601.09L</t>
  </si>
  <si>
    <t>PLACA BLOQ. HUMERO DISTAL LATERAL TIPO I 2.7/3.5mm*9 ORIF. IZQ. ACERO</t>
  </si>
  <si>
    <t>SF-601.09R</t>
  </si>
  <si>
    <t>PLACA BLOQ. HUMERO DISTAL LATERAL TIPO I 2.7/3.5mm*9 ORIF. DER. ACERO</t>
  </si>
  <si>
    <t>H23</t>
  </si>
  <si>
    <t>SF-603.03L</t>
  </si>
  <si>
    <t>1900021SS</t>
  </si>
  <si>
    <t>PLACA BLOQ.  HUMERO DISTAL LATERAL  TIPO II 2.7/3.5mm*3  ORIF. IZQ. ACERO</t>
  </si>
  <si>
    <t>SF-603.03R</t>
  </si>
  <si>
    <t>PLACA BLOQ.  HUMERO DISTAL LATERAL  TIPO II 2.7/3.5mm*3 ORIF. DER. ACERO</t>
  </si>
  <si>
    <t>H24</t>
  </si>
  <si>
    <t>SF-603.04L</t>
  </si>
  <si>
    <t>14569SS316L</t>
  </si>
  <si>
    <t>PLACA BLOQ.  HUMERO DISTAL LATERAL TIPO II 2.7/3.5mm*5 ORIF. IZQ. ACERO</t>
  </si>
  <si>
    <t>SF-603.05R</t>
  </si>
  <si>
    <t>14570</t>
  </si>
  <si>
    <t>PLACA BLOQ.  HUMERO DISTAL LATERAL  TIPO II 2.7/3.5mm*5  ORIF. DER. ACERO</t>
  </si>
  <si>
    <t>SF-604.03L</t>
  </si>
  <si>
    <t>210937189</t>
  </si>
  <si>
    <t>PLACA BLOQ. HUMERO DISTAL MEDIAL 2.7/3.5mm*3 ORIF. IZQ. ACERO</t>
  </si>
  <si>
    <t>SF-604.03R</t>
  </si>
  <si>
    <t>PLACA BLOQ. HUMERO DISTAL MEDIAL 2.7/3.5mm*3 ORIF. DER. ACERO</t>
  </si>
  <si>
    <t>I13</t>
  </si>
  <si>
    <t>SF-604.05L</t>
  </si>
  <si>
    <t>PLACA BLOQ. HUMERO DISTAL MEDIAL 2.7/3.5mm*5 ORIF. IZQ. ACERO</t>
  </si>
  <si>
    <t>SF-604.05R</t>
  </si>
  <si>
    <t>190603058</t>
  </si>
  <si>
    <t>PLACA BLOQ. HUMERO DISTAL MEDIAL 2.7/3.5mm*5 ORIF. DER. ACERO</t>
  </si>
  <si>
    <t>I14</t>
  </si>
  <si>
    <t>SF-604.07L</t>
  </si>
  <si>
    <t>15293</t>
  </si>
  <si>
    <t>PLACA BLOQ. HUMERO DISTAL MEDIAL 2.7/3.5mm*7 ORIF. IZQ. ACERO</t>
  </si>
  <si>
    <t>SF-604.07R</t>
  </si>
  <si>
    <t>210937187</t>
  </si>
  <si>
    <t>PLACA BLOQ. HUMERO DISTAL MEDIAL 2.7/3.5mm*7 ORIF. DER. ACERO</t>
  </si>
  <si>
    <t>I15</t>
  </si>
  <si>
    <t>SF-604.09L</t>
  </si>
  <si>
    <t>PLACA BLOQ. HUMERO DISTAL MEDIAL 2.7/3.5mm*9 ORIF. IZQ. ACERO</t>
  </si>
  <si>
    <t>SF-604.09R</t>
  </si>
  <si>
    <t>201225276</t>
  </si>
  <si>
    <t>PLACA BLOQ. HUMERO DISTAL MEDIAL 2.7/3.5mm*9 ORIF. DER. ACERO</t>
  </si>
  <si>
    <t>SF-609.02R</t>
  </si>
  <si>
    <t>27337SS</t>
  </si>
  <si>
    <t>PLACA  BLOQ. ACROMIOCLAVICULAR  3.5mm*3 ORIF. DER ACERO</t>
  </si>
  <si>
    <t>SF-609.03L</t>
  </si>
  <si>
    <t>18A4870SS</t>
  </si>
  <si>
    <t>PLACA  BLOQ. ACROMIOCLAVICULAR  3.5mm*3 ORIF. IZQ ACERO</t>
  </si>
  <si>
    <t>SF-609.03R</t>
  </si>
  <si>
    <t>210937158</t>
  </si>
  <si>
    <t xml:space="preserve">PLACA BLOQ. ACROMIO CLAVICULAR DE 3.5 mm *4 ORIF. DER. ACERO </t>
  </si>
  <si>
    <t>SF-609.04L</t>
  </si>
  <si>
    <t>210937155</t>
  </si>
  <si>
    <t>PLACA  BLOQ. ACROMIOCLAVICULAR  3.5mm*4 ORIF. IZQ ACERO</t>
  </si>
  <si>
    <t>SF-609.04R</t>
  </si>
  <si>
    <t>18A9995</t>
  </si>
  <si>
    <t>PLACA  BLOQ. ACROMIOCLAVICULAR  3.5mm*4 ORIF. DER ACERO</t>
  </si>
  <si>
    <t>SF-609.05L</t>
  </si>
  <si>
    <t>18A4870</t>
  </si>
  <si>
    <t>PLACA  BLOQ. ACROMIOCLAVICULAR  3.5mm*5 ORIF. IZQ ACERO</t>
  </si>
  <si>
    <t>SF-609.05R</t>
  </si>
  <si>
    <t>18A4867</t>
  </si>
  <si>
    <t>PLACA  BLOQ. ACROMIOCLAVICULAR  3.5mm*5 ORIF. DER ACERO</t>
  </si>
  <si>
    <t>SF-609.06L</t>
  </si>
  <si>
    <t>18A7823</t>
  </si>
  <si>
    <t>PLACA  BLOQ. ACROMIOCLAVICULAR  3.5mm*6 ORIF. IZQ ACERO</t>
  </si>
  <si>
    <t>SF-609.06R</t>
  </si>
  <si>
    <t>18A4868</t>
  </si>
  <si>
    <t>PLACA  BLOQ. ACROMIOCLAVICULAR  3.5mm*6 ORIF. DER ACERO</t>
  </si>
  <si>
    <t>SF-609.07L</t>
  </si>
  <si>
    <t>18A7872</t>
  </si>
  <si>
    <t>PLACA  BLOQ. ACROMIOCLAVICULAR  3.5mm*7 ORIF. IZQ ACERO</t>
  </si>
  <si>
    <t>SF-609.07R</t>
  </si>
  <si>
    <t>PLACA  BLOQ. ACROMIOCLAVICULAR  3.5mm*7 ORIF. DER ACERO</t>
  </si>
  <si>
    <t>SF-612.04L</t>
  </si>
  <si>
    <t>210936970</t>
  </si>
  <si>
    <t>PLACA BLOQ. HUMERO DISTAL EXTRA ARTICULAR 3.5mm*4 ORIF.IZQ. ACERO</t>
  </si>
  <si>
    <t>SF-612.04R</t>
  </si>
  <si>
    <t>210936973</t>
  </si>
  <si>
    <t>PLACA BLOQ. HUMERO DISTAL EXTRA ARTICULAR 3.5mm*4 ORIF.DER. ACERO</t>
  </si>
  <si>
    <t>SF-612.06L</t>
  </si>
  <si>
    <t>210835746</t>
  </si>
  <si>
    <t>PLACA BLOQ. HUMERO DISTAL EXTRA ARTICULAR 3.5mm*6 ORIF.IZQ. ACERO</t>
  </si>
  <si>
    <t>SF-612.06R</t>
  </si>
  <si>
    <t>210936974</t>
  </si>
  <si>
    <t>PLACA BLOQ. HUMERO DISTAL EXTRA ARTICULAR 3.5mm*6 ORIF.DER. ACERO</t>
  </si>
  <si>
    <t>SF-612.08L</t>
  </si>
  <si>
    <t>210835747</t>
  </si>
  <si>
    <t>PLACA BLOQ. HUMERO DISTAL EXTRA ARTICULAR 3.5mm*8 ORIF.IZQ. ACERO</t>
  </si>
  <si>
    <t>SF-612.08R</t>
  </si>
  <si>
    <t>210835752</t>
  </si>
  <si>
    <t>PLACA BLOQ. HUMERO DISTAL EXTRA ARTICULAR 3.5mm*8 ORIF.DER. ACERO</t>
  </si>
  <si>
    <t>SF-612.10L</t>
  </si>
  <si>
    <t>210931761</t>
  </si>
  <si>
    <t>PLACA BLOQ. HUMERO DISTAL EXTRA ARTICULAR 3.5mm*10 ORIF.IZQ. ACERO</t>
  </si>
  <si>
    <t>SF-612.10R</t>
  </si>
  <si>
    <t>210937162</t>
  </si>
  <si>
    <t>PLACA BLOQ. HUMERO DISTAL EXTRA ARTICULAR 3.5mm*10 ORIF.DER. ACERO</t>
  </si>
  <si>
    <t>SF-612.12L</t>
  </si>
  <si>
    <t>220243053</t>
  </si>
  <si>
    <t>PLACA BLOQ. HUMERO DISTAL EXTRA ARTICULAR  3.5mm*12 ORIF.IZQ. ACERO</t>
  </si>
  <si>
    <t>210835748</t>
  </si>
  <si>
    <t>SF-612.12R</t>
  </si>
  <si>
    <t>210835753</t>
  </si>
  <si>
    <t>PLACA BLOQ. HUMERO DISTAL EXTRA ARTICULAR 3.5mm*12 ORIF.DER. ACERO</t>
  </si>
  <si>
    <t>220243055</t>
  </si>
  <si>
    <t>SF-612.14L</t>
  </si>
  <si>
    <t>PLACA BLOQ. HUMERO DISTAL EXTRA ARTICULAR 3.5mm*14 ORIF.IZQ. ACERO</t>
  </si>
  <si>
    <t>220243054</t>
  </si>
  <si>
    <t>SF-612.14R</t>
  </si>
  <si>
    <t>201225768</t>
  </si>
  <si>
    <t>PLACA BLOQ. HUMERO DISTAL EXTRA ARTICULAR 3.5mm*14 ORIF.DER. ACERO</t>
  </si>
  <si>
    <t>220243056</t>
  </si>
  <si>
    <t>SF-620.06L</t>
  </si>
  <si>
    <t xml:space="preserve">PLACA  BLOQ. ANATOMICA DE  CLAVICULA 3.5mm*6 ORIF. IZQ. ACERO </t>
  </si>
  <si>
    <t>SF-620.06R</t>
  </si>
  <si>
    <t xml:space="preserve">PLACA  BLOQ. ANATOMICA DE  CLAVICULA 3.5mm*6 ORIF. DER. ACERO </t>
  </si>
  <si>
    <t>210937190</t>
  </si>
  <si>
    <t>SF-620.07L</t>
  </si>
  <si>
    <t xml:space="preserve">PLACA  BLOQ. ANATOMICA DE  CLAVICULA 3.5mm*7 ORIF. IZQ. ACERO </t>
  </si>
  <si>
    <t>SF-620.07R</t>
  </si>
  <si>
    <t>20G32779</t>
  </si>
  <si>
    <t xml:space="preserve">PLACA  BLOQ. ANATOMICA DE  CLAVICULA 3.5mm*7 ORIF. DER. ACERO </t>
  </si>
  <si>
    <t>210937191</t>
  </si>
  <si>
    <t>SF-620.08L</t>
  </si>
  <si>
    <t xml:space="preserve">PLACA  BLOQ. ANATOMICA DE  CLAVICULA 3.5mm*8 ORIF. IZQ. ACERO </t>
  </si>
  <si>
    <t>SF-620.08R</t>
  </si>
  <si>
    <t xml:space="preserve">PLACA  BLOQ. ANATOMICA DE  CLAVICULA 3.5mm*8 ORIF. DER. ACERO </t>
  </si>
  <si>
    <t>210937192</t>
  </si>
  <si>
    <t>SF-620-06L</t>
  </si>
  <si>
    <t>PLACA CLAVICULAR EN S *6 H IZQ ACERO</t>
  </si>
  <si>
    <t>ACTUALIZAR DESCRIPCION AC POR TIT</t>
  </si>
  <si>
    <t>SF-620-06R</t>
  </si>
  <si>
    <t>PLACA CLAVICULAR EN S *6 H DER ACERO</t>
  </si>
  <si>
    <t>SF-620-07L</t>
  </si>
  <si>
    <t>210937188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</si>
  <si>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</si>
  <si>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</si>
  <si>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</si>
  <si>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</si>
  <si>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</si>
  <si>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</si>
  <si>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</si>
  <si>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SF-622.03L</t>
  </si>
  <si>
    <t>220242673</t>
  </si>
  <si>
    <t xml:space="preserve">PLACA BLOQ. CLAVICULA CON EXTENSION 2.7/3.5mm*3 ORIF. IZQ. ACERO </t>
  </si>
  <si>
    <t>SF-622.03R</t>
  </si>
  <si>
    <t>211241085</t>
  </si>
  <si>
    <t xml:space="preserve">PLACA BLOQ. CLAVICULA CON EXTENSION 2.7/3.5mm*3 ORIF. DER. ACERO </t>
  </si>
  <si>
    <t>SF-622.04L</t>
  </si>
  <si>
    <t xml:space="preserve">PLACA BLOQ. CLAVICULA CON EXTENSION 2.7/3.5mm*4 ORIF. IZQ. ACERO </t>
  </si>
  <si>
    <t>SF-622.04R</t>
  </si>
  <si>
    <t>210127176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</si>
  <si>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</si>
  <si>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</si>
  <si>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</si>
  <si>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SF-622.05R</t>
  </si>
  <si>
    <t xml:space="preserve">PLACA BLOQ. CLAVICULA CON EXTENSION 2.7/3.5mm*5 ORIF. DER. ACERO </t>
  </si>
  <si>
    <t>SF-622.06L</t>
  </si>
  <si>
    <t xml:space="preserve">PLACA BLOQ. CLAVICULA CON EXTENSION 2.7/3.5mm*6 ORIF. IZQ. ACERO </t>
  </si>
  <si>
    <t>SF-622.06R</t>
  </si>
  <si>
    <t xml:space="preserve">PLACA BLOQ. CLAVICULA CON EXTENSION 2.7/3.5mm*6 ORIF. DER. ACERO </t>
  </si>
  <si>
    <t>SF-622.07L</t>
  </si>
  <si>
    <t xml:space="preserve">PLACA BLOQ. CLAVICULA CON EXTENSION 2.7/3.5mm*7 ORIF. IZQ. ACERO </t>
  </si>
  <si>
    <t>SF-622.07R</t>
  </si>
  <si>
    <t xml:space="preserve">PLACA BLOQ. CLAVICULA CON EXTENSION 2.7/3.5mm*7 ORIF. DER. ACERO </t>
  </si>
  <si>
    <t>SF-622.08L</t>
  </si>
  <si>
    <t xml:space="preserve">PLACA BLOQ. CLAVICULA CON EXTENSION 2.7/3.5mm*8 ORIF. IZQ. ACERO </t>
  </si>
  <si>
    <t>SF-622.08R</t>
  </si>
  <si>
    <t>201225172</t>
  </si>
  <si>
    <t xml:space="preserve">PLACA BLOQ. CLAVICULA CON EXTENSION 2.7/3.5mm*8 ORIF. DER. ACERO </t>
  </si>
  <si>
    <t>SF-635.005L</t>
  </si>
  <si>
    <t>200619183</t>
  </si>
  <si>
    <t>PLACA BLOQ. FEMUR DISTAL 4.5/5.0mm*5 ORIF. IZQ ACERO</t>
  </si>
  <si>
    <t>SF-635.005R</t>
  </si>
  <si>
    <t>200215049</t>
  </si>
  <si>
    <t>PLACA BLOQ. FEMUR DISTAL 4.5/5.0mm*5 ORIF. DER ACERO</t>
  </si>
  <si>
    <t>SF-635.006L</t>
  </si>
  <si>
    <t>PLACA BLOQ. FEMUR DISTAL 4.5/5.0mm*6 ORIF. IZQ ACERO</t>
  </si>
  <si>
    <t>SF-635.006R</t>
  </si>
  <si>
    <t>PLACA BLOQ. FEMUR DISTAL 4.5/5.0mm*6 ORIF. DER ACERO</t>
  </si>
  <si>
    <t>SF-635.007L</t>
  </si>
  <si>
    <t>200619098</t>
  </si>
  <si>
    <t>PLACA BLOQ. FEMUR DISTAL 4.5/5.0mm*7 ORIF. IZQ ACERO</t>
  </si>
  <si>
    <t>SF-635.007R</t>
  </si>
  <si>
    <t>201022740</t>
  </si>
  <si>
    <t>PLACA BLOQ. FEMUR DISTAL 4.5/5.0mm*7 ORIF. DER ACERO</t>
  </si>
  <si>
    <t>SF-635.008L</t>
  </si>
  <si>
    <t>PLACA BLOQ. FEMUR DISTAL 4.5/5.0mm*8 ORIF. IZQ ACERO</t>
  </si>
  <si>
    <t>SF-635.008R</t>
  </si>
  <si>
    <t>200113776</t>
  </si>
  <si>
    <t>PLACA BLOQ. FEMUR DISTAL 4.5/5.0mm*8 ORIF. DER ACERO</t>
  </si>
  <si>
    <t>SF-635.009L</t>
  </si>
  <si>
    <t>201022742</t>
  </si>
  <si>
    <t>PLACA BLOQ. FEMUR DISTAL 4.5/5.0mm*9 ORIF. IZQ ACERO</t>
  </si>
  <si>
    <t>SF-635.009R</t>
  </si>
  <si>
    <t>200417128</t>
  </si>
  <si>
    <t>PLACA BLOQ. FEMUR DISTAL 4.5/5.0mm*9 ORIF. DER ACERO</t>
  </si>
  <si>
    <t>SF-635.010L</t>
  </si>
  <si>
    <t>200113777</t>
  </si>
  <si>
    <t>PLACA BLOQ. FEMUR DISTAL 4.5/5.0mm*10 ORIF. IZQ ACERO</t>
  </si>
  <si>
    <t>SF-635.010R</t>
  </si>
  <si>
    <t>PLACA BLOQ. FEMUR DISTAL 4.5/5.0mm*10 ORIF. DER ACERO</t>
  </si>
  <si>
    <t>SF-635.011L</t>
  </si>
  <si>
    <t>PLACA BLOQ. FEMUR DISTAL 4.5/5.0mm*11 ORIF. IZQ ACERO</t>
  </si>
  <si>
    <t>SF-635.011R</t>
  </si>
  <si>
    <t>PLACA BLOQ. FEMUR DISTAL 4.5/5.0mm*11 ORIF. DER ACERO</t>
  </si>
  <si>
    <t>SF-635.012L</t>
  </si>
  <si>
    <t>190906682</t>
  </si>
  <si>
    <t>PLACA BLOQ. FEMUR DISTAL 4.5/5.0mm*12 ORIF. IZQ ACERO</t>
  </si>
  <si>
    <t>SF-635.012R</t>
  </si>
  <si>
    <t>PLACA BLOQ. FEMUR DISTAL 4.5/5.0mm*12 ORIF. DER ACERO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</si>
  <si>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</si>
  <si>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</si>
  <si>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</si>
  <si>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</si>
  <si>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</si>
  <si>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</si>
  <si>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</si>
  <si>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</si>
  <si>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</si>
  <si>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</si>
  <si>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</si>
  <si>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</si>
  <si>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</si>
  <si>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</si>
  <si>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</si>
  <si>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</si>
  <si>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</si>
  <si>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</si>
  <si>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</si>
  <si>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</si>
  <si>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</si>
  <si>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</si>
  <si>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</si>
  <si>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</si>
  <si>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</si>
  <si>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C43</t>
  </si>
  <si>
    <t>SF-645.04L</t>
  </si>
  <si>
    <t>210329494</t>
  </si>
  <si>
    <t>PLACA BLOQ. TIBIA DISTAL MEDIAL 3.5mm*4 ORIF. IZQ ACERO</t>
  </si>
  <si>
    <t>SF-645.04R</t>
  </si>
  <si>
    <t>PLACA BLOQ. TIBIA DISTAL MEDIAL 3.5mm*4 ORIF. DER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</si>
  <si>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</si>
  <si>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</si>
  <si>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</si>
  <si>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</si>
  <si>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</si>
  <si>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</si>
  <si>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SF-645.06R</t>
  </si>
  <si>
    <t>PLACA BLOQ. TIBIA DISTAL MEDIAL 3.5mm*6 ORIF. DER ACERO</t>
  </si>
  <si>
    <t>C45</t>
  </si>
  <si>
    <t>SF-645.08L</t>
  </si>
  <si>
    <t>210430755</t>
  </si>
  <si>
    <t>PLACA BLOQ. TIBIA DISTAL MEDIAL 3.5mm*8 ORIF. IZQ ACERO</t>
  </si>
  <si>
    <t>SF-645.08R</t>
  </si>
  <si>
    <t>220243235</t>
  </si>
  <si>
    <t>PLACA BLOQ. TIBIA DISTAL MEDIAL 3.5mm*8 ORIF. DER ACERO</t>
  </si>
  <si>
    <t>C46</t>
  </si>
  <si>
    <t>SF-645.10L</t>
  </si>
  <si>
    <t>210126727</t>
  </si>
  <si>
    <t>PLACA BLOQ. TIBIA DISTAL MEDIAL 3.5mm*10 ORIF. IZQ ACERO</t>
  </si>
  <si>
    <t>SF-645.10R</t>
  </si>
  <si>
    <t>PLACA BLOQ. TIBIA DISTAL MEDIAL 3.5mm*10 ORIF. DER ACERO</t>
  </si>
  <si>
    <t>C47</t>
  </si>
  <si>
    <t>SF-645.12L</t>
  </si>
  <si>
    <t>210835465</t>
  </si>
  <si>
    <t>PLACA BLOQ. TIBIA DISTAL MEDIAL 3.5mm*12 ORIF. IZQ ACERO</t>
  </si>
  <si>
    <t>SF-645.12R</t>
  </si>
  <si>
    <t>210835470</t>
  </si>
  <si>
    <t>PLACA BLOQ. TIBIA DISTAL MEDIAL 3.5mm*12 ORIF. DER ACERO</t>
  </si>
  <si>
    <t>210936998</t>
  </si>
  <si>
    <t>C48</t>
  </si>
  <si>
    <t>SF-645.14L</t>
  </si>
  <si>
    <t>210835466</t>
  </si>
  <si>
    <t>PLACA BLOQ. TIBIA DISTAL MEDIAL 3.5mm*14 ORIF. IZQ ACERO</t>
  </si>
  <si>
    <t>SF-645.14R</t>
  </si>
  <si>
    <t>210937002</t>
  </si>
  <si>
    <t>PLACA BLOQ. TIBIA DISTAL MEDIAL 3.5mm*14 ORIF. DER ACERO</t>
  </si>
  <si>
    <t>SF-647.02L</t>
  </si>
  <si>
    <t>PLACA BLOQ. OLECRANON 3.5mm*2 ORIF. IZQ. ACERO</t>
  </si>
  <si>
    <t>SF-647.02R</t>
  </si>
  <si>
    <t>PLACA BLOQ. OLECRANON 3.5mm*2 ORIF. DER. ACERO</t>
  </si>
  <si>
    <t>SF-647.04L</t>
  </si>
  <si>
    <t>PLACA BLOQ. OLECRANON 3.5mm*4 ORIF. IZQ. ACERO</t>
  </si>
  <si>
    <t>SF-647.04R</t>
  </si>
  <si>
    <t>PLACA BLOQ. OLECRANON 3.5mm*4 ORIF. DER. ACERO</t>
  </si>
  <si>
    <t>SF-647.06L</t>
  </si>
  <si>
    <t>PLACA BLOQ. OLECRANON 3.5mm*6 ORIF. IZQ. ACERO</t>
  </si>
  <si>
    <t>SF-647.06R</t>
  </si>
  <si>
    <t>201225286</t>
  </si>
  <si>
    <t>PLACA BLOQ. OLECRANON 3.5mm*6 ORIF. DER. ACERO</t>
  </si>
  <si>
    <t>SF-647.08L</t>
  </si>
  <si>
    <t>PLACA BLOQ. OLECRANON 3.5mm*8 ORIF. IZQ. ACERO</t>
  </si>
  <si>
    <t>SF-647.08R</t>
  </si>
  <si>
    <t>PLACA BLOQ. OLECRANON 3.5mm*8 ORIF. DER. ACERO</t>
  </si>
  <si>
    <t>SF-647.10L</t>
  </si>
  <si>
    <t>PLACA BLOQ. OLECRANON 3.5mm*10 ORIF. IZQ. ACERO</t>
  </si>
  <si>
    <t>SF-647.10R</t>
  </si>
  <si>
    <t>201022738</t>
  </si>
  <si>
    <t>PLACA BLOQ. OLECRANON 3.5mm*10 ORIF. DER. ACERO</t>
  </si>
  <si>
    <t>SF-647.12L</t>
  </si>
  <si>
    <t>PLACA BLOQ. OLECRANON 3.5mm*12 ORIF. IZQ. ACERO</t>
  </si>
  <si>
    <t>SF-647.12R</t>
  </si>
  <si>
    <t>PLACA BLOQ. OLECRANON 3.5mm*12 ORIF. DER. ACERO</t>
  </si>
  <si>
    <t>SF-647.14R</t>
  </si>
  <si>
    <t>PLACA BLOQ. OLECRANON 3.5mm*14 ORIF. DER. ACERO</t>
  </si>
  <si>
    <t>SF-650.05L</t>
  </si>
  <si>
    <t>210936663</t>
  </si>
  <si>
    <t>PLACA BLOQ. TIBIA DISTAL ANTEROLATERAL 3.5mm*5 ORIF. IZQ ACERO</t>
  </si>
  <si>
    <t>SF-650.05R</t>
  </si>
  <si>
    <t>210936668</t>
  </si>
  <si>
    <t>PLACA BLOQ. TIBIA DISTAL ANTEROLATERAL 3.5mm*5 ORIF. ACERO</t>
  </si>
  <si>
    <t>SF-650.07L</t>
  </si>
  <si>
    <t>220243655</t>
  </si>
  <si>
    <t>PLACA BLOQ. TIBIA DISTAL ANTEROLATERAL 3.5mm*7 ORIF. IZQ ACERO</t>
  </si>
  <si>
    <t>SF-650.07R</t>
  </si>
  <si>
    <t>210936669</t>
  </si>
  <si>
    <t>PLACA BLOQ. TIBIA DISTAL ANTEROLATERAL 3.5mm*7 ORIF. ACERO</t>
  </si>
  <si>
    <t>220243656</t>
  </si>
  <si>
    <t>SF-650.09L</t>
  </si>
  <si>
    <t>210936665</t>
  </si>
  <si>
    <t>PLACA BLOQ. TIBIA DISTAL ANTEROLATERAL 3.5mm*9 ORIF. IZQ ACERO</t>
  </si>
  <si>
    <t>SF-650.09R</t>
  </si>
  <si>
    <t>210936670</t>
  </si>
  <si>
    <t>PLACA BLOQ. TIBIA DISTAL ANTEROLATERAL 3.5mm*9 ORIF. ACERO</t>
  </si>
  <si>
    <t>SF-650.11L</t>
  </si>
  <si>
    <t>210228206</t>
  </si>
  <si>
    <t>PLACA BLOQ. TIBIA DISTAL ANTEROLATERAL 3.5mm*11 ORIF. IZQ ACERO</t>
  </si>
  <si>
    <t>SF-650.11R</t>
  </si>
  <si>
    <t>210936671</t>
  </si>
  <si>
    <t>PLACA BLOQ. TIBIA DISTAL ANTEROLATERAL 3.5mm*11 ORIF. ACERO</t>
  </si>
  <si>
    <t>SF-650.13L</t>
  </si>
  <si>
    <t>210936667</t>
  </si>
  <si>
    <t>PLACA BLOQ. TIBIA DISTAL ANTEROLATERAL 3.5mm*13 ORIF. IZQ ACERO</t>
  </si>
  <si>
    <t>SF-650.13R</t>
  </si>
  <si>
    <t>210936672</t>
  </si>
  <si>
    <t>PLACA BLOQ. TIBIA DISTAL ANTEROLATERAL 3.5mm*13 ORIF. ACERO</t>
  </si>
  <si>
    <t>SF-650.15L</t>
  </si>
  <si>
    <t>210733868</t>
  </si>
  <si>
    <t>PLACA BLOQ. TIBIA DISTAL ANTEROLATERAL 3.5mm*15 ORIF. IZQ ACERO</t>
  </si>
  <si>
    <t>SF-650.15R</t>
  </si>
  <si>
    <t>210430406</t>
  </si>
  <si>
    <t>PLACA BLOQ. TIBIA DISTAL ANTEROLATERAL 3.5mm*15 ORIF. ACERO</t>
  </si>
  <si>
    <t>SF-650.17L</t>
  </si>
  <si>
    <t>210734671</t>
  </si>
  <si>
    <t>PLACA BLOQ. TIBIA DISTAL ANTEROLATERAL 3.5mm*17 ORIF. IZQ ACERO</t>
  </si>
  <si>
    <t>SF-650.17R</t>
  </si>
  <si>
    <t>211240541</t>
  </si>
  <si>
    <t>PLACA BLOQ. TIBIA DISTAL ANTEROLATERAL 3.5mm*17 ORIF. ACERO</t>
  </si>
  <si>
    <t>SF-650.19L</t>
  </si>
  <si>
    <t>210228209</t>
  </si>
  <si>
    <t>PLACA BLOQ. TIBIA DISTAL ANTEROLATERAL 3.5mm*19 ORIF. IZQ ACERO</t>
  </si>
  <si>
    <t>SF-650.19R</t>
  </si>
  <si>
    <t>210228218</t>
  </si>
  <si>
    <t>PLACA BLOQ. TIBIA DISTAL ANTEROLATERAL 3.5mm*19 ORIF. ACERO</t>
  </si>
  <si>
    <t>SF-650.21L</t>
  </si>
  <si>
    <t>210228210</t>
  </si>
  <si>
    <t>PLACA BLOQ. TIBIA DISTAL ANTEROLATERAL 3.5mm*21 ORIF. IZQ ACERO</t>
  </si>
  <si>
    <t>SF-650.21R</t>
  </si>
  <si>
    <t>210228219</t>
  </si>
  <si>
    <t>PLACA BLOQ. TIBIA DISTAL ANTEROLATERAL 3.5mm*21 ORIF. ACERO</t>
  </si>
  <si>
    <t>SF-652.03L</t>
  </si>
  <si>
    <t>PLACA BLOQ. PERONE 2.7/3.5mm*3 ORIF. IZQ. ACERO</t>
  </si>
  <si>
    <t>SF-652.03R</t>
  </si>
  <si>
    <t>210127048</t>
  </si>
  <si>
    <t>PLACA BLOQ. PERONE 2.7/3.5mm*3 ORIF. DER. ACERO</t>
  </si>
  <si>
    <t>SF-652.04L</t>
  </si>
  <si>
    <t>PLACA BLOQ. PERONE 2.7/3.5mm*4 ORIF. IZQ. ACERO</t>
  </si>
  <si>
    <t>SF-652.04R</t>
  </si>
  <si>
    <t>210127049</t>
  </si>
  <si>
    <t>PLACA BLOQ. PERONE 2.7/3.5mm*4 ORIF. DER. ACERO</t>
  </si>
  <si>
    <t>SF-652.05L</t>
  </si>
  <si>
    <t>PLACA BLOQ. PERONE 2.7/3.5mm*5 ORIF. IZQ. ACERO</t>
  </si>
  <si>
    <t>SF-652.05R</t>
  </si>
  <si>
    <t>210127050</t>
  </si>
  <si>
    <t>PLACA BLOQ. PERONE 2.7/3.5mm*5 ORIF. DER. ACERO</t>
  </si>
  <si>
    <t>SF-652.06L</t>
  </si>
  <si>
    <t>PLACA BLOQ. PERONE 2.7/3.5mm*6 ORIF. IZQ. ACERO</t>
  </si>
  <si>
    <t>SF-652.06R</t>
  </si>
  <si>
    <t>210127051</t>
  </si>
  <si>
    <t>PLACA BLOQ. PERONE 2.7/3.5mm*6 ORIF. DER. ACERO</t>
  </si>
  <si>
    <t>SF-652.07L</t>
  </si>
  <si>
    <t>PLACA BLOQ. PERONE 2.7/3.5mm*7 ORIF.   IZQ. ACERO</t>
  </si>
  <si>
    <t>SF-652.07R</t>
  </si>
  <si>
    <t>201023457</t>
  </si>
  <si>
    <t>PLACA BLOQ. PERONE 2.7/3.5mm*7 ORIF. DER. ACERO</t>
  </si>
  <si>
    <t>SF-653.004L</t>
  </si>
  <si>
    <t xml:space="preserve">PLACA BLOQ. TIBIA PROXIMAL  MEDIAL 4.5/5.0mm*04 ORIF. IZQ. ACERO </t>
  </si>
  <si>
    <t>SF-653.004R</t>
  </si>
  <si>
    <t xml:space="preserve">PLACA BLOQ. TIBIA PROXIMAL  MEDIAL 4.5/5.0mm*4 ORIF.   DER. ACERO </t>
  </si>
  <si>
    <t>SF-653.006L</t>
  </si>
  <si>
    <t xml:space="preserve">PLACA BLOQ. TIBIA PROXIMAL  MEDIAL 4.5/5.0mm* 6 ORIF.  IZQ. ACERO </t>
  </si>
  <si>
    <t>SF-653.006R</t>
  </si>
  <si>
    <t xml:space="preserve">PLACA BLOQ.  TIBIA PROXIMAL  MEDIA 4.5/5.0mm*6 ORIF.  DER. ACERO </t>
  </si>
  <si>
    <t>SF-653.008L</t>
  </si>
  <si>
    <t xml:space="preserve">PLACA BLOQ. TIBIA PROXIMAL  MEDIAL 4.5/5.0mm* 8 ORIF.  IZQ. ACERO </t>
  </si>
  <si>
    <t>SF-653.008R</t>
  </si>
  <si>
    <t xml:space="preserve">PLACA BLOQ. TIBIA PROXIMAL  MEDIAL 4.5/5.0mm*8 ORIF.  DER. ACERO </t>
  </si>
  <si>
    <t>SF-653.010L</t>
  </si>
  <si>
    <t>190906802</t>
  </si>
  <si>
    <t xml:space="preserve">PLACA BLOQ. TIBIA PROXIMAL  MEDIAL 4.5/5.0mm* 10 ORIF.  IZQ. ACERO </t>
  </si>
  <si>
    <t>SF-653.010R</t>
  </si>
  <si>
    <t xml:space="preserve">PLACA BLOQ. TIBIA PROXIMAL  MEDIAL 4.5/5.0mm*10 ORIF.  DER. ACERO </t>
  </si>
  <si>
    <t>SF-653.012L</t>
  </si>
  <si>
    <t>190906805</t>
  </si>
  <si>
    <t xml:space="preserve">PLACA BLOQ. TIBIA PROXIMAL  MEDIAL 4.5/5.0mm* 12 ORIF.  IZQ. ACERO </t>
  </si>
  <si>
    <t>SF-653.012R</t>
  </si>
  <si>
    <t xml:space="preserve">PLACA BLOQ. TIBIA PROXIMAL  MEDIAL 4.5/5.0mm*12 ORIF.  DER. ACERO </t>
  </si>
  <si>
    <t>SF-653.014L</t>
  </si>
  <si>
    <t>200112143</t>
  </si>
  <si>
    <t xml:space="preserve">PLACA BLOQ. TIBIA PROXIMAL  MEDIAL 4.5/5.0mm* 14 ORIF.  IZQ. ACERO </t>
  </si>
  <si>
    <t>SF-653.014R</t>
  </si>
  <si>
    <t xml:space="preserve">PLACA BLOQ. TIBIA PROXIMAL  MEDIAL 4.5/5.0mm* 14 ORIF.  DER. ACERO </t>
  </si>
  <si>
    <t>SF-653.016L</t>
  </si>
  <si>
    <t>28136</t>
  </si>
  <si>
    <t xml:space="preserve">PLACA BLOQ. TIBIA PROXIMAL  MEDIAL 4.5/5.0mm* 16 ORIF.  IZQ. ACERO </t>
  </si>
  <si>
    <t>I23</t>
  </si>
  <si>
    <t>SF-708.103</t>
  </si>
  <si>
    <t>15281</t>
  </si>
  <si>
    <t>PLACA BLOQ. RADIO DISTAL EN T 3.5mm*5 ORIF. ACERO</t>
  </si>
  <si>
    <t>SF-727.106</t>
  </si>
  <si>
    <t>PLACA BLOQ. RECONSTRUCCION  CURVA 3.5mm*06 ORIF. ACERO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</si>
  <si>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</si>
  <si>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</si>
  <si>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</si>
  <si>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</si>
  <si>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</si>
  <si>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</si>
  <si>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</si>
  <si>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</si>
  <si>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SF-727.112</t>
  </si>
  <si>
    <t>PLACA BLOQ.  RECONSTRUCCION  CURVA 3.5mm*12 ORIF. ACERO</t>
  </si>
  <si>
    <t>SF-734.002L</t>
  </si>
  <si>
    <t>220242859</t>
  </si>
  <si>
    <t>PLACA  BLOQ. HUMERO PROXIMAL  PERIARTICULAR 3.5mm*2 ORIF IZQ ACERO</t>
  </si>
  <si>
    <t>SF-734.002R</t>
  </si>
  <si>
    <t>220242866</t>
  </si>
  <si>
    <t>PLACA  BLOQ. HUMERO PROXIMAL  PERIARTICULAR 3.5mm*2 ORIF DER ACERO</t>
  </si>
  <si>
    <t>SF-734.004L</t>
  </si>
  <si>
    <t>220242860</t>
  </si>
  <si>
    <t>PLACA  BLOQ. HUMERO PROXIMAL  PERIARTICULAR 3.5mm*4 ORIF IZQ ACERO</t>
  </si>
  <si>
    <t>SF-734.004R</t>
  </si>
  <si>
    <t>220242867</t>
  </si>
  <si>
    <t>PLACA  BLOQ. HUMERO PROXIMAL  PERIARTICULAR 3.5mm*4 ORIF DER ACERO</t>
  </si>
  <si>
    <t>SF-734.006L</t>
  </si>
  <si>
    <t>220242861</t>
  </si>
  <si>
    <t>PLACA  BLOQ. HUMERO PROXIMAL  PERIARTICULAR 3.5mm*6 ORIF IZQ ACERO</t>
  </si>
  <si>
    <t>SF-734.006R</t>
  </si>
  <si>
    <t>220242868</t>
  </si>
  <si>
    <t>PLACA  BLOQ. HUMERO PROXIMAL  PERIARTICULAR 3.5mm*6 ORIF DER ACERO</t>
  </si>
  <si>
    <t>SF-734.008L</t>
  </si>
  <si>
    <t>220242862</t>
  </si>
  <si>
    <t>PLACA  BLOQ. HUMERO PROXIMAL  PERIARTICULAR 3.5mm*8 ORIF IZQ ACERO</t>
  </si>
  <si>
    <t>SF-734.008R</t>
  </si>
  <si>
    <t>220242869</t>
  </si>
  <si>
    <t>PLACA  BLOQ. HUMERO PROXIMAL  PERIARTICULAR 3.5mm*8 ORIF DER ACERO</t>
  </si>
  <si>
    <t>SF-734.010L</t>
  </si>
  <si>
    <t>220242863</t>
  </si>
  <si>
    <t>PLACA  BLOQ. HUMERO PROXIMAL  PERIARTICULAR 3.5mm*10 ORIF IZQ ACERO</t>
  </si>
  <si>
    <t>SF-734.010R</t>
  </si>
  <si>
    <t>220242870</t>
  </si>
  <si>
    <t>PLACA  BLOQ. HUMERO PROXIMAL  PERIARTICULAR 3.5mm*10 ORIF DER ACERO</t>
  </si>
  <si>
    <t>SF-734.012L</t>
  </si>
  <si>
    <t>220242864</t>
  </si>
  <si>
    <t>PLACA  BLOQ. HUMERO PROXIMAL  PERIARTICULAR 3.5mm*12 ORIF IZQ ACERO</t>
  </si>
  <si>
    <t>SF-734.012R</t>
  </si>
  <si>
    <t>220242871</t>
  </si>
  <si>
    <t>PLACA  BLOQ. HUMERO PROXIMAL  PERIARTICULAR 3.5mm*12 ORIF DER ACERO</t>
  </si>
  <si>
    <t>SF-734.014L</t>
  </si>
  <si>
    <t>220242865</t>
  </si>
  <si>
    <t>PLACA  BLOQ. HUMERO PROXIMAL  PERIARTICULAR 3.5mm*14 ORIF IZQ ACERO</t>
  </si>
  <si>
    <t>SF-734.014R</t>
  </si>
  <si>
    <t>220242872</t>
  </si>
  <si>
    <t>PLACA  BLOQ. HUMERO PROXIMAL  PERIARTICULAR 3.5mm*14 ORIF DER ACERO</t>
  </si>
  <si>
    <t>SF-740.004L</t>
  </si>
  <si>
    <t>220242988</t>
  </si>
  <si>
    <t>PLACA BLOQ. TIBIA PROXIMAL MEDIAL EN T  3.5mm*4 ORIF. IZQ ACERO</t>
  </si>
  <si>
    <t>SF-740.004R</t>
  </si>
  <si>
    <t>220242994</t>
  </si>
  <si>
    <t>PLACA BLOQ. TIBIA PROXIMAL MEDIAL EN T  3.5mm*4 ORIF. DER ACERO</t>
  </si>
  <si>
    <t>SF-740.006L</t>
  </si>
  <si>
    <t>220242989</t>
  </si>
  <si>
    <t>PLACA BLOQ. TIBIA PROXIMAL MEDIAL EN T  3.5mm*6 ORIF. IZQ ACERO</t>
  </si>
  <si>
    <t>SF-740.006R</t>
  </si>
  <si>
    <t>220242995</t>
  </si>
  <si>
    <t>PLACA BLOQ. TIBIA PROXIMAL MEDIAL EN T  3.5mm*6 ORIF. DER ACERO</t>
  </si>
  <si>
    <t>SF-740.008L</t>
  </si>
  <si>
    <t>220242990</t>
  </si>
  <si>
    <t>PLACA BLOQ. TIBIA PROXIMAL MEDIAL EN T  3.5mm*8 ORIF. IZQ ACERO</t>
  </si>
  <si>
    <t>SF-740.008R</t>
  </si>
  <si>
    <t>220242996</t>
  </si>
  <si>
    <t>PLACA BLOQ. TIBIA PROXIMAL MEDIAL EN T  3.5mm*8 ORIF. DER ACERO</t>
  </si>
  <si>
    <t>SF-740.010L</t>
  </si>
  <si>
    <t>220243094</t>
  </si>
  <si>
    <t>PLACA BLOQ. TIBIA PROXIMAL MEDIAL EN T  3.5mm*10 ORIF. IZQ ACERO</t>
  </si>
  <si>
    <t>SF-740.010R</t>
  </si>
  <si>
    <t>220243095</t>
  </si>
  <si>
    <t>PLACA BLOQ. TIBIA PROXIMAL MEDIAL EN T  3.5mm*10 ORIF. DER ACERO</t>
  </si>
  <si>
    <t>SF-740.012L</t>
  </si>
  <si>
    <t>220242991</t>
  </si>
  <si>
    <t>PLACA BLOQ. TIBIA PROXIMAL MEDIAL EN T  3.5mm*12 ORIF. IZQ ACERO</t>
  </si>
  <si>
    <t>SF-740.012R</t>
  </si>
  <si>
    <t>220242997</t>
  </si>
  <si>
    <t>PLACA BLOQ. TIBIA PROXIMAL MEDIAL EN T  3.5mm*12 ORIF. DER ACERO</t>
  </si>
  <si>
    <t>SF-740.014L</t>
  </si>
  <si>
    <t>220344661</t>
  </si>
  <si>
    <t>PLACA BLOQ. TIBIA PROXIMAL MEDIAL EN T  3.5mm*14 ORIF. IZQ ACERO</t>
  </si>
  <si>
    <t>SF-740.014R</t>
  </si>
  <si>
    <t>220243096</t>
  </si>
  <si>
    <t>PLACA BLOQ. TIBIA PROXIMAL MEDIAL EN T  3.5mm*14 ORIF. DER ACERO</t>
  </si>
  <si>
    <t>SF-740.016L</t>
  </si>
  <si>
    <t>220242992</t>
  </si>
  <si>
    <t>PLACA BLOQ. TIBIA PROXIMAL MEDIAL EN T  3.5mm*16 ORIF. IZQ ACERO</t>
  </si>
  <si>
    <t>SF-740.016R</t>
  </si>
  <si>
    <t>220242998</t>
  </si>
  <si>
    <t>PLACA BLOQ. TIBIA PROXIMAL MEDIAL EN T  3.5mm*16 ORIF. DER ACERO</t>
  </si>
  <si>
    <t>SF-740.018L</t>
  </si>
  <si>
    <t>220242993</t>
  </si>
  <si>
    <t>PLACA BLOQ. TIBIA PROXIMAL MEDIAL EN T  3.5mm*18 ORIF. IZQ ACERO</t>
  </si>
  <si>
    <t>SF-740.018R</t>
  </si>
  <si>
    <t>220242999</t>
  </si>
  <si>
    <t>PLACA BLOQ. TIBIA PROXIMAL MEDIAL EN T  3.5mm*18 ORIF. DER ACERO</t>
  </si>
  <si>
    <t>SF-740.020L</t>
  </si>
  <si>
    <t>220243000</t>
  </si>
  <si>
    <t>PLACA BLOQ. TIBIA PROXIMAL MEDIAL EN T  3.5mm*20 ORIF. IZQ ACERO</t>
  </si>
  <si>
    <t>SF-740.020R</t>
  </si>
  <si>
    <t>220243001</t>
  </si>
  <si>
    <t>PLACA BLOQ. TIBIA PROXIMAL MEDIAL EN T  3.5mm*20 ORIF. DER ACERO</t>
  </si>
  <si>
    <t>SF-767.005L</t>
  </si>
  <si>
    <t>220243097</t>
  </si>
  <si>
    <t>PLACA BLOQ. TUBEROSIDAD HUMERAL 3.5mm*5 ORIF. IZQ ACERO</t>
  </si>
  <si>
    <t>SF-767.005R</t>
  </si>
  <si>
    <t>220243098</t>
  </si>
  <si>
    <t>PLACA BLOQ. TUBEROSIDAD HUMERAL 3.5mm*5 ORIF. DER ACERO</t>
  </si>
  <si>
    <t>SF-768.003L</t>
  </si>
  <si>
    <t>220344070</t>
  </si>
  <si>
    <t>PLACA BLOQ. TIBIA PROXIMAL  POSTERIOR BICOLUMNAR 3.5mm*3 ORIF. IZQ ACERO</t>
  </si>
  <si>
    <t>SF-768.003R</t>
  </si>
  <si>
    <t>220344075</t>
  </si>
  <si>
    <t>PLACA BLOQ. TIBIA PROXIMAL  POSTERIOR BICOLUMNAR 3.5mm*3 ORIF. DER ACERO</t>
  </si>
  <si>
    <t>SF-768.004L</t>
  </si>
  <si>
    <t>220344071</t>
  </si>
  <si>
    <t>PLACA BLOQ. TIBIA PROXIMAL  POSTERIOR BICOLUMNAR 3.5mm*5 ORIF. IZQ ACERO</t>
  </si>
  <si>
    <t>SF-768.004R</t>
  </si>
  <si>
    <t>220344076</t>
  </si>
  <si>
    <t>PLACA BLOQ. TIBIA PROXIMAL  POSTERIOR BICOLUMNAR 3.5mm*4 ORIF. DER ACERO</t>
  </si>
  <si>
    <t>SF-768.005L</t>
  </si>
  <si>
    <t>220344072</t>
  </si>
  <si>
    <t>PLACA BLOQ. TIBIA PROXIMAL  POSTERIOR BICOLUMNAR 3.5mm*4 ORIF. IZQ ACERO</t>
  </si>
  <si>
    <t>SF-768.005R</t>
  </si>
  <si>
    <t>220344077</t>
  </si>
  <si>
    <t>PLACA BLOQ. TIBIA PROXIMAL  POSTERIOR BICOLUMNAR 3.5mm*5 ORIF. DER ACERO</t>
  </si>
  <si>
    <t>SF-768.006L</t>
  </si>
  <si>
    <t>220344073</t>
  </si>
  <si>
    <t>PLACA BLOQ. TIBIA PROXIMAL  POSTERIOR BICOLUMNAR 3.5mm*6 ORIF. IZQ ACERO</t>
  </si>
  <si>
    <t>SF-768.006R</t>
  </si>
  <si>
    <t>220344078</t>
  </si>
  <si>
    <t>PLACA BLOQ. TIBIA PROXIMAL  POSTERIOR BICOLUMNAR 3.5mm*6 ORIF. DER ACERO</t>
  </si>
  <si>
    <t>SF-768.007L</t>
  </si>
  <si>
    <t>220344074</t>
  </si>
  <si>
    <t>PLACA BLOQ. TIBIA PROXIMAL  POSTERIOR BICOLUMNAR 3.5mm*7 ORIF. IZQ ACERO</t>
  </si>
  <si>
    <t>SF-768.007R</t>
  </si>
  <si>
    <t>220344079</t>
  </si>
  <si>
    <t>PLACA BLOQ. TIBIA PROXIMAL  POSTERIOR BICOLUMNAR 3.5mm*7 ORIF. DER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</si>
  <si>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</si>
  <si>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</si>
  <si>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</si>
  <si>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</si>
  <si>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</si>
  <si>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</si>
  <si>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</si>
  <si>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</si>
  <si>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</si>
  <si>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</si>
  <si>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</si>
  <si>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</si>
  <si>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</si>
  <si>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</si>
  <si>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</si>
  <si>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1900080211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</si>
  <si>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</si>
  <si>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</si>
  <si>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</si>
  <si>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</si>
  <si>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</si>
  <si>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</si>
  <si>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</si>
  <si>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C57</t>
  </si>
  <si>
    <t>SZT2088</t>
  </si>
  <si>
    <t>CLAVO  FEMUR ANTEROGRADO  10*380mm ACERO</t>
  </si>
  <si>
    <t>C58</t>
  </si>
  <si>
    <t>SZT2089</t>
  </si>
  <si>
    <t>CLAVO  FEMUR ANTEROGRADO  10*400mm ACERO</t>
  </si>
  <si>
    <t>C59</t>
  </si>
  <si>
    <t>SZT2090</t>
  </si>
  <si>
    <t>CLAVO  FEMUR ANTEROGRADO  10*420mm ACERO</t>
  </si>
  <si>
    <t>C60</t>
  </si>
  <si>
    <t>SZT2091</t>
  </si>
  <si>
    <t>CLAVO  FEMUR ANTEROGRADO  11*340mm ACERO</t>
  </si>
  <si>
    <t>SZT2092</t>
  </si>
  <si>
    <t>CLAVO  FEMUR ANTEROGRADO  11*360mm ACERO</t>
  </si>
  <si>
    <t>C61</t>
  </si>
  <si>
    <t>C62</t>
  </si>
  <si>
    <t>SZT2093</t>
  </si>
  <si>
    <t>CLAVO  FEMUR ANTEROGRADO  11*380mm ACERO</t>
  </si>
  <si>
    <t>C63</t>
  </si>
  <si>
    <t>SZT2094</t>
  </si>
  <si>
    <t>CLAVO  FEMUR ANTEROGRADO  11*400mm ACERO</t>
  </si>
  <si>
    <t>C64</t>
  </si>
  <si>
    <t>SZT2095</t>
  </si>
  <si>
    <t>CLAVO  FEMUR ANTEROGRADO  11*420mm ACERO</t>
  </si>
  <si>
    <t>SZT2120</t>
  </si>
  <si>
    <t>1412191190</t>
  </si>
  <si>
    <t xml:space="preserve">CLAVO INTRAMEDULAR RETROGRADO DE FEMUR 10 *380 MM ACERO </t>
  </si>
  <si>
    <t>1 SE CREAR CODIGO</t>
  </si>
  <si>
    <t>SZT2130</t>
  </si>
  <si>
    <t>1412191150</t>
  </si>
  <si>
    <t xml:space="preserve">CLAVO INTRAMEDULAR RETROGRADO DE FEMUR 9 *260 MM ACERO </t>
  </si>
  <si>
    <t>SZT2131</t>
  </si>
  <si>
    <t>1412191160</t>
  </si>
  <si>
    <t xml:space="preserve">CLAVO INTRAMEDULAR RETROGRADO DE FEMUR 9 *280 MM ACERO </t>
  </si>
  <si>
    <t>SZT2137</t>
  </si>
  <si>
    <t>1412191170</t>
  </si>
  <si>
    <t xml:space="preserve">CLAVO INTRAMEDULAR RETROGRADO DE FEMUR 10 *260 MM ACERO </t>
  </si>
  <si>
    <t>SZT2138</t>
  </si>
  <si>
    <t>1412191180</t>
  </si>
  <si>
    <t xml:space="preserve">CLAVO INTRAMEDULAR RETROGRADO DE FEMUR 10 *280 MM ACERO </t>
  </si>
  <si>
    <t>SZT2140</t>
  </si>
  <si>
    <t>1208101690</t>
  </si>
  <si>
    <t xml:space="preserve">CLAVO INTRAMEDULAR RETROGRADO DE FEMUR 11*180 MM ACERO </t>
  </si>
  <si>
    <t>SZT2144</t>
  </si>
  <si>
    <t>140617013</t>
  </si>
  <si>
    <t xml:space="preserve">CLAVO INTRAMEDULAR RETROGRADO DE FEMUR 11*260 MM ACERO 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</si>
  <si>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</si>
  <si>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</si>
  <si>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</si>
  <si>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</si>
  <si>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</si>
  <si>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</si>
  <si>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</si>
  <si>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</si>
  <si>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</si>
  <si>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</si>
  <si>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</si>
  <si>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</si>
  <si>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</si>
  <si>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</si>
  <si>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</si>
  <si>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</si>
  <si>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</si>
  <si>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</si>
  <si>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</si>
  <si>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</si>
  <si>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</si>
  <si>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</si>
  <si>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</si>
  <si>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</si>
  <si>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</si>
  <si>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</si>
  <si>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</si>
  <si>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</si>
  <si>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</si>
  <si>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</si>
  <si>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SZT2609</t>
  </si>
  <si>
    <t>1207250810</t>
  </si>
  <si>
    <t>PLACA  SENCILLA PERONE 3.5mm*05 ORIF. IZQ. ACERO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</si>
  <si>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</si>
  <si>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</si>
  <si>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</si>
  <si>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</si>
  <si>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</si>
  <si>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</si>
  <si>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</si>
  <si>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</si>
  <si>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</si>
  <si>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</si>
  <si>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</si>
  <si>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SZT2659</t>
  </si>
  <si>
    <t>PLACA SENCILLA ANATOMICA DE CLAVICULA 3.5mm*8 ORIFICIOS</t>
  </si>
  <si>
    <t>H26</t>
  </si>
  <si>
    <t>T 826.04R</t>
  </si>
  <si>
    <t>PLACA BLOQ. RADIO DISTAL OBLICUA DER. 3.5mm *4 ORIF. TIT.</t>
  </si>
  <si>
    <t>H27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</si>
  <si>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</si>
  <si>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</si>
  <si>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</si>
  <si>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</si>
  <si>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</si>
  <si>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</si>
  <si>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</si>
  <si>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</si>
  <si>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</si>
  <si>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</si>
  <si>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</si>
  <si>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</si>
  <si>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</si>
  <si>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</si>
  <si>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</si>
  <si>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</si>
  <si>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</si>
  <si>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</si>
  <si>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</si>
  <si>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</si>
  <si>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</si>
  <si>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T071851300</t>
  </si>
  <si>
    <t>CLAVO PFNA 9*300mm IZQ TIT.</t>
  </si>
  <si>
    <t>T071851340</t>
  </si>
  <si>
    <t xml:space="preserve">CLAVO PFNA  9*340mm IZQ TIT. </t>
  </si>
  <si>
    <t>180718502</t>
  </si>
  <si>
    <t>M2234140</t>
  </si>
  <si>
    <t>T071851380</t>
  </si>
  <si>
    <t xml:space="preserve">CLAVO PFNA 9*380mm IZQ TIT. </t>
  </si>
  <si>
    <t>T071851420</t>
  </si>
  <si>
    <t xml:space="preserve">CLAVO PFNA 9*420mm IZQ TIT.  </t>
  </si>
  <si>
    <t>M2234149</t>
  </si>
  <si>
    <t>T071852300</t>
  </si>
  <si>
    <t>CLAVO PFNA 9*300mm DER TIT.</t>
  </si>
  <si>
    <t>M2234129</t>
  </si>
  <si>
    <t>T071852340</t>
  </si>
  <si>
    <t xml:space="preserve">CLAVO PFNA 9*340mm DER TIT. </t>
  </si>
  <si>
    <t>180718501</t>
  </si>
  <si>
    <t>K2206699</t>
  </si>
  <si>
    <t>T071852380</t>
  </si>
  <si>
    <t>1506071854</t>
  </si>
  <si>
    <t>CLAVO PFNA 9*380mm DER TIT.</t>
  </si>
  <si>
    <t>T071852420</t>
  </si>
  <si>
    <t>CLAVO PFNA 9*420mm DER TIT.</t>
  </si>
  <si>
    <t>M2234123</t>
  </si>
  <si>
    <t>T071861300</t>
  </si>
  <si>
    <t xml:space="preserve">CLAVO PFNA 10*300mm IZQ TIT.  </t>
  </si>
  <si>
    <t>M2234112</t>
  </si>
  <si>
    <t>T071861340</t>
  </si>
  <si>
    <t xml:space="preserve">CLAVO PFNA 10*340mm IZQ TIT. </t>
  </si>
  <si>
    <t>M2234099</t>
  </si>
  <si>
    <t>T071861380</t>
  </si>
  <si>
    <t xml:space="preserve">CLAVO PFNA 10*380mm IZQ  TIT. </t>
  </si>
  <si>
    <t>M2234100</t>
  </si>
  <si>
    <t>T071861420</t>
  </si>
  <si>
    <t>CLAVO PFNA 10*420mm IZQ TIT.</t>
  </si>
  <si>
    <t>D2200645</t>
  </si>
  <si>
    <t>T071862300</t>
  </si>
  <si>
    <t xml:space="preserve">CLAVO PFNA 10*300mm DER TIT.  </t>
  </si>
  <si>
    <t>M2234135</t>
  </si>
  <si>
    <t>T071862340</t>
  </si>
  <si>
    <t xml:space="preserve">CLAVO PFNA 10*340mm DER TIT. </t>
  </si>
  <si>
    <t>M2234103</t>
  </si>
  <si>
    <t>T071862380</t>
  </si>
  <si>
    <t xml:space="preserve">CLAVO PFNA 10*380mm DER TIT. </t>
  </si>
  <si>
    <t>M2234115</t>
  </si>
  <si>
    <t>T071862420</t>
  </si>
  <si>
    <t xml:space="preserve">CLAVO PFNA 10*420mm DER TIT. </t>
  </si>
  <si>
    <t>M2234136</t>
  </si>
  <si>
    <t>T071871300</t>
  </si>
  <si>
    <t xml:space="preserve">CLAVO PFNA 11*300mm IZQ TIT. </t>
  </si>
  <si>
    <t>M2234130</t>
  </si>
  <si>
    <t>T071871340</t>
  </si>
  <si>
    <t xml:space="preserve">CLAVO PFNA 11*340mm IZQ TIT. </t>
  </si>
  <si>
    <t>M2234142</t>
  </si>
  <si>
    <t>T071871380</t>
  </si>
  <si>
    <t xml:space="preserve">CLAVO PFNA 11*380mm IZQ TIT. </t>
  </si>
  <si>
    <t>M2234124</t>
  </si>
  <si>
    <t>T071871420</t>
  </si>
  <si>
    <t xml:space="preserve">CLAVO PFNA 11*420mm IZQ TIT.  </t>
  </si>
  <si>
    <t>J2102880</t>
  </si>
  <si>
    <t>T071872300</t>
  </si>
  <si>
    <t xml:space="preserve">CLAVO PFNA 11*300mm DER TIT.  </t>
  </si>
  <si>
    <t>M2234121</t>
  </si>
  <si>
    <t>T071872340</t>
  </si>
  <si>
    <t xml:space="preserve">CLAVO PFNA 11*340mm DER TIT. </t>
  </si>
  <si>
    <t>T071872380</t>
  </si>
  <si>
    <t xml:space="preserve">CLAVO PFNA 11*380mm DER TIT.  </t>
  </si>
  <si>
    <t>M2234919</t>
  </si>
  <si>
    <t>T071872420</t>
  </si>
  <si>
    <t>CLAVO PFNA 11*420mm DER TIT.</t>
  </si>
  <si>
    <t>M2234144</t>
  </si>
  <si>
    <t>T071881300</t>
  </si>
  <si>
    <t xml:space="preserve">CLAVO PFNA 12*300mm IZQ TIT. </t>
  </si>
  <si>
    <t>T071881340</t>
  </si>
  <si>
    <t xml:space="preserve">CLAVO PFNA 12*340mm IZQ TIT. </t>
  </si>
  <si>
    <t>M2234139</t>
  </si>
  <si>
    <t>T071881380</t>
  </si>
  <si>
    <t xml:space="preserve">CLAVO PFNA 12*380mm IZQ TIT. </t>
  </si>
  <si>
    <t>M2234148</t>
  </si>
  <si>
    <t>T071881420</t>
  </si>
  <si>
    <t xml:space="preserve">CLAVO PFNA 12*420mm IZQ TIT. </t>
  </si>
  <si>
    <t>M2234101</t>
  </si>
  <si>
    <t>T071882300</t>
  </si>
  <si>
    <t xml:space="preserve">CLAVO PFNA 12*300mm DER TIT. </t>
  </si>
  <si>
    <t>M2234134</t>
  </si>
  <si>
    <t>T071882340</t>
  </si>
  <si>
    <t xml:space="preserve">CLAVO PFNA 12*340mm DER TIT. </t>
  </si>
  <si>
    <t>M2234143</t>
  </si>
  <si>
    <t>T071882380</t>
  </si>
  <si>
    <t xml:space="preserve">CLAVO PFNA 12*380mm DER TIT. </t>
  </si>
  <si>
    <t>T071882420</t>
  </si>
  <si>
    <t xml:space="preserve">CLAVO PFNA 12*420mm DER TIT. </t>
  </si>
  <si>
    <t>M2234127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</si>
  <si>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</si>
  <si>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</si>
  <si>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</si>
  <si>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</si>
  <si>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</si>
  <si>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</si>
  <si>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</si>
  <si>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</si>
  <si>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</si>
  <si>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</si>
  <si>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</si>
  <si>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</si>
  <si>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</si>
  <si>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</si>
  <si>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</si>
  <si>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</si>
  <si>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</si>
  <si>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</si>
  <si>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</si>
  <si>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</si>
  <si>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</si>
  <si>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</si>
  <si>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</si>
  <si>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</si>
  <si>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</si>
  <si>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</si>
  <si>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</si>
  <si>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</si>
  <si>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</si>
  <si>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</si>
  <si>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</si>
  <si>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</si>
  <si>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</si>
  <si>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</si>
  <si>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</si>
  <si>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</si>
  <si>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</si>
  <si>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</si>
  <si>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</si>
  <si>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</si>
  <si>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</si>
  <si>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</si>
  <si>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</si>
  <si>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</si>
  <si>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</si>
  <si>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</si>
  <si>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</si>
  <si>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</si>
  <si>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</si>
  <si>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</si>
  <si>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</si>
  <si>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</si>
  <si>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</si>
  <si>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</si>
  <si>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</si>
  <si>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</si>
  <si>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</si>
  <si>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</si>
  <si>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</si>
  <si>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</si>
  <si>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</si>
  <si>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</si>
  <si>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</si>
  <si>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</si>
  <si>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</si>
  <si>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</si>
  <si>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</si>
  <si>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</si>
  <si>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</si>
  <si>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</si>
  <si>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</si>
  <si>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</si>
  <si>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</si>
  <si>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</si>
  <si>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</si>
  <si>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</si>
  <si>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</si>
  <si>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</si>
  <si>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T28110050B</t>
  </si>
  <si>
    <t>2100014684</t>
  </si>
  <si>
    <t>LOTUS CEMENTLESS ACETABULAR CUP, SHELL 28/50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</si>
  <si>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</si>
  <si>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</si>
  <si>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</si>
  <si>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</si>
  <si>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</si>
  <si>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</si>
  <si>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</si>
  <si>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</si>
  <si>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</si>
  <si>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</si>
  <si>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</si>
  <si>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</si>
  <si>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</si>
  <si>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</si>
  <si>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</si>
  <si>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</si>
  <si>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</si>
  <si>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</si>
  <si>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</si>
  <si>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</si>
  <si>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</si>
  <si>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</si>
  <si>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</si>
  <si>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</si>
  <si>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</si>
  <si>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</si>
  <si>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</si>
  <si>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</si>
  <si>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</si>
  <si>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T40054028</t>
  </si>
  <si>
    <t xml:space="preserve">TORNILLO DE BLOQUEO UNICORTICAL 4.0*28mm TITANIO 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</si>
  <si>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</si>
  <si>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</si>
  <si>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</si>
  <si>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</si>
  <si>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</si>
  <si>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</si>
  <si>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</si>
  <si>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</si>
  <si>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</si>
  <si>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</si>
  <si>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</si>
  <si>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</si>
  <si>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</si>
  <si>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</si>
  <si>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</si>
  <si>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</si>
  <si>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T40054048</t>
  </si>
  <si>
    <t xml:space="preserve">TORNILLO DE BLOQUEO UNICORTICAL 4.0*48mm TITANIO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</si>
  <si>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</si>
  <si>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</si>
  <si>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</si>
  <si>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</si>
  <si>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</si>
  <si>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</si>
  <si>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</si>
  <si>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</si>
  <si>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</si>
  <si>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</si>
  <si>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</si>
  <si>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</si>
  <si>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</si>
  <si>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</si>
  <si>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</si>
  <si>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</si>
  <si>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</si>
  <si>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</si>
  <si>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</si>
  <si>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</si>
  <si>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</si>
  <si>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</si>
  <si>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</si>
  <si>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</si>
  <si>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</si>
  <si>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</si>
  <si>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</si>
  <si>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</si>
  <si>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</si>
  <si>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4SE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</si>
  <si>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</si>
  <si>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</si>
  <si>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</si>
  <si>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</si>
  <si>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</si>
  <si>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</si>
  <si>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</si>
  <si>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</si>
  <si>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</si>
  <si>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</si>
  <si>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B64</t>
  </si>
  <si>
    <t>T421211375</t>
  </si>
  <si>
    <t xml:space="preserve">CLAVO TIBIA NAVIGATOR 11*375mm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</si>
  <si>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</si>
  <si>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</si>
  <si>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</si>
  <si>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</si>
  <si>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</si>
  <si>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</si>
  <si>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</si>
  <si>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</si>
  <si>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</si>
  <si>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</si>
  <si>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</si>
  <si>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</si>
  <si>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</si>
  <si>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</si>
  <si>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</si>
  <si>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</si>
  <si>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</si>
  <si>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</si>
  <si>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</si>
  <si>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</si>
  <si>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</si>
  <si>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</si>
  <si>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</si>
  <si>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</si>
  <si>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</si>
  <si>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</si>
  <si>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</si>
  <si>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</si>
  <si>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</si>
  <si>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</si>
  <si>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</si>
  <si>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</si>
  <si>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</si>
  <si>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</si>
  <si>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</si>
  <si>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</si>
  <si>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</si>
  <si>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</si>
  <si>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</si>
  <si>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</si>
  <si>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</si>
  <si>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</si>
  <si>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</si>
  <si>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</si>
  <si>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</si>
  <si>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</si>
  <si>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</si>
  <si>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</si>
  <si>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</si>
  <si>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</si>
  <si>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</si>
  <si>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</si>
  <si>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</si>
  <si>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</si>
  <si>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</si>
  <si>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</si>
  <si>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</si>
  <si>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</si>
  <si>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</si>
  <si>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</si>
  <si>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</si>
  <si>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</si>
  <si>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</si>
  <si>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</si>
  <si>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</si>
  <si>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</si>
  <si>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</si>
  <si>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</si>
  <si>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</t>
  </si>
  <si>
    <t>TORNILLO DE BLOQUEO PROXIMAL  TIBIA NAVIGATOR 5.0*50mm TITANIO</t>
  </si>
  <si>
    <t>NO USAR</t>
  </si>
  <si>
    <t>T42155035</t>
  </si>
  <si>
    <t>2100000263</t>
  </si>
  <si>
    <t xml:space="preserve">TORNILLO DE BLOQUEO PROXIMAL  TIBIA NAVIGATOR 5.0*35mm TITANIO </t>
  </si>
  <si>
    <t>ACTUALIZAR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</si>
  <si>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</si>
  <si>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</si>
  <si>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</si>
  <si>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</si>
  <si>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</si>
  <si>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</si>
  <si>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</si>
  <si>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</si>
  <si>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</si>
  <si>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</si>
  <si>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</si>
  <si>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</si>
  <si>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</si>
  <si>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</si>
  <si>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</si>
  <si>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</si>
  <si>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CORTICAL 2.0*10mm TITANIO  </t>
  </si>
  <si>
    <t>2100090768</t>
  </si>
  <si>
    <t>T500020012</t>
  </si>
  <si>
    <t xml:space="preserve">TORNILLO CORTICAL 2.0*12mm TITANIO  </t>
  </si>
  <si>
    <t>2100099053</t>
  </si>
  <si>
    <t>T500020014</t>
  </si>
  <si>
    <t xml:space="preserve">TORNILLO CORTICAL 2.0*14mm TITANIO  </t>
  </si>
  <si>
    <t>2100091788</t>
  </si>
  <si>
    <t>SE=18</t>
  </si>
  <si>
    <t>T50003555</t>
  </si>
  <si>
    <t>2000007177</t>
  </si>
  <si>
    <t>TORNILLO CORTICAL 3.5 *55mm TITANIO</t>
  </si>
  <si>
    <t>T50003560</t>
  </si>
  <si>
    <t>2200037054</t>
  </si>
  <si>
    <t>TORNILLO CORTICAL 3.5 *60mm TITANIO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</si>
  <si>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</si>
  <si>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</si>
  <si>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</si>
  <si>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</si>
  <si>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</si>
  <si>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</si>
  <si>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</si>
  <si>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</si>
  <si>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</si>
  <si>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</si>
  <si>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</si>
  <si>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</si>
  <si>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</si>
  <si>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</si>
  <si>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</si>
  <si>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</si>
  <si>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</si>
  <si>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</si>
  <si>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</si>
  <si>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</si>
  <si>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</si>
  <si>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</si>
  <si>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</si>
  <si>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</si>
  <si>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</si>
  <si>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</si>
  <si>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</si>
  <si>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</si>
  <si>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</si>
  <si>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</si>
  <si>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</si>
  <si>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</si>
  <si>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</si>
  <si>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</si>
  <si>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</si>
  <si>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</si>
  <si>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</si>
  <si>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</si>
  <si>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</si>
  <si>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</si>
  <si>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</si>
  <si>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</si>
  <si>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</si>
  <si>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</si>
  <si>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</si>
  <si>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</si>
  <si>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</si>
  <si>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</si>
  <si>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>T50022726</t>
  </si>
  <si>
    <t>2200025060</t>
  </si>
  <si>
    <t>T50022728</t>
  </si>
  <si>
    <t>2200040563</t>
  </si>
  <si>
    <t xml:space="preserve">TORNILLO CORTICAL 2.7*28mm TITANIO </t>
  </si>
  <si>
    <t>T500915006</t>
  </si>
  <si>
    <t>2100057041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</si>
  <si>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</si>
  <si>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</si>
  <si>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</si>
  <si>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</si>
  <si>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</si>
  <si>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</si>
  <si>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</si>
  <si>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</si>
  <si>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</si>
  <si>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2100033761</t>
  </si>
  <si>
    <t xml:space="preserve">C04 </t>
  </si>
  <si>
    <t>T500915014</t>
  </si>
  <si>
    <t>2200081172</t>
  </si>
  <si>
    <t xml:space="preserve">TORNILLO DE BLOQUEO 1.5*14mm TITANIO </t>
  </si>
  <si>
    <t>2200068603</t>
  </si>
  <si>
    <t>2100064830</t>
  </si>
  <si>
    <t>T500915016</t>
  </si>
  <si>
    <t>2200051305</t>
  </si>
  <si>
    <t xml:space="preserve">TORNILLO DE BLOQUEO 1.5*16mm TITANIO </t>
  </si>
  <si>
    <t>2200120674</t>
  </si>
  <si>
    <t>SE=38</t>
  </si>
  <si>
    <t>T500915018</t>
  </si>
  <si>
    <t>2200120675</t>
  </si>
  <si>
    <t xml:space="preserve">TORNILLO DE BLOQUEO 1.5*18mm TITANIO </t>
  </si>
  <si>
    <t>2200027258</t>
  </si>
  <si>
    <t>2200081173</t>
  </si>
  <si>
    <t>SE=20</t>
  </si>
  <si>
    <t>T500915020</t>
  </si>
  <si>
    <t xml:space="preserve">TORNILLO DE BLOQUEO 2.0*20mm TITANIO </t>
  </si>
  <si>
    <t>T500915022</t>
  </si>
  <si>
    <t xml:space="preserve">TORNILLO DE BLOQUEO 2.0*22mm TITANIO  </t>
  </si>
  <si>
    <t>T500915024</t>
  </si>
  <si>
    <t xml:space="preserve">TORNILLO DE BLOQUEO 2.0*24mm TITANIO  </t>
  </si>
  <si>
    <t>T500915026</t>
  </si>
  <si>
    <t xml:space="preserve">TORNILLO CORTICAL 2.0*26mm TITANIO  </t>
  </si>
  <si>
    <t>T500915036</t>
  </si>
  <si>
    <t xml:space="preserve">TORNILLO DE BLOQUEO 2.0*36mm TITANIO  </t>
  </si>
  <si>
    <t>T500920006</t>
  </si>
  <si>
    <t>2000095689</t>
  </si>
  <si>
    <t>T500920008</t>
  </si>
  <si>
    <t>2100028848</t>
  </si>
  <si>
    <t>T500920010</t>
  </si>
  <si>
    <t xml:space="preserve">TORNILLO DE BLOQUEO 2.0*10mm TITANIO  </t>
  </si>
  <si>
    <t>2000107191</t>
  </si>
  <si>
    <t>T500935010</t>
  </si>
  <si>
    <t xml:space="preserve">TORNILLO DE BLOQUEO 3.5*10mm TITANIO </t>
  </si>
  <si>
    <t>T500935012</t>
  </si>
  <si>
    <t xml:space="preserve">TORNILLO DE BLOQUEO 3.5*12mm TITANIO </t>
  </si>
  <si>
    <t>2100004807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</si>
  <si>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</si>
  <si>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</si>
  <si>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</si>
  <si>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</si>
  <si>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</si>
  <si>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</si>
  <si>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</si>
  <si>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</si>
  <si>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</si>
  <si>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</si>
  <si>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</si>
  <si>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</si>
  <si>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</si>
  <si>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</si>
  <si>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</si>
  <si>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</si>
  <si>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</si>
  <si>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</si>
  <si>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</si>
  <si>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</si>
  <si>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</si>
  <si>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</si>
  <si>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</si>
  <si>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</si>
  <si>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</si>
  <si>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</si>
  <si>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</si>
  <si>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</si>
  <si>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</si>
  <si>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</si>
  <si>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</si>
  <si>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</si>
  <si>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</si>
  <si>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</si>
  <si>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</si>
  <si>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</si>
  <si>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</si>
  <si>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</si>
  <si>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 3.5 *45 mm TIT.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</si>
  <si>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</si>
  <si>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</si>
  <si>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</si>
  <si>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</si>
  <si>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</si>
  <si>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</si>
  <si>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</si>
  <si>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</si>
  <si>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</si>
  <si>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</si>
  <si>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</si>
  <si>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</si>
  <si>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</si>
  <si>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</si>
  <si>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</si>
  <si>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T500935055</t>
  </si>
  <si>
    <t>TORNILLO DE BLOQUEO 3.5 *55mm TITANIO</t>
  </si>
  <si>
    <t>T500935056</t>
  </si>
  <si>
    <t>TORNILLO DE BLOQUEO 3.5*56mm TITANIO</t>
  </si>
  <si>
    <t>T500935058</t>
  </si>
  <si>
    <t>K180400713</t>
  </si>
  <si>
    <t>TORNILLO DE BLOQUEO 3.5*58mm TITANIO</t>
  </si>
  <si>
    <t>T500935060</t>
  </si>
  <si>
    <t>TORNILLO DE BLOQUEO 3.5*60mm TITANIO</t>
  </si>
  <si>
    <t>2100010711</t>
  </si>
  <si>
    <t>T500935065</t>
  </si>
  <si>
    <t>TORNILLO DE BLOQUEO 3.5*65mm TITANIO</t>
  </si>
  <si>
    <t>2100010712</t>
  </si>
  <si>
    <t>T500935070</t>
  </si>
  <si>
    <t xml:space="preserve">TORNILLO DE BLOQUEO 3.5*70mm TITANIO </t>
  </si>
  <si>
    <t>2100010389</t>
  </si>
  <si>
    <t>T500935075</t>
  </si>
  <si>
    <t xml:space="preserve">TORNILLO DE BLOQUEO 3.5*75mm TITANIO </t>
  </si>
  <si>
    <t>T500935080</t>
  </si>
  <si>
    <t>TORNILLO DE BLOQUEO  3.5 *80 mm TIT.</t>
  </si>
  <si>
    <t>T500935085</t>
  </si>
  <si>
    <t>2100024931</t>
  </si>
  <si>
    <t>TORNILLO DE BLOQUEO  3.5 *85 mm TIT.</t>
  </si>
  <si>
    <t>2000112135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</si>
  <si>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</si>
  <si>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</si>
  <si>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</si>
  <si>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</si>
  <si>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</si>
  <si>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</si>
  <si>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</si>
  <si>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</si>
  <si>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</si>
  <si>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</si>
  <si>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</si>
  <si>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</si>
  <si>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</si>
  <si>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</si>
  <si>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</si>
  <si>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</si>
  <si>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</si>
  <si>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</si>
  <si>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</si>
  <si>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</si>
  <si>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</si>
  <si>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</si>
  <si>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</si>
  <si>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</si>
  <si>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</si>
  <si>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</si>
  <si>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</si>
  <si>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</si>
  <si>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</si>
  <si>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</si>
  <si>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</si>
  <si>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</si>
  <si>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</si>
  <si>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</si>
  <si>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</si>
  <si>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</si>
  <si>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</si>
  <si>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</si>
  <si>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</si>
  <si>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</si>
  <si>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</si>
  <si>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</si>
  <si>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</si>
  <si>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</si>
  <si>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</si>
  <si>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</si>
  <si>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</si>
  <si>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</si>
  <si>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</si>
  <si>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</si>
  <si>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</si>
  <si>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</si>
  <si>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</si>
  <si>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</si>
  <si>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</si>
  <si>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</si>
  <si>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</si>
  <si>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</si>
  <si>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</si>
  <si>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</si>
  <si>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</si>
  <si>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</si>
  <si>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</si>
  <si>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</si>
  <si>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</si>
  <si>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J01</t>
  </si>
  <si>
    <t>T500950075</t>
  </si>
  <si>
    <t xml:space="preserve">TORNILLO DE  BLOQUEO 5.0*75mm TITANIO  </t>
  </si>
  <si>
    <t>T500950080</t>
  </si>
  <si>
    <t>TORNILLO DE BLOQUEO  5.0*80 mm TITANIO</t>
  </si>
  <si>
    <t>2100007022</t>
  </si>
  <si>
    <t>T500950085</t>
  </si>
  <si>
    <t>TORNILLO DE BLOQUEO  5.0*85 mm TITANIO</t>
  </si>
  <si>
    <t>2000101534</t>
  </si>
  <si>
    <t>T500950090</t>
  </si>
  <si>
    <t xml:space="preserve">TORNILLO DE  BLOQUEO 5.0*90mm TITANIO 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</si>
  <si>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</si>
  <si>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</si>
  <si>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</si>
  <si>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</si>
  <si>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</si>
  <si>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</si>
  <si>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</si>
  <si>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</si>
  <si>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</si>
  <si>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</si>
  <si>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</si>
  <si>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</si>
  <si>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</si>
  <si>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</si>
  <si>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</si>
  <si>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</si>
  <si>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</si>
  <si>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</si>
  <si>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</si>
  <si>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</si>
  <si>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</si>
  <si>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</si>
  <si>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</si>
  <si>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</si>
  <si>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</si>
  <si>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</si>
  <si>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</si>
  <si>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</si>
  <si>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</si>
  <si>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</si>
  <si>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</si>
  <si>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</si>
  <si>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</si>
  <si>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</si>
  <si>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</si>
  <si>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</si>
  <si>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</si>
  <si>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</si>
  <si>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</si>
  <si>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</si>
  <si>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</si>
  <si>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</si>
  <si>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</si>
  <si>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</si>
  <si>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</si>
  <si>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</si>
  <si>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</si>
  <si>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</si>
  <si>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</si>
  <si>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</si>
  <si>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</si>
  <si>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</si>
  <si>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</si>
  <si>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</si>
  <si>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</si>
  <si>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</si>
  <si>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</si>
  <si>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</si>
  <si>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</si>
  <si>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</si>
  <si>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</si>
  <si>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</si>
  <si>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</si>
  <si>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</si>
  <si>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</si>
  <si>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</si>
  <si>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</si>
  <si>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</si>
  <si>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</si>
  <si>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</si>
  <si>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</si>
  <si>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</si>
  <si>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</si>
  <si>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</si>
  <si>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</si>
  <si>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</si>
  <si>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</si>
  <si>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</si>
  <si>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</si>
  <si>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</si>
  <si>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</si>
  <si>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</si>
  <si>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</si>
  <si>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</si>
  <si>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</si>
  <si>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</si>
  <si>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</si>
  <si>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</si>
  <si>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</si>
  <si>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</si>
  <si>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</si>
  <si>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</si>
  <si>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</si>
  <si>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</si>
  <si>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</si>
  <si>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</si>
  <si>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</si>
  <si>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</si>
  <si>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</si>
  <si>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</si>
  <si>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</si>
  <si>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</si>
  <si>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</si>
  <si>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</si>
  <si>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</si>
  <si>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</si>
  <si>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</si>
  <si>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</si>
  <si>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</si>
  <si>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</si>
  <si>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</si>
  <si>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</si>
  <si>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</si>
  <si>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</si>
  <si>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</si>
  <si>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</si>
  <si>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</si>
  <si>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</si>
  <si>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</si>
  <si>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</si>
  <si>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</si>
  <si>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</si>
  <si>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</si>
  <si>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</si>
  <si>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</si>
  <si>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</si>
  <si>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</si>
  <si>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</si>
  <si>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</si>
  <si>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</si>
  <si>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</si>
  <si>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T55903555YN</t>
  </si>
  <si>
    <t>T55903560YN</t>
  </si>
  <si>
    <t>2100027759</t>
  </si>
  <si>
    <t>T55903565YN</t>
  </si>
  <si>
    <t>TORNILLO CORTICAL 3.5 *65mm TITANIO</t>
  </si>
  <si>
    <t>T55903570YN</t>
  </si>
  <si>
    <t>TORNILLO CORTICAL 3.5 *70mm TITANIO</t>
  </si>
  <si>
    <t>T55904550YN</t>
  </si>
  <si>
    <t>2200018083</t>
  </si>
  <si>
    <t>TORNILLO CORTICAL 4.5 *50mm TITANIO</t>
  </si>
  <si>
    <t>T55904552YN</t>
  </si>
  <si>
    <t>220044212</t>
  </si>
  <si>
    <t xml:space="preserve">TORNILLO CORTICAL 4.5*52mm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</si>
  <si>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</si>
  <si>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</si>
  <si>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</si>
  <si>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</si>
  <si>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</si>
  <si>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</si>
  <si>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</si>
  <si>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</si>
  <si>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</si>
  <si>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</si>
  <si>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</si>
  <si>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</si>
  <si>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</si>
  <si>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</si>
  <si>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</si>
  <si>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</si>
  <si>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T55904564YN</t>
  </si>
  <si>
    <t>2100099123</t>
  </si>
  <si>
    <t xml:space="preserve">TORNILLO CORTICAL 4.5*64mm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</si>
  <si>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</si>
  <si>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</si>
  <si>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</si>
  <si>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</si>
  <si>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</si>
  <si>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</si>
  <si>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</si>
  <si>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</si>
  <si>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</si>
  <si>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</si>
  <si>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</si>
  <si>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</si>
  <si>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</si>
  <si>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</si>
  <si>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</si>
  <si>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</si>
  <si>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</si>
  <si>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</si>
  <si>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</si>
  <si>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</si>
  <si>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</si>
  <si>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</si>
  <si>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</si>
  <si>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</si>
  <si>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</si>
  <si>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</si>
  <si>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</si>
  <si>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</si>
  <si>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</si>
  <si>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</si>
  <si>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T60870408</t>
  </si>
  <si>
    <t>2000014601</t>
  </si>
  <si>
    <t>PLACA BLOQ. TIBIA PROXIMAL  LATERAL 4.5/5.0mm*4 ORIF. DER. TIT.</t>
  </si>
  <si>
    <t>VERI CODIGO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</si>
  <si>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</si>
  <si>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</si>
  <si>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</si>
  <si>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</si>
  <si>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</si>
  <si>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</si>
  <si>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</si>
  <si>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</si>
  <si>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</si>
  <si>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</si>
  <si>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</si>
  <si>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</si>
  <si>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PLACA BLOQ. TIBIA PROXIMAL  LATERAL 4.5/5.0mm*10 ORIF. IZQ. TIT.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</si>
  <si>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</si>
  <si>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</si>
  <si>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</si>
  <si>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</si>
  <si>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</si>
  <si>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</si>
  <si>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</si>
  <si>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</si>
  <si>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</si>
  <si>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T61670410</t>
  </si>
  <si>
    <t>2100097313</t>
  </si>
  <si>
    <t>PLACA BLOQ. TIBIA PROXIMAL  MEDIAL 4.5/5.0mm*4 ORIF. IZQ. TIT.</t>
  </si>
  <si>
    <t>T61670614</t>
  </si>
  <si>
    <t>2101387015</t>
  </si>
  <si>
    <t>PLACA BLOQ. TIBIA PROXIMAL  MEDIAL 4.5/5.0mm*6 ORIF. DER. TIT.</t>
  </si>
  <si>
    <t>2200075154</t>
  </si>
  <si>
    <t>T61670817</t>
  </si>
  <si>
    <t>2200020628</t>
  </si>
  <si>
    <t>PLACA BLOQ. TIBIA PROXIMAL  MEDIAL 4.5/5.0mm*8 ORIF. DER. TIT.</t>
  </si>
  <si>
    <t>T61671021</t>
  </si>
  <si>
    <t>2200014335</t>
  </si>
  <si>
    <t>PLACA BLOQ. TIBIA PROXIMAL  MEDIAL 4.5/5.0mm*10 ORIF. DER. TIT.</t>
  </si>
  <si>
    <t>T61680410</t>
  </si>
  <si>
    <t>2100113016</t>
  </si>
  <si>
    <t>PLACA BLOQ. TIBIA PROXIMAL  MEDIAL 4.5/5.0mm*4 ORIF. DER. TIT.</t>
  </si>
  <si>
    <t>T61680817</t>
  </si>
  <si>
    <t>2200025972</t>
  </si>
  <si>
    <t>SE=1 VERIFCAR CODIG</t>
  </si>
  <si>
    <t>T61681021</t>
  </si>
  <si>
    <t>1800096220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</si>
  <si>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</si>
  <si>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</si>
  <si>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</si>
  <si>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</si>
  <si>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</si>
  <si>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</si>
  <si>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</si>
  <si>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</si>
  <si>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</si>
  <si>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</si>
  <si>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</si>
  <si>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</si>
  <si>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</si>
  <si>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</si>
  <si>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</si>
  <si>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</si>
  <si>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</si>
  <si>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</si>
  <si>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</si>
  <si>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</si>
  <si>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</si>
  <si>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</si>
  <si>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</si>
  <si>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</si>
  <si>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</si>
  <si>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</si>
  <si>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</si>
  <si>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</si>
  <si>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</si>
  <si>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</si>
  <si>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</si>
  <si>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</si>
  <si>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</si>
  <si>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</si>
  <si>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</si>
  <si>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</si>
  <si>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</si>
  <si>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</si>
  <si>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</si>
  <si>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</si>
  <si>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</si>
  <si>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</si>
  <si>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</si>
  <si>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</si>
  <si>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</si>
  <si>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</si>
  <si>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</si>
  <si>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</si>
  <si>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</si>
  <si>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</si>
  <si>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</si>
  <si>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</si>
  <si>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</si>
  <si>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</si>
  <si>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</si>
  <si>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</si>
  <si>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</si>
  <si>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</si>
  <si>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</si>
  <si>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</si>
  <si>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</si>
  <si>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</si>
  <si>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</si>
  <si>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</si>
  <si>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</si>
  <si>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</si>
  <si>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</si>
  <si>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</si>
  <si>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</si>
  <si>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</si>
  <si>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</si>
  <si>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</si>
  <si>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</si>
  <si>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J16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</si>
  <si>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</si>
  <si>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</si>
  <si>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</si>
  <si>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</si>
  <si>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</si>
  <si>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</si>
  <si>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</si>
  <si>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</si>
  <si>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</si>
  <si>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</si>
  <si>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</si>
  <si>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T776.08L</t>
  </si>
  <si>
    <t>PLACA BLOQ. ANATOMICA CLAVICULA 3.5mm*8 ORIF IZQ TIT.</t>
  </si>
  <si>
    <t>T776.08R</t>
  </si>
  <si>
    <t>KAI13600</t>
  </si>
  <si>
    <t>PLACA BLOQ. ANATOMICA CLAVICULA 3.5mm*8 ORIF DER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</si>
  <si>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</si>
  <si>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</si>
  <si>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</si>
  <si>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</si>
  <si>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</si>
  <si>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</si>
  <si>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TBP0014</t>
  </si>
  <si>
    <t>TORNILLO DE BLOQUEO PERIPROTESICA 5.0*14mm TITANIO</t>
  </si>
  <si>
    <t>TBP0016</t>
  </si>
  <si>
    <t>TORNILLO DE BLOQUEO PERIPROTESICA 5.0*16mm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</si>
  <si>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</si>
  <si>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</si>
  <si>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</si>
  <si>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</si>
  <si>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</si>
  <si>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</si>
  <si>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</si>
  <si>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</si>
  <si>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</si>
  <si>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</si>
  <si>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</si>
  <si>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</si>
  <si>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</si>
  <si>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</si>
  <si>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</si>
  <si>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</si>
  <si>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</si>
  <si>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</si>
  <si>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</si>
  <si>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</si>
  <si>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</si>
  <si>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</si>
  <si>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</si>
  <si>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</si>
  <si>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</si>
  <si>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</si>
  <si>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</si>
  <si>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</si>
  <si>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</si>
  <si>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</si>
  <si>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</si>
  <si>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</si>
  <si>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</si>
  <si>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</si>
  <si>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</si>
  <si>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</si>
  <si>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</si>
  <si>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</si>
  <si>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</si>
  <si>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</si>
  <si>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</si>
  <si>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</si>
  <si>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</si>
  <si>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</si>
  <si>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</si>
  <si>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</si>
  <si>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</si>
  <si>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</si>
  <si>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TC50102412</t>
  </si>
  <si>
    <t xml:space="preserve">TORNILLO DE BLOQUEO  2.4*12mm TITANIO </t>
  </si>
  <si>
    <t>TC50102416</t>
  </si>
  <si>
    <t xml:space="preserve">TORNILLO DE BLOQUEO  2.4*16mm TITANIO </t>
  </si>
  <si>
    <t>TC50102716</t>
  </si>
  <si>
    <t>TC50102720</t>
  </si>
  <si>
    <t>TC50102722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</si>
  <si>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</si>
  <si>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</si>
  <si>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</si>
  <si>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</si>
  <si>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</si>
  <si>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</si>
  <si>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</si>
  <si>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</si>
  <si>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</si>
  <si>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</si>
  <si>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</si>
  <si>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</si>
  <si>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</si>
  <si>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</si>
  <si>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</si>
  <si>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</si>
  <si>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</si>
  <si>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</si>
  <si>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</si>
  <si>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</si>
  <si>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</si>
  <si>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</si>
  <si>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</si>
  <si>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</si>
  <si>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</si>
  <si>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</si>
  <si>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</si>
  <si>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</si>
  <si>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</si>
  <si>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</si>
  <si>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</si>
  <si>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</si>
  <si>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</si>
  <si>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</si>
  <si>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</si>
  <si>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</si>
  <si>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</si>
  <si>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</si>
  <si>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</si>
  <si>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</si>
  <si>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</si>
  <si>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</si>
  <si>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</si>
  <si>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</si>
  <si>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</si>
  <si>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</si>
  <si>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</si>
  <si>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</si>
  <si>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</si>
  <si>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</si>
  <si>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</si>
  <si>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</si>
  <si>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</si>
  <si>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</si>
  <si>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</si>
  <si>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</si>
  <si>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</si>
  <si>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</si>
  <si>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</si>
  <si>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</si>
  <si>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</si>
  <si>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</si>
  <si>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</si>
  <si>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</si>
  <si>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</si>
  <si>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</si>
  <si>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</si>
  <si>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</si>
  <si>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</si>
  <si>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</si>
  <si>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</si>
  <si>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</si>
  <si>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</si>
  <si>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</si>
  <si>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</si>
  <si>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</si>
  <si>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</si>
  <si>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</si>
  <si>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</si>
  <si>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</si>
  <si>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</si>
  <si>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</si>
  <si>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</si>
  <si>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</si>
  <si>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</si>
  <si>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</si>
  <si>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</si>
  <si>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</si>
  <si>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</si>
  <si>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</si>
  <si>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</si>
  <si>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</si>
  <si>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</si>
  <si>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</si>
  <si>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</si>
  <si>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</si>
  <si>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</si>
  <si>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</si>
  <si>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</si>
  <si>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</si>
  <si>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</si>
  <si>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</si>
  <si>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</si>
  <si>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</si>
  <si>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</si>
  <si>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</si>
  <si>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</si>
  <si>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</si>
  <si>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</si>
  <si>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</si>
  <si>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</si>
  <si>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</si>
  <si>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</si>
  <si>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</si>
  <si>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</si>
  <si>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</si>
  <si>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>E33</t>
  </si>
  <si>
    <t>TI-106.254</t>
  </si>
  <si>
    <t xml:space="preserve">TORNILLO CORTICAL 4.5*54mm TITANIO </t>
  </si>
  <si>
    <t>E38</t>
  </si>
  <si>
    <t>TI-106.265</t>
  </si>
  <si>
    <t xml:space="preserve">TORNILLO CORTICAL 4.5*65mm TITANIO </t>
  </si>
  <si>
    <t>Ti-115.020</t>
  </si>
  <si>
    <t>ARANDELA 4.5mm TITANIO</t>
  </si>
  <si>
    <t>TI-115.030</t>
  </si>
  <si>
    <t xml:space="preserve">ARANDELAS 3.5mm TITANIO </t>
  </si>
  <si>
    <t>TI-115.130</t>
  </si>
  <si>
    <t>220344116</t>
  </si>
  <si>
    <t>TORNILLO CANULADO 3.0*30mm TITANIO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</si>
  <si>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</si>
  <si>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</si>
  <si>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</si>
  <si>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</si>
  <si>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</si>
  <si>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</si>
  <si>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</si>
  <si>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</si>
  <si>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Ti-116.326</t>
  </si>
  <si>
    <t xml:space="preserve">TORNILLO CANULADO 4.0*26mm TITANIO </t>
  </si>
  <si>
    <t>Ti-116.328</t>
  </si>
  <si>
    <t xml:space="preserve">TORNILLO CANULADO 4.0*28mm TITANIO 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</si>
  <si>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</si>
  <si>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</si>
  <si>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</si>
  <si>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</si>
  <si>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</si>
  <si>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</si>
  <si>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</si>
  <si>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</si>
  <si>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1/3 DE CAÑA 3.5 *7 ORIF. SENCILLA TITANIO </t>
  </si>
  <si>
    <t>K16</t>
  </si>
  <si>
    <t>TI-138.108</t>
  </si>
  <si>
    <t xml:space="preserve">PLACA 1/3 DE CAÑA 3.5 *8 ORIF. SENCILLA TITANIO </t>
  </si>
  <si>
    <t>K17</t>
  </si>
  <si>
    <t>TI-138.109</t>
  </si>
  <si>
    <t xml:space="preserve">PLACA SENCILLA 1/3 CAÑA 3.5mm  *9 ORIF. TIT. </t>
  </si>
  <si>
    <t>Ti-455.105</t>
  </si>
  <si>
    <t xml:space="preserve">TORNILLO CANULADO 7.0*105mm TITANIO </t>
  </si>
  <si>
    <t>Ti-455.110</t>
  </si>
  <si>
    <t xml:space="preserve">TORNILLO CANULADO 7.0*110mm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</si>
  <si>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</si>
  <si>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</si>
  <si>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</si>
  <si>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</si>
  <si>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</si>
  <si>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</si>
  <si>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</si>
  <si>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</si>
  <si>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</si>
  <si>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</si>
  <si>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</si>
  <si>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</si>
  <si>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</si>
  <si>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</si>
  <si>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</si>
  <si>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</si>
  <si>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200114128</t>
  </si>
  <si>
    <t>Ti-465.270</t>
  </si>
  <si>
    <t xml:space="preserve">TORNILLO CANULADO 6.5*70mm TITANIO </t>
  </si>
  <si>
    <t>200114129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</si>
  <si>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</si>
  <si>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</si>
  <si>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</si>
  <si>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</si>
  <si>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</si>
  <si>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</si>
  <si>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</si>
  <si>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</si>
  <si>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</si>
  <si>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</si>
  <si>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</si>
  <si>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</si>
  <si>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</si>
  <si>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</si>
  <si>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</si>
  <si>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</si>
  <si>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</si>
  <si>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</si>
  <si>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</si>
  <si>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</si>
  <si>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Ti-470.100</t>
  </si>
  <si>
    <t>200114135</t>
  </si>
  <si>
    <t xml:space="preserve">TORNILLO CANULADO 7.0*100mm TITANIO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</si>
  <si>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</si>
  <si>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</si>
  <si>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</si>
  <si>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</si>
  <si>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</si>
  <si>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</si>
  <si>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</si>
  <si>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</si>
  <si>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</si>
  <si>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Ti-473.250</t>
  </si>
  <si>
    <t xml:space="preserve">TORNILLO CANULADO 7.3*50mm TITANIO  </t>
  </si>
  <si>
    <t>Ti-473.255</t>
  </si>
  <si>
    <t xml:space="preserve">TORNILLO CANULADO 7.3*55mm TITANIO  </t>
  </si>
  <si>
    <t>Ti-473.260</t>
  </si>
  <si>
    <t xml:space="preserve">TORNILLO CANULADO 7.3*60mm TITANIO </t>
  </si>
  <si>
    <t>Ti-514.040</t>
  </si>
  <si>
    <t>220344891</t>
  </si>
  <si>
    <t>Tornillo Cabeza Cónica Ø3.5mm*40mm, Autorroscante Titanio</t>
  </si>
  <si>
    <t>Ti-514.045</t>
  </si>
  <si>
    <t>220344892</t>
  </si>
  <si>
    <t>Tornillo Cabeza Cónica Ø3.5mm*45mm, Autorroscante Titanio</t>
  </si>
  <si>
    <t>Ti-514.050</t>
  </si>
  <si>
    <t>220344893</t>
  </si>
  <si>
    <t>Tornillo Cabeza Cónica Ø3.5mm*50mm, Autorroscante Titanio</t>
  </si>
  <si>
    <t>Ti-514.055</t>
  </si>
  <si>
    <t>220344894</t>
  </si>
  <si>
    <t>Tornillo Cabeza Cónica Ø3.5mm*55mm, Autorroscante Titanio</t>
  </si>
  <si>
    <t>Ti-514.060</t>
  </si>
  <si>
    <t>220344895</t>
  </si>
  <si>
    <t>Tornillo Cabeza Cónica Ø3.5mm*60mm, Autorroscante Titanio</t>
  </si>
  <si>
    <t>Ti-514.065</t>
  </si>
  <si>
    <t>220344896</t>
  </si>
  <si>
    <t>Tornillo Cabeza Cónica Ø3.5mm*65mm, Autorroscante Titanio</t>
  </si>
  <si>
    <t>Ti-514.070</t>
  </si>
  <si>
    <t>220344897</t>
  </si>
  <si>
    <t>Tornillo Cabeza Cónica Ø3.5mm*70mm, Autorroscante Titanio</t>
  </si>
  <si>
    <t>Ti-514.075</t>
  </si>
  <si>
    <t>220344898</t>
  </si>
  <si>
    <t>Tornillo Cabeza Cónica Ø3.5mm*75mm, Autorroscante Titanio</t>
  </si>
  <si>
    <t>Ti-514.080</t>
  </si>
  <si>
    <t>220344899</t>
  </si>
  <si>
    <t>Tornillo Cabeza Cónica Ø3.5mm*80mm, Autorroscante Titanio</t>
  </si>
  <si>
    <t>Ti-514.085</t>
  </si>
  <si>
    <t>220344900</t>
  </si>
  <si>
    <t>Tornillo Cabeza Cónica Ø3.5mm*85mm, Autorroscante Titanio</t>
  </si>
  <si>
    <t>Ti-514.090</t>
  </si>
  <si>
    <t>220344901</t>
  </si>
  <si>
    <t>Tornillo Cabeza Cónica Ø3.5mm*90mm, Autorroscante Titanio</t>
  </si>
  <si>
    <t>Ti-514.095</t>
  </si>
  <si>
    <t>220344902</t>
  </si>
  <si>
    <t>Tornillo Cabeza Cónica Ø3.5mm*95mm, Autorroscante Titanio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</si>
  <si>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</si>
  <si>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</si>
  <si>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</si>
  <si>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</si>
  <si>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</si>
  <si>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</si>
  <si>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</si>
  <si>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</si>
  <si>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</si>
  <si>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</si>
  <si>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</si>
  <si>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</si>
  <si>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</si>
  <si>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</si>
  <si>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</si>
  <si>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TI-702.306</t>
  </si>
  <si>
    <t>PLACA BLOQ. 1/3 CAÑA 3.5mm*6 ORIF. TITANIO</t>
  </si>
  <si>
    <t>SE ACTUALIZO CODIGO Y DESCRIPC/1 SE</t>
  </si>
  <si>
    <t>TI-702.307</t>
  </si>
  <si>
    <t>PLACA BLOQ. 1/3 CAÑA 3.5mm*7 ORIF. TITANIO</t>
  </si>
  <si>
    <t>TI-702.308</t>
  </si>
  <si>
    <t>PLACA BLOQ. 1/3 CAÑA 3.5mm*8 ORIF. TITANIO</t>
  </si>
  <si>
    <t>TI-702.309</t>
  </si>
  <si>
    <t>PLACA BLOQ. 1/3 CAÑA 3.5mm*9 ORIF. TITANIO</t>
  </si>
  <si>
    <t>TI-702.310</t>
  </si>
  <si>
    <t>PLACA BLOQ. 1/3 CAÑA 3.5mm*10 ORIF. TITANIO</t>
  </si>
  <si>
    <t>TI-702.312</t>
  </si>
  <si>
    <t>PLACA BLOQ. 1/3 CAÑA 3.5mm*12 ORIF. TITANIO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</si>
  <si>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</si>
  <si>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</si>
  <si>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</si>
  <si>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</si>
  <si>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</si>
  <si>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</si>
  <si>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</si>
  <si>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</si>
  <si>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</si>
  <si>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</si>
  <si>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</si>
  <si>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</si>
  <si>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</si>
  <si>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</si>
  <si>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</si>
  <si>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</si>
  <si>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</si>
  <si>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</si>
  <si>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</si>
  <si>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</si>
  <si>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</si>
  <si>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</si>
  <si>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</si>
  <si>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</si>
  <si>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</si>
  <si>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</si>
  <si>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</si>
  <si>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</si>
  <si>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</si>
  <si>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</si>
  <si>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</si>
  <si>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</si>
  <si>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</si>
  <si>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</si>
  <si>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</si>
  <si>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</si>
  <si>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</si>
  <si>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</si>
  <si>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</si>
  <si>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</si>
  <si>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</si>
  <si>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</si>
  <si>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</si>
  <si>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</si>
  <si>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</si>
  <si>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</si>
  <si>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</si>
  <si>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</si>
  <si>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</si>
  <si>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</si>
  <si>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</si>
  <si>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</si>
  <si>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</si>
  <si>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</si>
  <si>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</si>
  <si>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TI-760.004</t>
  </si>
  <si>
    <t>A11238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</si>
  <si>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</si>
  <si>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</si>
  <si>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</si>
  <si>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</si>
  <si>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</si>
  <si>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</si>
  <si>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</si>
  <si>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</si>
  <si>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</si>
  <si>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</si>
  <si>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</si>
  <si>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</si>
  <si>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</si>
  <si>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</si>
  <si>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</si>
  <si>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A55</t>
  </si>
  <si>
    <t>TI-SF-100V.210</t>
  </si>
  <si>
    <t xml:space="preserve">TORNILLO DE BLOQUEO  2.4*10mm TITANIO </t>
  </si>
  <si>
    <t>TI-SF-100V.212</t>
  </si>
  <si>
    <t>A56</t>
  </si>
  <si>
    <t>TI-SF-100V.214</t>
  </si>
  <si>
    <t xml:space="preserve">TORNILLO DE BLOQUEO  2.4*14mm TITANIO </t>
  </si>
  <si>
    <t>TI-SF-100V.216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</si>
  <si>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</si>
  <si>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</si>
  <si>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</si>
  <si>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</si>
  <si>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</si>
  <si>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</si>
  <si>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</si>
  <si>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</si>
  <si>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</si>
  <si>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</si>
  <si>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TI-SF-120.803L</t>
  </si>
  <si>
    <t>1503100630</t>
  </si>
  <si>
    <t xml:space="preserve">PLACA BLOQ. RADIO DISTAL AV VOLAR 2.4/2.7mm *3 ORIF IZQ TIT. </t>
  </si>
  <si>
    <t>G43</t>
  </si>
  <si>
    <t>TI-SF-120.803R</t>
  </si>
  <si>
    <t>180207203</t>
  </si>
  <si>
    <t xml:space="preserve">PLACA BLOQ. RADIO DISTAL AV VOLAR 2.4/2.7mm *3 ORIF DER TIT. </t>
  </si>
  <si>
    <t>TI-SF-120.804L</t>
  </si>
  <si>
    <t>180207202</t>
  </si>
  <si>
    <t xml:space="preserve">PLACA BLOQ. RADIO DISTAL AV VOLAR 2.4/2.7mm *4 ORIF IZQ TIT. </t>
  </si>
  <si>
    <t>G44</t>
  </si>
  <si>
    <t>TI-SF-120.804R</t>
  </si>
  <si>
    <t>180207204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</si>
  <si>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</si>
  <si>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</si>
  <si>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</si>
  <si>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</si>
  <si>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</si>
  <si>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G40</t>
  </si>
  <si>
    <t>TI-SF-123.503R</t>
  </si>
  <si>
    <t xml:space="preserve">PLACA BLOQ. RADIO DISTAL AV JUXTA ARTICULAR 2.4/2.7mm 5*3 ORIF DER TIT. </t>
  </si>
  <si>
    <t>TI-SF-130.602L</t>
  </si>
  <si>
    <t>210127163</t>
  </si>
  <si>
    <t>PLACA BLOQ. RADIO DISTAL AV BICOLUMNAR SMALL 2.4/2.7mm *2 ORIF. IZQ. TITANIO</t>
  </si>
  <si>
    <t>TI-SF-130.602R</t>
  </si>
  <si>
    <t>210127165</t>
  </si>
  <si>
    <t>PLACA BLOQ. RADIO DISTAL AV BICOLUMNAR SMALL 2.4/2.7mm *2 ORIF. DER. TITANIO</t>
  </si>
  <si>
    <t>TI-SF-130.603L</t>
  </si>
  <si>
    <t>210127164</t>
  </si>
  <si>
    <t>PLACA BLOQ. RADIO DISTAL AV BICOLUMNAR SMALL 2.4/2.7mm *3 ORIF. IZQ. TITANIO</t>
  </si>
  <si>
    <t>TI-SF-130.603R</t>
  </si>
  <si>
    <t>210127166</t>
  </si>
  <si>
    <t>PLACA BLOQ. RADIO DISTAL AV BICOLUMNAR SMALL 2.4/2.7mm *3 ORIF. DER. TITANIO</t>
  </si>
  <si>
    <t>G26</t>
  </si>
  <si>
    <t>TI-SF-130.604L</t>
  </si>
  <si>
    <t>1903S091</t>
  </si>
  <si>
    <t>PLACA BLOQ. RADIO DISTAL AV BICOLUMNAR SMALL 2.4/2.7mm *4 ORIF. IZQ. TITANIO</t>
  </si>
  <si>
    <t>TI-SF-130.604R</t>
  </si>
  <si>
    <t>18A5712</t>
  </si>
  <si>
    <t>PLACA BLOQ. RADIO DISTAL AV BICOLUMNAR SMALL 2.4/2.7mm *4 ORIF. DER. TITANIO</t>
  </si>
  <si>
    <t>G28</t>
  </si>
  <si>
    <t>TI-SF-130.605L</t>
  </si>
  <si>
    <t>18A5710</t>
  </si>
  <si>
    <t>PLACA BLOQ. RADIO DISTAL AV BICOLUMNAR SMALL 2.4/2.7mm *5 ORIF. IZQ. TITANIO</t>
  </si>
  <si>
    <t>TI-SF-130.605R</t>
  </si>
  <si>
    <t>A190215424</t>
  </si>
  <si>
    <t>PLACA BLOQ. RADIO DISTAL AV BICOLUMNAR SMALL 2.4/2.7mm *5 ORIF. DER. TITANIO</t>
  </si>
  <si>
    <t>G31</t>
  </si>
  <si>
    <t>TI-SF-130.606L</t>
  </si>
  <si>
    <t>PLACA BLOQ. RADIO DISTAL AV BICOLUMNAR LARGE 2.4/2.7mm *6 ORIF. IZQ TITANIO</t>
  </si>
  <si>
    <t>G30</t>
  </si>
  <si>
    <t>TI-SF-130.606R</t>
  </si>
  <si>
    <t>PLACA BLOQ. RADIO DISTAL AV BICOLUMNAR LARGE 2.4/2.7mm *6 ORIF. DER. TITANIO</t>
  </si>
  <si>
    <t>TI-SF-130.608L</t>
  </si>
  <si>
    <t>PLACA BLOQ. RADIO DISTAL AV BICOLUMNAR LARGE 2.4/2.7mm *8 ORIF. IZQ TITANIO</t>
  </si>
  <si>
    <t>TI-SF-130.608R</t>
  </si>
  <si>
    <t>PLACA BLOQ. RADIO DISTAL AV BICOLUMNAR LARGE 2.4/2.7mm *8 ORIF. DER. TITANIO</t>
  </si>
  <si>
    <t>G32</t>
  </si>
  <si>
    <t>TI-SF-131.404R</t>
  </si>
  <si>
    <t xml:space="preserve">PLACA BLOQ. RADIO DISTAL AV EXTRAARTICULAR 2.4/2.7mm 4*3 ORIF DER TIT. </t>
  </si>
  <si>
    <t>G36</t>
  </si>
  <si>
    <t>TI-SF-131.405L</t>
  </si>
  <si>
    <t>200112885</t>
  </si>
  <si>
    <t xml:space="preserve">PLACA BLOQ. RADIO DISTAL AV EXTRAARTICULAR 2.4/2.7mm 4*5 ORIF IZQ TIT. </t>
  </si>
  <si>
    <t>G35</t>
  </si>
  <si>
    <t>TI-SF-131.405R</t>
  </si>
  <si>
    <t xml:space="preserve">PLACA BLOQ. RADIO DISTAL AV EXTRAARTICULAR 2.4/2.7mm 4*5 ORIF DER TIT. </t>
  </si>
  <si>
    <t>G34</t>
  </si>
  <si>
    <t>TI-SF-131.504L</t>
  </si>
  <si>
    <t>200112887</t>
  </si>
  <si>
    <t xml:space="preserve">PLACA BLOQ. RADIO DISTAL AV EXTRAARTICULAR 2.4/2.7mm 5*3 ORIF IZQ TIT. </t>
  </si>
  <si>
    <t>G33</t>
  </si>
  <si>
    <t>TI-SF-131.504R</t>
  </si>
  <si>
    <t>200112888</t>
  </si>
  <si>
    <t xml:space="preserve">PLACA BLOQ. RADIO DISTAL AV EXTRAARTICULAR 2.4/2.7mm 5*3 ORIF DER TIT. </t>
  </si>
  <si>
    <t>G38</t>
  </si>
  <si>
    <t>TI-SF-131.505L</t>
  </si>
  <si>
    <t>PLACA BLOQ. RADIO DISTAL AV EXTRAARTICULAR 2.4/2.7mm 5*5 ORIF IZQ TIT.</t>
  </si>
  <si>
    <t>G37</t>
  </si>
  <si>
    <t>TI-SF-131.505R</t>
  </si>
  <si>
    <t xml:space="preserve">PLACA BLOQ. RADIO DISTAL AV EXTRAARTICULAR 2.4/2.7mm 5*5 ORIF DER TIT. </t>
  </si>
  <si>
    <t>TI-SF-131.602L</t>
  </si>
  <si>
    <t>18B4300</t>
  </si>
  <si>
    <t>PLACA BLOQ. RADIO DISTAL AV BICOLUMNAR LARGE 2.4/2.7mm *2 ORIF. IZQ. TITANIO</t>
  </si>
  <si>
    <t>TI-SF-131.602R</t>
  </si>
  <si>
    <t>G180221801</t>
  </si>
  <si>
    <t>PLACA BLOQ. RADIO DISTAL AV BICOLUMNAR LARGE 2.4/2.7mm *2 ORIF. DER. TITANIO</t>
  </si>
  <si>
    <t>G25</t>
  </si>
  <si>
    <t>TI-SF-131.603L</t>
  </si>
  <si>
    <t>B190221803</t>
  </si>
  <si>
    <t>PLACA BLOQ. RADIO DISTAL AV BICOLUMNAR LARGE 2.4/2.7mm *3 ORIF. IZQ. TITANIO</t>
  </si>
  <si>
    <t>TI-SF-131.603R</t>
  </si>
  <si>
    <t>18B4307</t>
  </si>
  <si>
    <t>PLACA BLOQ. RADIO DISTAL AV BICOLUMNAR LARGE 2.4/2.7mm *3 ORIF. DER. TITANIO</t>
  </si>
  <si>
    <t>G27</t>
  </si>
  <si>
    <t>TI-SF-131.604L</t>
  </si>
  <si>
    <t>190221804</t>
  </si>
  <si>
    <t>PLACA BLOQ. RADIO DISTAL AV BICOLUMNAR LARGE 2.4/2.7mm *4 ORIF. IZQ. TITANIO</t>
  </si>
  <si>
    <t>TI-SF-131.604R</t>
  </si>
  <si>
    <t>C190221803</t>
  </si>
  <si>
    <t>PLACA BLOQ. RADIO DISTAL AV BICOLUMNAR LARGE 2.4/2.7mm *4 ORIF. DER. TITANIO</t>
  </si>
  <si>
    <t>G29</t>
  </si>
  <si>
    <t>TI-SF-131.605L</t>
  </si>
  <si>
    <t>B190221802</t>
  </si>
  <si>
    <t>PLACA BLOQ. RADIO DISTAL AV BICOLUMNAR LARGE 2.4/2.7mm *5 ORIF. IZQ. TITANIO</t>
  </si>
  <si>
    <t>TI-SF-131.605R</t>
  </si>
  <si>
    <t>17A3490</t>
  </si>
  <si>
    <t>PLACA BLOQ. RADIO DISTAL AV BICOLUMNAR LARGE 2.4/2.7mm *5 ORIF. DER. TITANIO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</si>
  <si>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</si>
  <si>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</si>
  <si>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</si>
  <si>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</si>
  <si>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</si>
  <si>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</si>
  <si>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</si>
  <si>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</si>
  <si>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</si>
  <si>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</si>
  <si>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</si>
  <si>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</si>
  <si>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</si>
  <si>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</si>
  <si>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</si>
  <si>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</si>
  <si>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</si>
  <si>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</si>
  <si>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</si>
  <si>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</si>
  <si>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</si>
  <si>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</si>
  <si>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</si>
  <si>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</si>
  <si>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</si>
  <si>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</si>
  <si>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</si>
  <si>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</si>
  <si>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</si>
  <si>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</si>
  <si>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</si>
  <si>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</si>
  <si>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</si>
  <si>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</si>
  <si>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</si>
  <si>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</si>
  <si>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</si>
  <si>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</si>
  <si>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</si>
  <si>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</si>
  <si>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</si>
  <si>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</si>
  <si>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</si>
  <si>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</si>
  <si>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</si>
  <si>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</si>
  <si>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</si>
  <si>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</si>
  <si>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</si>
  <si>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</si>
  <si>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</si>
  <si>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</si>
  <si>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200112253</t>
  </si>
  <si>
    <t>TI-SF-500.052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</si>
  <si>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</si>
  <si>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</si>
  <si>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</si>
  <si>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</si>
  <si>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</si>
  <si>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</si>
  <si>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</si>
  <si>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</si>
  <si>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</si>
  <si>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</si>
  <si>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</si>
  <si>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</si>
  <si>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</si>
  <si>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</si>
  <si>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</si>
  <si>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</si>
  <si>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</si>
  <si>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</si>
  <si>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</si>
  <si>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</si>
  <si>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</si>
  <si>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</si>
  <si>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</si>
  <si>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</si>
  <si>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</si>
  <si>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</si>
  <si>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</si>
  <si>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</si>
  <si>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</si>
  <si>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</si>
  <si>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</si>
  <si>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</si>
  <si>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</si>
  <si>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</si>
  <si>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</si>
  <si>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</si>
  <si>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</si>
  <si>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</si>
  <si>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</si>
  <si>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</si>
  <si>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</si>
  <si>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</si>
  <si>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</si>
  <si>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</si>
  <si>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</si>
  <si>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</si>
  <si>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</si>
  <si>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</si>
  <si>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</si>
  <si>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</si>
  <si>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</si>
  <si>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</si>
  <si>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</si>
  <si>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</si>
  <si>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</si>
  <si>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</si>
  <si>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</si>
  <si>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</si>
  <si>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TI-SF-612.04L</t>
  </si>
  <si>
    <t>200922035</t>
  </si>
  <si>
    <t>PLACA BLOQ. HUMERO DISTAL EXTRA ARTICULAR 3.5mm*4 ORIF. IZQ. TIT</t>
  </si>
  <si>
    <t>TI-SF-612.04R</t>
  </si>
  <si>
    <t>200922031</t>
  </si>
  <si>
    <t>PLACA BLOQ. HUMERO DISTAL EXTRA ARTICULAR  3.5mm*4 ORIF. DER. TIT</t>
  </si>
  <si>
    <t>TI-SF-612.06L</t>
  </si>
  <si>
    <t>210126636</t>
  </si>
  <si>
    <t>PLACA BLOQ. HUMERO DISTAL EXTRA ARTICULAR 3.5mm*6 ORIF. IZQ. TIT</t>
  </si>
  <si>
    <t>TI-SF-612.06R</t>
  </si>
  <si>
    <t>200922032</t>
  </si>
  <si>
    <t>PLACA BLOQ. HUMERO DISTAL EXTRA ARTICULAR  3.5mm*6 ORIF. DER. TIT</t>
  </si>
  <si>
    <t>TI-SF-612.08L</t>
  </si>
  <si>
    <t>200922027</t>
  </si>
  <si>
    <t>PLACA BLOQ. HUMERO DISTAL EXTRA ARTICULAR 3.5mm*8 ORIF. IZQ. TIT</t>
  </si>
  <si>
    <t>TI-SF-612.08R</t>
  </si>
  <si>
    <t>200900033</t>
  </si>
  <si>
    <t>PLACA BLOQ. HUMERO DISTAL EXTRA ARTICULAR 3.5mm*8 ORIF.  DER. TIT</t>
  </si>
  <si>
    <t>TI-SF-612.10L</t>
  </si>
  <si>
    <t>200922028</t>
  </si>
  <si>
    <t>PLACA BLOQ. HUMERO DISTAL EXTRA ARTICULAR 3.5mm*10 ORIF. IZQ.TIT</t>
  </si>
  <si>
    <t>TI-SF-612.10R</t>
  </si>
  <si>
    <t>200922034</t>
  </si>
  <si>
    <t>PLACA BLOQ. HUMERO DISTAL EXTRA ARTICULAR 3.5mm*10 ORIF. DER. TIT</t>
  </si>
  <si>
    <t>TI-SF-612.12L</t>
  </si>
  <si>
    <t>200922029</t>
  </si>
  <si>
    <t>PLACA BLOQ. HUMERO DISTAL EXTRA ARTICULAR  3.5mm*12 ORIF.IZQ. TIT</t>
  </si>
  <si>
    <t>TI-SF-612.12R</t>
  </si>
  <si>
    <t>210126634</t>
  </si>
  <si>
    <t>PLACA BLOQ. HUMERO DISTAL EXTRA ARTICULAR 3.5mm*12 ORIF. DER. TIT</t>
  </si>
  <si>
    <t>TI-SF-612.14L</t>
  </si>
  <si>
    <t>200922030</t>
  </si>
  <si>
    <t>PLACA BLOQ. HUMERO DISTAL EXTRA ARTICULAR 3.5mm*14 ORIF.  IZQ.TIT</t>
  </si>
  <si>
    <t>TI-SF-612.14R</t>
  </si>
  <si>
    <t>200922036</t>
  </si>
  <si>
    <t>PLACA BLOQ. HUMERO DISTAL EXTRA ARTICULAR 3.5mm*14 ORIF. DER. TIT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</si>
  <si>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</si>
  <si>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</si>
  <si>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</si>
  <si>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</si>
  <si>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</si>
  <si>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TI-SF-622.03R</t>
  </si>
  <si>
    <t xml:space="preserve">PLACA BLOQ. CLAVICULA CON EXTENSION 2.7/3.5mm*3 ORIF. DER. TIT </t>
  </si>
  <si>
    <t>TI-SF-622.04L</t>
  </si>
  <si>
    <t>PLACA BLOQ. CLAVICULA CON EXTENSION 2.7/3.5mm*4 ORIF. IZQ. TIT.</t>
  </si>
  <si>
    <t>TI-SF-622.04R</t>
  </si>
  <si>
    <t>PLACA BLOQ. CLAVICULA CON EXTENSION 2.7/3.5mm*4 ORIF. DER. TIT.</t>
  </si>
  <si>
    <t>J26</t>
  </si>
  <si>
    <t>TI-SF-622.05L</t>
  </si>
  <si>
    <t>PLACA BLOQ. CLAVICULA CON EXTENSION 2.7/3.5mm*5 ORIF. IZQ. TIT.</t>
  </si>
  <si>
    <t>TI-SF-622.05R</t>
  </si>
  <si>
    <t>PLACA BLOQ. CLAVICULA CON EXTENSION 2.7/3.5mm*5 ORIF. DER. TIT.</t>
  </si>
  <si>
    <t>J27</t>
  </si>
  <si>
    <t>TI-SF-622.06L</t>
  </si>
  <si>
    <t>PLACA BLOQ. CLAVICULA CON EXTENSION 2.7/3.5mm*6 ORIF. IZQ. TIT.</t>
  </si>
  <si>
    <t>TI-SF-622.06R</t>
  </si>
  <si>
    <t>PLACA BLOQ. CLAVICULA CON EXTENSION 2.7/3.5mm*6 ORIF. DER. TIT.</t>
  </si>
  <si>
    <t>J28</t>
  </si>
  <si>
    <t>TI-SF-622.07L</t>
  </si>
  <si>
    <t>PLACA BLOQ. CLAVICULA CON EXTENSION 2.7/3.5mm*7 ORIF. IZQ. TIT.</t>
  </si>
  <si>
    <t>TI-SF-622.07R</t>
  </si>
  <si>
    <t>PLACA BLOQ. CLAVICULA CON EXTENSION 2.7/3.5mm*7 ORIF. DER. TIT.</t>
  </si>
  <si>
    <t>TI-SF-622.08L</t>
  </si>
  <si>
    <t>PLACA BLOQ. CLAVICULA CON EXTENSION 2.7/3.5mm*8 ORIF. IZQ. TIT.</t>
  </si>
  <si>
    <t>J24</t>
  </si>
  <si>
    <t>TI-SF-622.08R</t>
  </si>
  <si>
    <t>PLACA BLOQ. CLAVICULA CON EXTENSION 2.7/3.5mm*8 ORIF. DER. TIT.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</si>
  <si>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</si>
  <si>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</si>
  <si>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</si>
  <si>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</si>
  <si>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</si>
  <si>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</si>
  <si>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</si>
  <si>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</si>
  <si>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</si>
  <si>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</si>
  <si>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</si>
  <si>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</si>
  <si>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</si>
  <si>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</si>
  <si>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</si>
  <si>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</si>
  <si>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</si>
  <si>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</si>
  <si>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</si>
  <si>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</si>
  <si>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</si>
  <si>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</si>
  <si>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</si>
  <si>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</si>
  <si>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</si>
  <si>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</si>
  <si>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</si>
  <si>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</si>
  <si>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</si>
  <si>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</si>
  <si>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</si>
  <si>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PLACA BLOQ. PHILOS  3.5mm*12 ORIF TIT.</t>
  </si>
  <si>
    <t>Ti-SF-734.002L</t>
  </si>
  <si>
    <t>220343989</t>
  </si>
  <si>
    <t>PLACA  BLOQ. HUMERO PROXIMAL  PERIARTICULAR 3.5mm*2 ORIF IZQ TIT.</t>
  </si>
  <si>
    <t>Ti-SF-734.002R</t>
  </si>
  <si>
    <t>220242829</t>
  </si>
  <si>
    <t>PLACA  BLOQ. HUMERO PROXIMAL  PERIARTICULAR 3.5mm*02 ORIF DER TIT.</t>
  </si>
  <si>
    <t>Ti-SF-734.004L</t>
  </si>
  <si>
    <t>220242824</t>
  </si>
  <si>
    <t>PLACA  BLOQ. HUMERO PROXIMAL  PERIARTICULAR 3.5mm*4 ORIF IZQ TIT.</t>
  </si>
  <si>
    <t>Ti-SF-734.004R</t>
  </si>
  <si>
    <t>220242830</t>
  </si>
  <si>
    <t>PLACA  BLOQ. HUMERO PROXIMAL  PERIARTICULAR 3.5mm*4 ORIF DER TIT.</t>
  </si>
  <si>
    <t>Ti-SF-734.006L</t>
  </si>
  <si>
    <t>220242825</t>
  </si>
  <si>
    <t>PLACA  BLOQ. HUMERO PROXIMAL  PERIARTICULAR 3.5mm*6 ORIF IZQ TIT.</t>
  </si>
  <si>
    <t>Ti-SF-734.006R</t>
  </si>
  <si>
    <t>220242831</t>
  </si>
  <si>
    <t>PLACA  BLOQ. HUMERO PROXIMAL  PERIARTICULAR 3.5mm*6 ORIF DER TIT.</t>
  </si>
  <si>
    <t>Ti-SF-734.008L</t>
  </si>
  <si>
    <t>220242826</t>
  </si>
  <si>
    <t>PLACA  BLOQ. HUMERO PROXIMAL  PERIARTICULAR 3.5mm*8 ORIF IZQ TIT.</t>
  </si>
  <si>
    <t>Ti-SF-734.008R</t>
  </si>
  <si>
    <t>220242832</t>
  </si>
  <si>
    <t>PLACA  BLOQ. HUMERO PROXIMAL  PERIARTICULAR 3.5mm*8 ORIF DER TIT.</t>
  </si>
  <si>
    <t>Ti-SF-734.010L</t>
  </si>
  <si>
    <t>220242827</t>
  </si>
  <si>
    <t>PLACA  BLOQ. HUMERO PROXIMAL  PERIARTICULAR 3.5mm*10 ORIF IZQ TIT.</t>
  </si>
  <si>
    <t>Ti-SF-734.010R</t>
  </si>
  <si>
    <t>220242833</t>
  </si>
  <si>
    <t>PLACA  BLOQ. HUMERO PROXIMAL  PERIARTICULAR 3.5mm*10 ORIF DER TIT.</t>
  </si>
  <si>
    <t>Ti-SF-734.012L</t>
  </si>
  <si>
    <t>220242828</t>
  </si>
  <si>
    <t>PLACA  BLOQ. HUMERO PROXIMAL  PERIARTICULAR 3.5mm*12 ORIF IZQ TIT.</t>
  </si>
  <si>
    <t>Ti-SF-734.012R</t>
  </si>
  <si>
    <t>220242834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</si>
  <si>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</si>
  <si>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</si>
  <si>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</si>
  <si>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</si>
  <si>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220242835</t>
  </si>
  <si>
    <t>PLACA  BLOQ. HUMERO PROXIMAL  PERIARTICULAR 3.5mm*14 ORIF DER TIT.</t>
  </si>
  <si>
    <t>Ti-SF-7608.003L</t>
  </si>
  <si>
    <t>220344080</t>
  </si>
  <si>
    <t>PLACA BLOQ. BICOLUMNAR TIBIA PROXIMAL  POSTERIOR *3 ORIF. BLOQ. IZQ. TIT.</t>
  </si>
  <si>
    <t>Ti-SF-7608.003R</t>
  </si>
  <si>
    <t>220344081</t>
  </si>
  <si>
    <t>PLACA BLOQ. BICOLUMNAR TIBIA PROXIMAL  POSTERIOR *3 ORIF. BLOQ. DER. TIT.</t>
  </si>
  <si>
    <t>Ti-SF-7608.004L</t>
  </si>
  <si>
    <t>PLACA BLOQ. BICOLUMNAR TIBIA PROXIMAL  POSTERIOR *4 ORIF. BLOQ. IZQ. TIT.</t>
  </si>
  <si>
    <t>Ti-SF-7608.004R</t>
  </si>
  <si>
    <t>220344082</t>
  </si>
  <si>
    <t>PLACA BLOQ. BICOLUMNAR TIBIA PROXIMAL  POSTERIOR *4 ORIF. BLOQ. DER. TIT.</t>
  </si>
  <si>
    <t>Ti-SF-7608.005L</t>
  </si>
  <si>
    <t>PLACA BLOQ. BICOLUMNAR TIBIA PROXIMAL  POSTERIOR *5 ORIF. BLOQ. IZQ. TIT.</t>
  </si>
  <si>
    <t>Ti-SF-7608.005R</t>
  </si>
  <si>
    <t>220344083</t>
  </si>
  <si>
    <t>PLACA BLOQ. BICOLUMNAR TIBIA PROXIMAL  POSTERIOR *5 ORIF. BLOQ. DER. TIT.</t>
  </si>
  <si>
    <t>Ti-SF-7608.006L</t>
  </si>
  <si>
    <t>PLACA BLOQ. BICOLUMNAR TIBIA PROXIMAL  POSTERIOR *6 ORIF. BLOQ. IZQ. TIT.</t>
  </si>
  <si>
    <t>Ti-SF-7608.006R</t>
  </si>
  <si>
    <t>220344088</t>
  </si>
  <si>
    <t>PLACA BLOQ. BICOLUMNAR TIBIA PROXIMAL  POSTERIOR *6 ORIF. BLOQ. DER. TIT.</t>
  </si>
  <si>
    <t>Ti-SF-7608.007L</t>
  </si>
  <si>
    <t>220344084</t>
  </si>
  <si>
    <t>PLACA BLOQ. BICOLUMNAR TIBIA PROXIMAL  POSTERIOR *7 ORIF. BLOQ. IZQ. TIT.</t>
  </si>
  <si>
    <t>Ti-SF-7608.007R</t>
  </si>
  <si>
    <t>220344089</t>
  </si>
  <si>
    <t>PLACA BLOQ. BICOLUMNAR TIBIA PROXIMAL  POSTERIOR *7 ORIF. BLOQ. DER. TIT.</t>
  </si>
  <si>
    <t>H31</t>
  </si>
  <si>
    <t>TZT 4961</t>
  </si>
  <si>
    <t>PLACA BLOQ. RADIO DISTAL OBLICUA IZQ. 3.5mm *5 ORIF. TIT.</t>
  </si>
  <si>
    <t>H28</t>
  </si>
  <si>
    <t>TZT 4962</t>
  </si>
  <si>
    <t>PLACA BLOQ. RADIO DISTAL OBLICUA DER. 3.5mm *5 ORIF. TIT.</t>
  </si>
  <si>
    <t>H32</t>
  </si>
  <si>
    <t>TZT 4963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</si>
  <si>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</si>
  <si>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</si>
  <si>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</si>
  <si>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</si>
  <si>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</si>
  <si>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</si>
  <si>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</si>
  <si>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</si>
  <si>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</si>
  <si>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</si>
  <si>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</si>
  <si>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</si>
  <si>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</si>
  <si>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</si>
  <si>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</si>
  <si>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</si>
  <si>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</si>
  <si>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</si>
  <si>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</si>
  <si>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</si>
  <si>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</si>
  <si>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</si>
  <si>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TZT3138</t>
  </si>
  <si>
    <t>CLAVO  FEMUR ANTEROGRADO  11*360mm TIT.</t>
  </si>
  <si>
    <t>TZT3139</t>
  </si>
  <si>
    <t>CLAVO  FEMUR ANTEROGRADO  11*380mm TIT.</t>
  </si>
  <si>
    <t>TZT3140</t>
  </si>
  <si>
    <t>CLAVO  FEMUR ANTEROGRADO  11*400mm TIT.</t>
  </si>
  <si>
    <t>TZT3172</t>
  </si>
  <si>
    <t>1304110050</t>
  </si>
  <si>
    <t xml:space="preserve">CLAVO INTRAMEDULAR RETROGRADO DE FEMUR 9 *180 MM TITANIO  </t>
  </si>
  <si>
    <t>TZT3176</t>
  </si>
  <si>
    <t>1503120590</t>
  </si>
  <si>
    <t xml:space="preserve">CLAVO INTRAMEDULAR RETROGRADO DE FEMUR 9 *260 MM TITANIO  </t>
  </si>
  <si>
    <t>TZT3177</t>
  </si>
  <si>
    <t>1800068461</t>
  </si>
  <si>
    <t xml:space="preserve">CLAVO INTRAMEDULAR RETROGRADO DE FEMUR 9 *280 MM TITANIO  </t>
  </si>
  <si>
    <t>TZT3178</t>
  </si>
  <si>
    <t>1503120600</t>
  </si>
  <si>
    <t xml:space="preserve">CLAVO INTRAMEDULAR RETROGRADO DE FEMUR 9 *300 MM TITANIO  </t>
  </si>
  <si>
    <t>TZT3179</t>
  </si>
  <si>
    <t>1304110040</t>
  </si>
  <si>
    <t xml:space="preserve">CLAVO INTRAMEDULAR RETROGRADO DE FEMUR 10 *180 MM TITANIO  </t>
  </si>
  <si>
    <t>TZT3180</t>
  </si>
  <si>
    <t>1208100960</t>
  </si>
  <si>
    <t xml:space="preserve">CLAVO INTRAMEDULAR RETROGRADO DE FEMUR 10 *200 MM TITANIO  </t>
  </si>
  <si>
    <t>TZT3181</t>
  </si>
  <si>
    <t>1209202230</t>
  </si>
  <si>
    <t xml:space="preserve">CLAVO INTRAMEDULAR RETROGRADO DE FEMUR 10 *220 MM TITANIO  </t>
  </si>
  <si>
    <t>TZT3183</t>
  </si>
  <si>
    <t>1700007328</t>
  </si>
  <si>
    <t xml:space="preserve">CLAVO INTRAMEDULAR RETROGRADO DE FEMUR 10 *260 MM TITANIO  </t>
  </si>
  <si>
    <t>TZT3184</t>
  </si>
  <si>
    <t>1304020080</t>
  </si>
  <si>
    <t xml:space="preserve">CLAVO INTRAMEDULAR RETROGRADO DE FEMUR 10 *280 MM TITANIO  </t>
  </si>
  <si>
    <t>TZT3185</t>
  </si>
  <si>
    <t>1900044979</t>
  </si>
  <si>
    <t xml:space="preserve">CLAVO INTRAMEDULAR RETROGRADO DE FEMUR 10 *300MM TITANIO  </t>
  </si>
  <si>
    <t>TZT3186</t>
  </si>
  <si>
    <t xml:space="preserve">CLAVO INTRAMEDULAR RETROGRADO DE FEMUR 11 *180 MM TITANIO  </t>
  </si>
  <si>
    <t>TZT3190</t>
  </si>
  <si>
    <t>1409290350</t>
  </si>
  <si>
    <t xml:space="preserve">CLAVO INTRAMEDULAR RETROGRADO DE FEMUR 11 *260 MM TITANIO  </t>
  </si>
  <si>
    <t>TZT3244</t>
  </si>
  <si>
    <t>CLAVO TIBIA MACIZO  8*260mm TIT.</t>
  </si>
  <si>
    <t>TZT3245</t>
  </si>
  <si>
    <t>CLAVO TIBIA MACIZO  8*280mm TIT.</t>
  </si>
  <si>
    <t>TZT3246</t>
  </si>
  <si>
    <t>CLAVO TIBIA MACIZO  8*300mm TIT.</t>
  </si>
  <si>
    <t>TZT3247</t>
  </si>
  <si>
    <t>CLAVO TIBIA MACIZO  8*320mm TIT.</t>
  </si>
  <si>
    <t>TZT3248</t>
  </si>
  <si>
    <t>CLAVO TIBIA MACIZO  8*340mm TIT.</t>
  </si>
  <si>
    <t>TZT3249</t>
  </si>
  <si>
    <t>CLAVO TIBIA MACIZO  9*260mm TIT.</t>
  </si>
  <si>
    <t>TZT3250</t>
  </si>
  <si>
    <t>CLAVO TIBIA MACIZO  9*280mm TIT.</t>
  </si>
  <si>
    <t>TZT3251</t>
  </si>
  <si>
    <t>CLAVO TIBIA MACIZO  9*300mm TIT.</t>
  </si>
  <si>
    <t>TZT3254</t>
  </si>
  <si>
    <t>CLAVO TIBIA MACIZO  9*320mm TIT.</t>
  </si>
  <si>
    <t>TZT3255</t>
  </si>
  <si>
    <t>CLAVO TIBIA MACIZO 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</si>
  <si>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</si>
  <si>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</si>
  <si>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</si>
  <si>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</si>
  <si>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</si>
  <si>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</si>
  <si>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TZT4716</t>
  </si>
  <si>
    <t>CLAVO PFNA 9.5*180mm TIT.</t>
  </si>
  <si>
    <t>TZT4719</t>
  </si>
  <si>
    <t>CLAVO PFNA 12*180mm TIT.</t>
  </si>
  <si>
    <t>TZT4722</t>
  </si>
  <si>
    <t>TZT4802</t>
  </si>
  <si>
    <t>1405091290</t>
  </si>
  <si>
    <t>PLACA BLOQ. TIBIA PROXIMAL  LATERAL 4.5/5.0mm*3 ORIF. DER. TIT.</t>
  </si>
  <si>
    <t>TZT4809</t>
  </si>
  <si>
    <t>1210161750</t>
  </si>
  <si>
    <t>PLACA BLOQ. TIBIA PROXIMAL EN T 5.0mm*4 ORIF. TIT</t>
  </si>
  <si>
    <t>TZT8801330</t>
  </si>
  <si>
    <t xml:space="preserve">CLAVO TIBIA NAVIGATOR 8*330mm TIT. </t>
  </si>
  <si>
    <t>TZT8802345</t>
  </si>
  <si>
    <t xml:space="preserve">CLAVO TIBIA NAVIGATOR 8*345mm TIT. </t>
  </si>
  <si>
    <t>210226125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</si>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</sst>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/>
  </cellXfs>
  <cellStyles count="1">
    <cellStyle name="Normal" xfId="0" builtinId="0"/>
  </cellStyles>
  <dxfs count="2">
    <dxf>
      <numFmt numFmtId="19" formatCode="m/d/yy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469900</xdr:colOff>
      <xdr:row>2</xdr:row>
      <xdr:rowOff>130175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155700" cy="561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L3256" totalsRowShown="0">
  <autoFilter ref="A4:L3256"/>
  <tableColumns count="12">
    <tableColumn id="1" name="PERCHA"/>
    <tableColumn id="2" name="NIVEL"/>
    <tableColumn id="3" name="SECTOR"/>
    <tableColumn id="4" name="CODIGO"/>
    <tableColumn id="6" name="LOTE" dataDxfId="1"/>
    <tableColumn id="7" name="DESCRIPCION"/>
    <tableColumn id="8" name="CANTIDAD"/>
    <tableColumn id="5" name="Columna1"/>
    <tableColumn id="9" name="CADUCIDAD" dataDxfId="0"/>
    <tableColumn id="10" name="PROVEEDOR"/>
    <tableColumn id="11" name="OBSERVACION"/>
    <tableColumn id="12" name="COSTO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256"/>
  <sheetViews>
    <sheetView tabSelected="1" workbookViewId="0">
      <pane xSplit="6" ySplit="4" topLeftCell="I76" activePane="bottomRight" state="frozen"/>
      <selection pane="topRight" activeCell="H1" sqref="H1"/>
      <selection pane="bottomLeft" activeCell="A5" sqref="A5"/>
      <selection pane="bottomRight" activeCell="I3" sqref="I1:I1048576"/>
    </sheetView>
  </sheetViews>
  <sheetFormatPr baseColWidth="10" defaultRowHeight="14.5" x14ac:dyDescent="0.35"/>
  <cols>
    <col min="1" max="1" width="9.81640625" bestFit="1" customWidth="1"/>
    <col min="2" max="2" width="7.81640625" bestFit="1" customWidth="1"/>
    <col min="3" max="3" width="9.54296875" bestFit="1" customWidth="1"/>
    <col min="4" max="4" width="16.26953125" bestFit="1" customWidth="1"/>
    <col min="5" max="5" width="15.1796875" style="2" bestFit="1" customWidth="1"/>
    <col min="6" max="6" width="38.54296875" customWidth="1"/>
    <col min="7" max="7" width="11.81640625" bestFit="1" customWidth="1"/>
    <col min="8" max="8" width="11.81640625" customWidth="1"/>
    <col min="9" max="9" width="13.26953125" style="1" bestFit="1" customWidth="1"/>
    <col min="10" max="10" width="13.54296875" bestFit="1" customWidth="1"/>
    <col min="11" max="11" width="6.81640625" customWidth="1"/>
    <col min="12" max="12" width="7" customWidth="1"/>
    <col min="13" max="25" width="0.90625" customWidth="1"/>
    <col min="26" max="26" width="13.26953125" style="1" bestFit="1" customWidth="1"/>
  </cols>
  <sheetData>
    <row r="1" spans="1:26" ht="18.5" x14ac:dyDescent="0.45">
      <c r="E1" s="4">
        <f t="shared" ref="E1:J2" si="0">I343</f>
        <v>46388</v>
      </c>
      <c r="F1" s="3"/>
      <c r="G1" s="3"/>
      <c r="H1" s="3"/>
      <c r="I1" s="3"/>
      <c r="J1" s="3"/>
      <c r="Z1"/>
    </row>
    <row r="2" spans="1:26" ht="18.5" x14ac:dyDescent="0.45">
      <c r="E2" s="4">
        <f t="shared" si="0"/>
        <v>0</v>
      </c>
      <c r="F2" s="3"/>
      <c r="G2" s="3"/>
      <c r="H2" s="3"/>
      <c r="I2" s="3"/>
      <c r="J2" s="3"/>
      <c r="Z2"/>
    </row>
    <row r="3" spans="1:26" x14ac:dyDescent="0.35">
      <c r="I3" s="1">
        <f>M345</f>
        <v>0</v>
      </c>
    </row>
    <row r="4" spans="1:26" x14ac:dyDescent="0.35">
      <c r="A4" t="s">
        <v>0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t="s">
        <v>6</v>
      </c>
      <c r="H4" t="s">
        <v>7535</v>
      </c>
      <c r="I4" s="1" t="s">
        <v>7</v>
      </c>
      <c r="J4" t="s">
        <v>8</v>
      </c>
      <c r="K4" t="s">
        <v>9</v>
      </c>
      <c r="L4" t="s">
        <v>10</v>
      </c>
      <c r="Z4" s="5" t="s">
        <v>7</v>
      </c>
    </row>
    <row r="5" spans="1:26" hidden="1" x14ac:dyDescent="0.35">
      <c r="A5" t="s">
        <v>407</v>
      </c>
      <c r="B5" t="s">
        <v>268</v>
      </c>
      <c r="C5" t="s">
        <v>2519</v>
      </c>
      <c r="D5" t="s">
        <v>2951</v>
      </c>
      <c r="E5" s="2" t="s">
        <v>2952</v>
      </c>
      <c r="F5" t="s">
        <v>2953</v>
      </c>
      <c r="G5">
        <v>1</v>
      </c>
      <c r="I5" s="1">
        <f t="shared" ref="I5:I40" si="1">M347</f>
        <v>0</v>
      </c>
      <c r="J5" t="s">
        <v>2755</v>
      </c>
      <c r="L5">
        <v>490</v>
      </c>
      <c r="Z5" s="1">
        <v>46265</v>
      </c>
    </row>
    <row r="6" spans="1:26" hidden="1" x14ac:dyDescent="0.35">
      <c r="A6" t="s">
        <v>407</v>
      </c>
      <c r="B6" t="s">
        <v>268</v>
      </c>
      <c r="C6" t="s">
        <v>2519</v>
      </c>
      <c r="D6" t="s">
        <v>2951</v>
      </c>
      <c r="E6" s="2" t="s">
        <v>2954</v>
      </c>
      <c r="F6" t="s">
        <v>2953</v>
      </c>
      <c r="G6">
        <v>2</v>
      </c>
      <c r="I6" s="1">
        <f t="shared" si="1"/>
        <v>0</v>
      </c>
      <c r="J6" t="s">
        <v>2755</v>
      </c>
      <c r="L6">
        <v>490</v>
      </c>
      <c r="Z6" s="1">
        <v>46266</v>
      </c>
    </row>
    <row r="7" spans="1:26" hidden="1" x14ac:dyDescent="0.35">
      <c r="A7" t="s">
        <v>407</v>
      </c>
      <c r="B7" t="s">
        <v>268</v>
      </c>
      <c r="C7" t="s">
        <v>2510</v>
      </c>
      <c r="D7" t="s">
        <v>2955</v>
      </c>
      <c r="E7" s="2" t="s">
        <v>2956</v>
      </c>
      <c r="F7" t="s">
        <v>2957</v>
      </c>
      <c r="G7">
        <v>1</v>
      </c>
      <c r="I7" s="1">
        <f t="shared" si="1"/>
        <v>0</v>
      </c>
      <c r="J7" t="s">
        <v>2755</v>
      </c>
      <c r="L7">
        <v>490</v>
      </c>
      <c r="Z7" s="1">
        <v>46235</v>
      </c>
    </row>
    <row r="8" spans="1:26" hidden="1" x14ac:dyDescent="0.35">
      <c r="A8" t="s">
        <v>407</v>
      </c>
      <c r="B8" t="s">
        <v>268</v>
      </c>
      <c r="C8" t="s">
        <v>2510</v>
      </c>
      <c r="D8" t="s">
        <v>2955</v>
      </c>
      <c r="E8" s="2" t="s">
        <v>2958</v>
      </c>
      <c r="F8" t="s">
        <v>2957</v>
      </c>
      <c r="G8">
        <v>3</v>
      </c>
      <c r="I8" s="1">
        <f t="shared" si="1"/>
        <v>0</v>
      </c>
      <c r="J8" t="s">
        <v>2755</v>
      </c>
      <c r="L8">
        <v>490</v>
      </c>
      <c r="Z8" s="1">
        <v>46235</v>
      </c>
    </row>
    <row r="9" spans="1:26" hidden="1" x14ac:dyDescent="0.35">
      <c r="A9" t="s">
        <v>407</v>
      </c>
      <c r="B9" t="s">
        <v>268</v>
      </c>
      <c r="C9" t="s">
        <v>2522</v>
      </c>
      <c r="D9" t="s">
        <v>2959</v>
      </c>
      <c r="E9" s="2" t="s">
        <v>2960</v>
      </c>
      <c r="F9" t="s">
        <v>2961</v>
      </c>
      <c r="G9">
        <v>4</v>
      </c>
      <c r="I9" s="1">
        <f t="shared" si="1"/>
        <v>0</v>
      </c>
      <c r="J9" t="s">
        <v>2755</v>
      </c>
      <c r="L9">
        <v>490</v>
      </c>
      <c r="Z9" s="1">
        <v>46235</v>
      </c>
    </row>
    <row r="10" spans="1:26" hidden="1" x14ac:dyDescent="0.35">
      <c r="A10" t="s">
        <v>407</v>
      </c>
      <c r="B10" t="s">
        <v>268</v>
      </c>
      <c r="C10" t="s">
        <v>2513</v>
      </c>
      <c r="D10" t="s">
        <v>2962</v>
      </c>
      <c r="E10" s="2" t="s">
        <v>2963</v>
      </c>
      <c r="F10" t="s">
        <v>2964</v>
      </c>
      <c r="G10">
        <v>5</v>
      </c>
      <c r="I10" s="1">
        <f t="shared" si="1"/>
        <v>0</v>
      </c>
      <c r="J10" t="s">
        <v>2755</v>
      </c>
      <c r="L10">
        <v>490</v>
      </c>
      <c r="Z10" s="1">
        <v>46266</v>
      </c>
    </row>
    <row r="11" spans="1:26" hidden="1" x14ac:dyDescent="0.35">
      <c r="A11" t="s">
        <v>407</v>
      </c>
      <c r="B11" t="s">
        <v>268</v>
      </c>
      <c r="C11" t="s">
        <v>2516</v>
      </c>
      <c r="D11" t="s">
        <v>2944</v>
      </c>
      <c r="E11" s="2" t="s">
        <v>2945</v>
      </c>
      <c r="F11" t="s">
        <v>2946</v>
      </c>
      <c r="G11">
        <v>5</v>
      </c>
      <c r="I11" s="1">
        <f t="shared" si="1"/>
        <v>0</v>
      </c>
      <c r="J11" t="s">
        <v>2755</v>
      </c>
      <c r="L11">
        <v>490</v>
      </c>
      <c r="Z11" s="1">
        <v>46235</v>
      </c>
    </row>
    <row r="12" spans="1:26" hidden="1" x14ac:dyDescent="0.35">
      <c r="A12" t="s">
        <v>407</v>
      </c>
      <c r="B12" t="s">
        <v>268</v>
      </c>
      <c r="C12" t="s">
        <v>2516</v>
      </c>
      <c r="D12" t="s">
        <v>2944</v>
      </c>
      <c r="E12" s="2" t="s">
        <v>2947</v>
      </c>
      <c r="F12" t="s">
        <v>2946</v>
      </c>
      <c r="G12">
        <v>3</v>
      </c>
      <c r="I12" s="1">
        <f t="shared" si="1"/>
        <v>0</v>
      </c>
      <c r="J12" t="s">
        <v>2755</v>
      </c>
      <c r="L12">
        <v>490</v>
      </c>
      <c r="Z12" s="1">
        <v>46235</v>
      </c>
    </row>
    <row r="13" spans="1:26" hidden="1" x14ac:dyDescent="0.35">
      <c r="A13" t="s">
        <v>407</v>
      </c>
      <c r="B13" t="s">
        <v>268</v>
      </c>
      <c r="C13" t="s">
        <v>2507</v>
      </c>
      <c r="D13" t="s">
        <v>2948</v>
      </c>
      <c r="E13" s="2" t="s">
        <v>2949</v>
      </c>
      <c r="F13" t="s">
        <v>2950</v>
      </c>
      <c r="G13">
        <v>7</v>
      </c>
      <c r="I13" s="1">
        <f t="shared" si="1"/>
        <v>0</v>
      </c>
      <c r="J13" t="s">
        <v>2755</v>
      </c>
      <c r="L13">
        <v>490</v>
      </c>
      <c r="Z13" s="1">
        <v>46235</v>
      </c>
    </row>
    <row r="14" spans="1:26" hidden="1" x14ac:dyDescent="0.35">
      <c r="A14" t="s">
        <v>407</v>
      </c>
      <c r="B14" t="s">
        <v>268</v>
      </c>
      <c r="C14" t="s">
        <v>401</v>
      </c>
      <c r="D14" t="s">
        <v>2906</v>
      </c>
      <c r="E14" s="2" t="s">
        <v>2907</v>
      </c>
      <c r="F14" t="s">
        <v>2908</v>
      </c>
      <c r="G14">
        <v>3</v>
      </c>
      <c r="I14" s="1">
        <f t="shared" si="1"/>
        <v>0</v>
      </c>
      <c r="J14" t="s">
        <v>2755</v>
      </c>
      <c r="L14">
        <v>490</v>
      </c>
      <c r="Z14" s="1">
        <v>46235</v>
      </c>
    </row>
    <row r="15" spans="1:26" hidden="1" x14ac:dyDescent="0.35">
      <c r="A15" t="s">
        <v>407</v>
      </c>
      <c r="B15" t="s">
        <v>268</v>
      </c>
      <c r="C15" t="s">
        <v>401</v>
      </c>
      <c r="D15" t="s">
        <v>2906</v>
      </c>
      <c r="E15" s="2" t="s">
        <v>2909</v>
      </c>
      <c r="F15" t="s">
        <v>2908</v>
      </c>
      <c r="G15">
        <v>1</v>
      </c>
      <c r="I15" s="1">
        <f t="shared" si="1"/>
        <v>0</v>
      </c>
      <c r="J15" t="s">
        <v>2755</v>
      </c>
      <c r="L15">
        <v>490</v>
      </c>
      <c r="Z15" s="1">
        <v>46235</v>
      </c>
    </row>
    <row r="16" spans="1:26" hidden="1" x14ac:dyDescent="0.35">
      <c r="A16" t="s">
        <v>407</v>
      </c>
      <c r="B16" t="s">
        <v>268</v>
      </c>
      <c r="C16" t="s">
        <v>392</v>
      </c>
      <c r="D16" t="s">
        <v>2910</v>
      </c>
      <c r="E16" s="2" t="s">
        <v>2911</v>
      </c>
      <c r="F16" t="s">
        <v>2912</v>
      </c>
      <c r="G16">
        <v>5</v>
      </c>
      <c r="I16" s="1">
        <f t="shared" si="1"/>
        <v>0</v>
      </c>
      <c r="J16" t="s">
        <v>2755</v>
      </c>
      <c r="L16">
        <v>490</v>
      </c>
      <c r="Z16" s="1">
        <v>46235</v>
      </c>
    </row>
    <row r="17" spans="1:26" hidden="1" x14ac:dyDescent="0.35">
      <c r="A17" t="s">
        <v>407</v>
      </c>
      <c r="B17" t="s">
        <v>268</v>
      </c>
      <c r="C17" t="s">
        <v>392</v>
      </c>
      <c r="D17" t="s">
        <v>2910</v>
      </c>
      <c r="E17" s="2" t="s">
        <v>2913</v>
      </c>
      <c r="F17" t="s">
        <v>2912</v>
      </c>
      <c r="G17">
        <v>2</v>
      </c>
      <c r="I17" s="1">
        <f t="shared" si="1"/>
        <v>0</v>
      </c>
      <c r="J17" t="s">
        <v>2755</v>
      </c>
      <c r="L17">
        <v>490</v>
      </c>
      <c r="Z17" s="1">
        <v>46235</v>
      </c>
    </row>
    <row r="18" spans="1:26" hidden="1" x14ac:dyDescent="0.35">
      <c r="A18" t="s">
        <v>407</v>
      </c>
      <c r="B18" t="s">
        <v>268</v>
      </c>
      <c r="C18" t="s">
        <v>404</v>
      </c>
      <c r="D18" t="s">
        <v>2914</v>
      </c>
      <c r="E18" s="2" t="s">
        <v>2915</v>
      </c>
      <c r="F18" t="s">
        <v>2916</v>
      </c>
      <c r="G18">
        <v>5</v>
      </c>
      <c r="I18" s="1">
        <f t="shared" si="1"/>
        <v>0</v>
      </c>
      <c r="J18" t="s">
        <v>2755</v>
      </c>
      <c r="L18">
        <v>490</v>
      </c>
      <c r="Z18" s="1">
        <v>46082</v>
      </c>
    </row>
    <row r="19" spans="1:26" hidden="1" x14ac:dyDescent="0.35">
      <c r="A19" t="s">
        <v>407</v>
      </c>
      <c r="B19" t="s">
        <v>268</v>
      </c>
      <c r="C19" t="s">
        <v>395</v>
      </c>
      <c r="D19" t="s">
        <v>2917</v>
      </c>
      <c r="E19" s="2" t="s">
        <v>2918</v>
      </c>
      <c r="F19" t="s">
        <v>2919</v>
      </c>
      <c r="G19">
        <v>4</v>
      </c>
      <c r="I19" s="1">
        <f t="shared" si="1"/>
        <v>0</v>
      </c>
      <c r="J19" t="s">
        <v>2755</v>
      </c>
      <c r="L19">
        <v>490</v>
      </c>
      <c r="Z19" s="1">
        <v>46327</v>
      </c>
    </row>
    <row r="20" spans="1:26" hidden="1" x14ac:dyDescent="0.35">
      <c r="A20" t="s">
        <v>407</v>
      </c>
      <c r="B20" t="s">
        <v>268</v>
      </c>
      <c r="C20" t="s">
        <v>395</v>
      </c>
      <c r="D20" t="s">
        <v>2917</v>
      </c>
      <c r="E20" s="2" t="s">
        <v>2920</v>
      </c>
      <c r="F20" t="s">
        <v>2919</v>
      </c>
      <c r="G20">
        <v>1</v>
      </c>
      <c r="I20" s="1">
        <f t="shared" si="1"/>
        <v>0</v>
      </c>
      <c r="J20" t="s">
        <v>2755</v>
      </c>
      <c r="L20">
        <v>490</v>
      </c>
      <c r="Z20" s="1">
        <v>46357</v>
      </c>
    </row>
    <row r="21" spans="1:26" hidden="1" x14ac:dyDescent="0.35">
      <c r="A21" t="s">
        <v>407</v>
      </c>
      <c r="B21" t="s">
        <v>268</v>
      </c>
      <c r="C21" t="s">
        <v>398</v>
      </c>
      <c r="D21" t="s">
        <v>2900</v>
      </c>
      <c r="E21" s="2" t="s">
        <v>2901</v>
      </c>
      <c r="F21" t="s">
        <v>2902</v>
      </c>
      <c r="G21">
        <v>0</v>
      </c>
      <c r="I21" s="1">
        <f t="shared" si="1"/>
        <v>0</v>
      </c>
      <c r="L21">
        <v>490</v>
      </c>
      <c r="Z21" s="1">
        <v>46023</v>
      </c>
    </row>
    <row r="22" spans="1:26" hidden="1" x14ac:dyDescent="0.35">
      <c r="A22" t="s">
        <v>407</v>
      </c>
      <c r="B22" t="s">
        <v>268</v>
      </c>
      <c r="C22" t="s">
        <v>388</v>
      </c>
      <c r="D22" t="s">
        <v>2903</v>
      </c>
      <c r="E22" s="2" t="s">
        <v>2904</v>
      </c>
      <c r="F22" t="s">
        <v>2905</v>
      </c>
      <c r="G22">
        <v>2</v>
      </c>
      <c r="I22" s="1">
        <f t="shared" si="1"/>
        <v>0</v>
      </c>
      <c r="J22" t="s">
        <v>2755</v>
      </c>
      <c r="L22">
        <v>490</v>
      </c>
      <c r="Z22" s="1">
        <v>46235</v>
      </c>
    </row>
    <row r="23" spans="1:26" hidden="1" x14ac:dyDescent="0.35">
      <c r="A23" t="s">
        <v>407</v>
      </c>
      <c r="B23" t="s">
        <v>268</v>
      </c>
      <c r="C23" t="s">
        <v>2499</v>
      </c>
      <c r="D23" t="s">
        <v>2930</v>
      </c>
      <c r="E23" s="2" t="s">
        <v>2931</v>
      </c>
      <c r="F23" t="s">
        <v>2932</v>
      </c>
      <c r="G23">
        <v>2</v>
      </c>
      <c r="I23" s="1">
        <f t="shared" si="1"/>
        <v>0</v>
      </c>
      <c r="L23">
        <v>490</v>
      </c>
      <c r="Z23" s="1">
        <v>46023</v>
      </c>
    </row>
    <row r="24" spans="1:26" hidden="1" x14ac:dyDescent="0.35">
      <c r="A24" t="s">
        <v>407</v>
      </c>
      <c r="B24" t="s">
        <v>268</v>
      </c>
      <c r="C24" t="s">
        <v>2487</v>
      </c>
      <c r="D24" t="s">
        <v>2933</v>
      </c>
      <c r="E24" s="2" t="s">
        <v>2934</v>
      </c>
      <c r="F24" t="s">
        <v>2935</v>
      </c>
      <c r="G24">
        <v>3</v>
      </c>
      <c r="I24" s="1">
        <f t="shared" si="1"/>
        <v>0</v>
      </c>
      <c r="J24" t="s">
        <v>2755</v>
      </c>
      <c r="L24">
        <v>490</v>
      </c>
      <c r="Z24" s="1">
        <v>46235</v>
      </c>
    </row>
    <row r="25" spans="1:26" hidden="1" x14ac:dyDescent="0.35">
      <c r="A25" t="s">
        <v>407</v>
      </c>
      <c r="B25" t="s">
        <v>268</v>
      </c>
      <c r="C25" t="s">
        <v>2487</v>
      </c>
      <c r="D25" t="s">
        <v>2933</v>
      </c>
      <c r="E25" s="2" t="s">
        <v>2936</v>
      </c>
      <c r="F25" t="s">
        <v>2935</v>
      </c>
      <c r="G25">
        <v>1</v>
      </c>
      <c r="I25" s="1">
        <f t="shared" si="1"/>
        <v>0</v>
      </c>
      <c r="J25" t="s">
        <v>2755</v>
      </c>
      <c r="L25">
        <v>490</v>
      </c>
      <c r="Z25" s="1">
        <v>46023</v>
      </c>
    </row>
    <row r="26" spans="1:26" hidden="1" x14ac:dyDescent="0.35">
      <c r="A26" t="s">
        <v>407</v>
      </c>
      <c r="B26" t="s">
        <v>268</v>
      </c>
      <c r="C26" t="s">
        <v>2487</v>
      </c>
      <c r="D26" t="s">
        <v>2933</v>
      </c>
      <c r="E26" s="2" t="s">
        <v>2937</v>
      </c>
      <c r="F26" t="s">
        <v>2935</v>
      </c>
      <c r="G26">
        <v>3</v>
      </c>
      <c r="I26" s="1">
        <f t="shared" si="1"/>
        <v>0</v>
      </c>
      <c r="J26" t="s">
        <v>2755</v>
      </c>
      <c r="L26">
        <v>490</v>
      </c>
      <c r="Z26" s="1">
        <v>46235</v>
      </c>
    </row>
    <row r="27" spans="1:26" hidden="1" x14ac:dyDescent="0.35">
      <c r="A27" t="s">
        <v>407</v>
      </c>
      <c r="B27" t="s">
        <v>268</v>
      </c>
      <c r="C27" t="s">
        <v>2503</v>
      </c>
      <c r="D27" t="s">
        <v>2938</v>
      </c>
      <c r="E27" s="2" t="s">
        <v>2939</v>
      </c>
      <c r="F27" t="s">
        <v>2940</v>
      </c>
      <c r="G27">
        <v>5</v>
      </c>
      <c r="I27" s="1">
        <f t="shared" si="1"/>
        <v>0</v>
      </c>
      <c r="L27">
        <v>490</v>
      </c>
      <c r="Z27" s="1">
        <v>46023</v>
      </c>
    </row>
    <row r="28" spans="1:26" hidden="1" x14ac:dyDescent="0.35">
      <c r="A28" t="s">
        <v>407</v>
      </c>
      <c r="B28" t="s">
        <v>268</v>
      </c>
      <c r="C28" t="s">
        <v>2491</v>
      </c>
      <c r="D28" t="s">
        <v>2941</v>
      </c>
      <c r="E28" s="2" t="s">
        <v>2942</v>
      </c>
      <c r="F28" t="s">
        <v>2943</v>
      </c>
      <c r="G28">
        <v>5</v>
      </c>
      <c r="I28" s="1">
        <f t="shared" si="1"/>
        <v>0</v>
      </c>
      <c r="J28" t="s">
        <v>2755</v>
      </c>
      <c r="L28">
        <v>490</v>
      </c>
      <c r="Z28" s="1">
        <v>46174</v>
      </c>
    </row>
    <row r="29" spans="1:26" hidden="1" x14ac:dyDescent="0.35">
      <c r="A29" t="s">
        <v>407</v>
      </c>
      <c r="B29" t="s">
        <v>268</v>
      </c>
      <c r="C29" t="s">
        <v>2495</v>
      </c>
      <c r="D29" t="s">
        <v>2921</v>
      </c>
      <c r="E29" s="2" t="s">
        <v>2922</v>
      </c>
      <c r="F29" t="s">
        <v>2923</v>
      </c>
      <c r="G29">
        <v>6</v>
      </c>
      <c r="I29" s="1">
        <f t="shared" si="1"/>
        <v>0</v>
      </c>
      <c r="J29" t="s">
        <v>2755</v>
      </c>
      <c r="L29">
        <v>490</v>
      </c>
      <c r="Z29" s="1">
        <v>46023</v>
      </c>
    </row>
    <row r="30" spans="1:26" hidden="1" x14ac:dyDescent="0.35">
      <c r="A30" t="s">
        <v>407</v>
      </c>
      <c r="B30" t="s">
        <v>268</v>
      </c>
      <c r="C30" t="s">
        <v>2495</v>
      </c>
      <c r="D30" t="s">
        <v>2921</v>
      </c>
      <c r="E30" s="2" t="s">
        <v>2924</v>
      </c>
      <c r="F30" t="s">
        <v>2923</v>
      </c>
      <c r="G30">
        <v>1</v>
      </c>
      <c r="I30" s="1">
        <f t="shared" si="1"/>
        <v>0</v>
      </c>
      <c r="J30" t="s">
        <v>2755</v>
      </c>
      <c r="L30">
        <v>490</v>
      </c>
      <c r="Z30" s="1">
        <v>46023</v>
      </c>
    </row>
    <row r="31" spans="1:26" hidden="1" x14ac:dyDescent="0.35">
      <c r="A31" t="s">
        <v>407</v>
      </c>
      <c r="B31" t="s">
        <v>268</v>
      </c>
      <c r="C31" t="s">
        <v>2495</v>
      </c>
      <c r="D31" t="s">
        <v>2921</v>
      </c>
      <c r="E31" s="2" t="s">
        <v>2925</v>
      </c>
      <c r="F31" t="s">
        <v>2923</v>
      </c>
      <c r="G31">
        <v>1</v>
      </c>
      <c r="I31" s="1">
        <f t="shared" si="1"/>
        <v>0</v>
      </c>
      <c r="J31" t="s">
        <v>2755</v>
      </c>
      <c r="L31">
        <v>490</v>
      </c>
      <c r="Z31" s="1">
        <v>46388</v>
      </c>
    </row>
    <row r="32" spans="1:26" hidden="1" x14ac:dyDescent="0.35">
      <c r="A32" t="s">
        <v>407</v>
      </c>
      <c r="B32" t="s">
        <v>268</v>
      </c>
      <c r="C32" t="s">
        <v>2484</v>
      </c>
      <c r="D32" t="s">
        <v>2926</v>
      </c>
      <c r="E32" s="2" t="s">
        <v>2927</v>
      </c>
      <c r="F32" t="s">
        <v>2928</v>
      </c>
      <c r="G32">
        <v>9</v>
      </c>
      <c r="I32" s="1">
        <f t="shared" si="1"/>
        <v>0</v>
      </c>
      <c r="J32" t="s">
        <v>2755</v>
      </c>
      <c r="L32">
        <v>490</v>
      </c>
      <c r="Z32" s="1">
        <v>46388</v>
      </c>
    </row>
    <row r="33" spans="1:26" hidden="1" x14ac:dyDescent="0.35">
      <c r="A33" t="s">
        <v>407</v>
      </c>
      <c r="B33" t="s">
        <v>268</v>
      </c>
      <c r="C33" t="s">
        <v>2484</v>
      </c>
      <c r="D33" t="s">
        <v>2926</v>
      </c>
      <c r="E33" s="2" t="s">
        <v>2929</v>
      </c>
      <c r="F33" t="s">
        <v>2928</v>
      </c>
      <c r="G33">
        <v>4</v>
      </c>
      <c r="I33" s="1">
        <f t="shared" si="1"/>
        <v>0</v>
      </c>
      <c r="J33" t="s">
        <v>2755</v>
      </c>
      <c r="L33">
        <v>490</v>
      </c>
      <c r="Z33" s="1">
        <v>46388</v>
      </c>
    </row>
    <row r="34" spans="1:26" hidden="1" x14ac:dyDescent="0.35">
      <c r="A34" t="s">
        <v>101</v>
      </c>
      <c r="B34" t="s">
        <v>207</v>
      </c>
      <c r="C34" t="s">
        <v>487</v>
      </c>
      <c r="D34" t="s">
        <v>3345</v>
      </c>
      <c r="E34" s="2" t="s">
        <v>3346</v>
      </c>
      <c r="F34" t="s">
        <v>3347</v>
      </c>
      <c r="G34">
        <v>0</v>
      </c>
      <c r="I34" s="1">
        <f t="shared" si="1"/>
        <v>0</v>
      </c>
      <c r="L34">
        <v>267.3</v>
      </c>
      <c r="Z34" s="1">
        <v>46388</v>
      </c>
    </row>
    <row r="35" spans="1:26" hidden="1" x14ac:dyDescent="0.35">
      <c r="A35" t="s">
        <v>101</v>
      </c>
      <c r="B35" t="s">
        <v>207</v>
      </c>
      <c r="C35" t="s">
        <v>575</v>
      </c>
      <c r="D35" t="s">
        <v>3348</v>
      </c>
      <c r="E35" s="2" t="s">
        <v>3349</v>
      </c>
      <c r="F35" t="s">
        <v>3350</v>
      </c>
      <c r="G35">
        <v>3</v>
      </c>
      <c r="I35" s="1">
        <f t="shared" si="1"/>
        <v>0</v>
      </c>
      <c r="J35" t="s">
        <v>2755</v>
      </c>
      <c r="L35">
        <v>267.3</v>
      </c>
      <c r="Z35" s="1">
        <v>46388</v>
      </c>
    </row>
    <row r="36" spans="1:26" hidden="1" x14ac:dyDescent="0.35">
      <c r="A36" t="s">
        <v>101</v>
      </c>
      <c r="B36" t="s">
        <v>207</v>
      </c>
      <c r="C36" t="s">
        <v>575</v>
      </c>
      <c r="D36" t="s">
        <v>3351</v>
      </c>
      <c r="E36" s="2" t="s">
        <v>3352</v>
      </c>
      <c r="F36" t="s">
        <v>3353</v>
      </c>
      <c r="G36">
        <v>1</v>
      </c>
      <c r="I36" s="1">
        <f t="shared" si="1"/>
        <v>0</v>
      </c>
      <c r="J36" t="s">
        <v>2755</v>
      </c>
      <c r="L36">
        <v>267.3</v>
      </c>
      <c r="Z36" s="1">
        <v>46388</v>
      </c>
    </row>
    <row r="37" spans="1:26" hidden="1" x14ac:dyDescent="0.35">
      <c r="A37" t="s">
        <v>101</v>
      </c>
      <c r="B37" t="s">
        <v>207</v>
      </c>
      <c r="C37" t="s">
        <v>575</v>
      </c>
      <c r="D37" t="s">
        <v>3351</v>
      </c>
      <c r="E37" s="2" t="s">
        <v>3354</v>
      </c>
      <c r="F37" t="s">
        <v>3353</v>
      </c>
      <c r="G37">
        <v>4</v>
      </c>
      <c r="I37" s="1">
        <f t="shared" si="1"/>
        <v>0</v>
      </c>
      <c r="J37" t="s">
        <v>2755</v>
      </c>
      <c r="L37">
        <v>267.3</v>
      </c>
      <c r="Z37" s="1">
        <v>46388</v>
      </c>
    </row>
    <row r="38" spans="1:26" hidden="1" x14ac:dyDescent="0.35">
      <c r="A38" t="s">
        <v>931</v>
      </c>
      <c r="B38" t="s">
        <v>91</v>
      </c>
      <c r="C38" t="s">
        <v>149</v>
      </c>
      <c r="D38" t="s">
        <v>3171</v>
      </c>
      <c r="E38" s="2" t="s">
        <v>3172</v>
      </c>
      <c r="F38" t="s">
        <v>3173</v>
      </c>
      <c r="G38">
        <v>20</v>
      </c>
      <c r="I38" s="1">
        <f t="shared" si="1"/>
        <v>0</v>
      </c>
      <c r="J38" t="s">
        <v>2755</v>
      </c>
      <c r="L38">
        <v>38.5</v>
      </c>
      <c r="Z38" s="1">
        <v>46388</v>
      </c>
    </row>
    <row r="39" spans="1:26" hidden="1" x14ac:dyDescent="0.35">
      <c r="A39" t="s">
        <v>931</v>
      </c>
      <c r="B39" t="s">
        <v>91</v>
      </c>
      <c r="C39" t="s">
        <v>152</v>
      </c>
      <c r="D39" t="s">
        <v>3174</v>
      </c>
      <c r="E39" s="2" t="s">
        <v>3175</v>
      </c>
      <c r="F39" t="s">
        <v>3176</v>
      </c>
      <c r="G39">
        <v>9</v>
      </c>
      <c r="I39" s="1">
        <f t="shared" si="1"/>
        <v>0</v>
      </c>
      <c r="J39" t="s">
        <v>2755</v>
      </c>
      <c r="L39">
        <v>38.5</v>
      </c>
      <c r="Z39" s="1">
        <v>46388</v>
      </c>
    </row>
    <row r="40" spans="1:26" hidden="1" x14ac:dyDescent="0.35">
      <c r="A40" t="s">
        <v>931</v>
      </c>
      <c r="B40" t="s">
        <v>91</v>
      </c>
      <c r="C40" t="s">
        <v>157</v>
      </c>
      <c r="D40" t="s">
        <v>3177</v>
      </c>
      <c r="E40" s="2" t="s">
        <v>3178</v>
      </c>
      <c r="F40" t="s">
        <v>3179</v>
      </c>
      <c r="G40">
        <v>52</v>
      </c>
      <c r="I40" s="1">
        <f t="shared" si="1"/>
        <v>0</v>
      </c>
      <c r="J40" t="s">
        <v>2755</v>
      </c>
      <c r="L40">
        <v>38.5</v>
      </c>
      <c r="Z40" s="1">
        <v>46388</v>
      </c>
    </row>
    <row r="41" spans="1:26" hidden="1" x14ac:dyDescent="0.35">
      <c r="A41" t="s">
        <v>555</v>
      </c>
      <c r="B41" t="s">
        <v>91</v>
      </c>
      <c r="C41" t="s">
        <v>483</v>
      </c>
      <c r="D41" t="s">
        <v>647</v>
      </c>
      <c r="E41" s="2">
        <v>210936270</v>
      </c>
      <c r="F41" t="s">
        <v>648</v>
      </c>
      <c r="G41">
        <v>3</v>
      </c>
      <c r="H41">
        <v>1</v>
      </c>
      <c r="I41" s="1">
        <v>46265</v>
      </c>
      <c r="J41" t="s">
        <v>60</v>
      </c>
      <c r="L41">
        <v>7.14</v>
      </c>
      <c r="Z41" s="1">
        <v>46388</v>
      </c>
    </row>
    <row r="42" spans="1:26" hidden="1" x14ac:dyDescent="0.35">
      <c r="A42" t="s">
        <v>407</v>
      </c>
      <c r="B42" t="s">
        <v>102</v>
      </c>
      <c r="C42" t="s">
        <v>287</v>
      </c>
      <c r="D42" t="s">
        <v>408</v>
      </c>
      <c r="E42" s="2" t="s">
        <v>409</v>
      </c>
      <c r="F42" t="s">
        <v>410</v>
      </c>
      <c r="G42">
        <v>462</v>
      </c>
      <c r="I42" s="1">
        <f>M384</f>
        <v>0</v>
      </c>
      <c r="K42" t="s">
        <v>161</v>
      </c>
      <c r="L42">
        <v>5.36</v>
      </c>
      <c r="Z42" s="1">
        <v>46388</v>
      </c>
    </row>
    <row r="43" spans="1:26" hidden="1" x14ac:dyDescent="0.35">
      <c r="A43" t="s">
        <v>555</v>
      </c>
      <c r="B43" t="s">
        <v>91</v>
      </c>
      <c r="C43" t="s">
        <v>92</v>
      </c>
      <c r="D43" t="s">
        <v>649</v>
      </c>
      <c r="E43" s="2" t="s">
        <v>650</v>
      </c>
      <c r="F43" t="s">
        <v>651</v>
      </c>
      <c r="G43">
        <v>9</v>
      </c>
      <c r="H43">
        <f>IF(Tabla1[[#This Row],[DESCRIPCION]]=F41,H41+1,1)</f>
        <v>1</v>
      </c>
      <c r="I43" s="1">
        <v>46266</v>
      </c>
      <c r="J43" t="s">
        <v>60</v>
      </c>
      <c r="L43">
        <v>7.14</v>
      </c>
      <c r="Z43" s="1">
        <v>46388</v>
      </c>
    </row>
    <row r="44" spans="1:26" hidden="1" x14ac:dyDescent="0.35">
      <c r="A44" t="s">
        <v>555</v>
      </c>
      <c r="B44" t="s">
        <v>91</v>
      </c>
      <c r="C44" t="s">
        <v>96</v>
      </c>
      <c r="D44" t="s">
        <v>652</v>
      </c>
      <c r="E44" s="2">
        <v>210936270</v>
      </c>
      <c r="F44" t="s">
        <v>653</v>
      </c>
      <c r="G44">
        <v>8</v>
      </c>
      <c r="H44">
        <f>IF(Tabla1[[#This Row],[DESCRIPCION]]=F42,H42+1,1)</f>
        <v>1</v>
      </c>
      <c r="I44" s="1">
        <v>46235</v>
      </c>
      <c r="J44" t="s">
        <v>60</v>
      </c>
      <c r="L44">
        <v>7.14</v>
      </c>
      <c r="Z44" s="1">
        <v>46388</v>
      </c>
    </row>
    <row r="45" spans="1:26" hidden="1" x14ac:dyDescent="0.35">
      <c r="A45" t="s">
        <v>3794</v>
      </c>
      <c r="B45" t="s">
        <v>991</v>
      </c>
      <c r="C45" t="s">
        <v>207</v>
      </c>
      <c r="D45" t="s">
        <v>4030</v>
      </c>
      <c r="E45" s="2">
        <v>2100053994</v>
      </c>
      <c r="F45" t="s">
        <v>4031</v>
      </c>
      <c r="G45">
        <v>5</v>
      </c>
      <c r="I45" s="1">
        <v>46226</v>
      </c>
      <c r="J45" t="s">
        <v>780</v>
      </c>
      <c r="L45">
        <v>71.430000000000007</v>
      </c>
      <c r="Z45" s="1">
        <v>46419</v>
      </c>
    </row>
    <row r="46" spans="1:26" hidden="1" x14ac:dyDescent="0.35">
      <c r="A46" t="s">
        <v>3794</v>
      </c>
      <c r="B46" t="s">
        <v>991</v>
      </c>
      <c r="C46" t="s">
        <v>207</v>
      </c>
      <c r="D46" t="s">
        <v>4032</v>
      </c>
      <c r="E46" s="2" t="s">
        <v>4033</v>
      </c>
      <c r="F46" t="s">
        <v>4034</v>
      </c>
      <c r="G46">
        <v>4</v>
      </c>
      <c r="I46" s="1">
        <v>45890</v>
      </c>
      <c r="J46" t="s">
        <v>780</v>
      </c>
      <c r="L46">
        <v>71.430000000000007</v>
      </c>
      <c r="Z46" s="1">
        <v>46388</v>
      </c>
    </row>
    <row r="47" spans="1:26" hidden="1" x14ac:dyDescent="0.35">
      <c r="A47" t="s">
        <v>3794</v>
      </c>
      <c r="B47" t="s">
        <v>991</v>
      </c>
      <c r="C47" t="s">
        <v>207</v>
      </c>
      <c r="D47" t="s">
        <v>4032</v>
      </c>
      <c r="E47" s="2" t="s">
        <v>4035</v>
      </c>
      <c r="F47" t="s">
        <v>4034</v>
      </c>
      <c r="G47">
        <v>1</v>
      </c>
      <c r="I47" s="1">
        <v>45498</v>
      </c>
      <c r="J47" t="s">
        <v>780</v>
      </c>
      <c r="L47">
        <v>71.430000000000007</v>
      </c>
      <c r="Z47" s="1">
        <v>46388</v>
      </c>
    </row>
    <row r="48" spans="1:26" hidden="1" x14ac:dyDescent="0.35">
      <c r="A48" t="s">
        <v>3794</v>
      </c>
      <c r="B48" t="s">
        <v>991</v>
      </c>
      <c r="C48" t="s">
        <v>207</v>
      </c>
      <c r="D48" t="s">
        <v>4032</v>
      </c>
      <c r="E48" s="2" t="s">
        <v>4036</v>
      </c>
      <c r="F48" t="s">
        <v>4034</v>
      </c>
      <c r="G48">
        <v>2</v>
      </c>
      <c r="I48" s="1">
        <v>45498</v>
      </c>
      <c r="J48" t="s">
        <v>780</v>
      </c>
      <c r="L48">
        <v>71.430000000000007</v>
      </c>
      <c r="Z48" s="1">
        <v>46388</v>
      </c>
    </row>
    <row r="49" spans="1:26" hidden="1" x14ac:dyDescent="0.35">
      <c r="A49" t="s">
        <v>3794</v>
      </c>
      <c r="B49" t="s">
        <v>991</v>
      </c>
      <c r="C49" t="s">
        <v>207</v>
      </c>
      <c r="D49" t="s">
        <v>4032</v>
      </c>
      <c r="E49" s="2" t="s">
        <v>4037</v>
      </c>
      <c r="F49" t="s">
        <v>4034</v>
      </c>
      <c r="G49">
        <v>4</v>
      </c>
      <c r="I49" s="1">
        <v>46266</v>
      </c>
      <c r="L49">
        <v>71.430000000000007</v>
      </c>
      <c r="Z49" s="1">
        <v>46419</v>
      </c>
    </row>
    <row r="50" spans="1:26" hidden="1" x14ac:dyDescent="0.35">
      <c r="A50" t="s">
        <v>3794</v>
      </c>
      <c r="B50" t="s">
        <v>991</v>
      </c>
      <c r="C50" t="s">
        <v>207</v>
      </c>
      <c r="D50" t="s">
        <v>4038</v>
      </c>
      <c r="E50" s="2" t="s">
        <v>4039</v>
      </c>
      <c r="F50" t="s">
        <v>4040</v>
      </c>
      <c r="G50">
        <v>6</v>
      </c>
      <c r="I50" s="1">
        <v>46381</v>
      </c>
      <c r="L50">
        <v>71.430000000000007</v>
      </c>
      <c r="Z50" s="1">
        <v>46419</v>
      </c>
    </row>
    <row r="51" spans="1:26" hidden="1" x14ac:dyDescent="0.35">
      <c r="A51" t="s">
        <v>3794</v>
      </c>
      <c r="B51" t="s">
        <v>991</v>
      </c>
      <c r="C51" t="s">
        <v>207</v>
      </c>
      <c r="D51" t="s">
        <v>4041</v>
      </c>
      <c r="E51" s="2" t="s">
        <v>4042</v>
      </c>
      <c r="F51" t="s">
        <v>4043</v>
      </c>
      <c r="G51">
        <v>1</v>
      </c>
      <c r="I51" s="1">
        <v>46381</v>
      </c>
      <c r="L51">
        <v>71.430000000000007</v>
      </c>
      <c r="Z51" s="1">
        <v>46419</v>
      </c>
    </row>
    <row r="52" spans="1:26" hidden="1" x14ac:dyDescent="0.35">
      <c r="A52" t="s">
        <v>3794</v>
      </c>
      <c r="B52" t="s">
        <v>991</v>
      </c>
      <c r="C52" t="s">
        <v>207</v>
      </c>
      <c r="D52" t="s">
        <v>4041</v>
      </c>
      <c r="E52" s="2">
        <v>1900062532</v>
      </c>
      <c r="F52" t="s">
        <v>4043</v>
      </c>
      <c r="G52">
        <v>2</v>
      </c>
      <c r="I52" s="1">
        <v>46381</v>
      </c>
      <c r="L52">
        <v>71.430000000000007</v>
      </c>
      <c r="Z52" s="1">
        <v>46419</v>
      </c>
    </row>
    <row r="53" spans="1:26" hidden="1" x14ac:dyDescent="0.35">
      <c r="A53" t="s">
        <v>3794</v>
      </c>
      <c r="B53" t="s">
        <v>991</v>
      </c>
      <c r="C53" t="s">
        <v>207</v>
      </c>
      <c r="D53" t="s">
        <v>4041</v>
      </c>
      <c r="E53" s="2" t="s">
        <v>4044</v>
      </c>
      <c r="F53" t="s">
        <v>4043</v>
      </c>
      <c r="G53">
        <v>1</v>
      </c>
      <c r="I53" s="1">
        <v>45302</v>
      </c>
      <c r="L53">
        <v>71.430000000000007</v>
      </c>
      <c r="Z53" s="1">
        <v>46419</v>
      </c>
    </row>
    <row r="54" spans="1:26" hidden="1" x14ac:dyDescent="0.35">
      <c r="A54" t="s">
        <v>101</v>
      </c>
      <c r="B54" t="s">
        <v>12</v>
      </c>
      <c r="C54" t="s">
        <v>22</v>
      </c>
      <c r="D54" t="s">
        <v>986</v>
      </c>
      <c r="E54" s="2" t="s">
        <v>987</v>
      </c>
      <c r="F54" t="s">
        <v>988</v>
      </c>
      <c r="G54">
        <v>4</v>
      </c>
      <c r="I54" s="1">
        <f t="shared" ref="I54:I56" si="2">M396</f>
        <v>0</v>
      </c>
      <c r="J54" t="s">
        <v>659</v>
      </c>
      <c r="L54">
        <v>133.93</v>
      </c>
      <c r="Z54" s="1">
        <v>46419</v>
      </c>
    </row>
    <row r="55" spans="1:26" hidden="1" x14ac:dyDescent="0.35">
      <c r="A55" t="s">
        <v>101</v>
      </c>
      <c r="B55" t="s">
        <v>12</v>
      </c>
      <c r="C55" t="s">
        <v>22</v>
      </c>
      <c r="D55" t="s">
        <v>986</v>
      </c>
      <c r="E55" s="2" t="s">
        <v>989</v>
      </c>
      <c r="F55" t="s">
        <v>988</v>
      </c>
      <c r="G55">
        <v>5</v>
      </c>
      <c r="I55" s="1">
        <f t="shared" si="2"/>
        <v>0</v>
      </c>
      <c r="J55" t="s">
        <v>659</v>
      </c>
      <c r="L55">
        <v>133.93</v>
      </c>
      <c r="Z55" s="1">
        <v>46419</v>
      </c>
    </row>
    <row r="56" spans="1:26" hidden="1" x14ac:dyDescent="0.35">
      <c r="A56" t="s">
        <v>101</v>
      </c>
      <c r="B56" t="s">
        <v>12</v>
      </c>
      <c r="C56" t="s">
        <v>22</v>
      </c>
      <c r="D56" t="s">
        <v>986</v>
      </c>
      <c r="E56" s="2" t="s">
        <v>990</v>
      </c>
      <c r="F56" t="s">
        <v>988</v>
      </c>
      <c r="G56">
        <v>13</v>
      </c>
      <c r="I56" s="1">
        <f t="shared" si="2"/>
        <v>0</v>
      </c>
      <c r="J56" t="s">
        <v>659</v>
      </c>
      <c r="L56">
        <v>133.93</v>
      </c>
      <c r="Z56" s="1">
        <v>46419</v>
      </c>
    </row>
    <row r="57" spans="1:26" hidden="1" x14ac:dyDescent="0.35">
      <c r="A57" t="s">
        <v>3794</v>
      </c>
      <c r="B57" t="s">
        <v>3794</v>
      </c>
      <c r="C57" t="s">
        <v>102</v>
      </c>
      <c r="D57" t="s">
        <v>4045</v>
      </c>
      <c r="E57" s="2">
        <v>2200018606</v>
      </c>
      <c r="F57" t="s">
        <v>4046</v>
      </c>
      <c r="G57">
        <v>8</v>
      </c>
      <c r="I57" s="1">
        <v>45597</v>
      </c>
      <c r="L57">
        <v>157.5</v>
      </c>
      <c r="Z57" s="1">
        <v>46419</v>
      </c>
    </row>
    <row r="58" spans="1:26" hidden="1" x14ac:dyDescent="0.35">
      <c r="A58" t="s">
        <v>101</v>
      </c>
      <c r="B58" t="s">
        <v>91</v>
      </c>
      <c r="C58" t="s">
        <v>92</v>
      </c>
      <c r="D58" t="s">
        <v>3121</v>
      </c>
      <c r="E58" s="2" t="s">
        <v>3122</v>
      </c>
      <c r="F58" t="s">
        <v>3123</v>
      </c>
      <c r="G58">
        <v>2</v>
      </c>
      <c r="I58" s="1">
        <f t="shared" ref="I58:I104" si="3">M400</f>
        <v>0</v>
      </c>
      <c r="J58" t="s">
        <v>2755</v>
      </c>
      <c r="L58">
        <v>490</v>
      </c>
      <c r="Z58" s="1">
        <v>46419</v>
      </c>
    </row>
    <row r="59" spans="1:26" hidden="1" x14ac:dyDescent="0.35">
      <c r="A59" t="s">
        <v>101</v>
      </c>
      <c r="B59" t="s">
        <v>91</v>
      </c>
      <c r="C59" t="s">
        <v>92</v>
      </c>
      <c r="D59" t="s">
        <v>3136</v>
      </c>
      <c r="E59" s="2" t="s">
        <v>3137</v>
      </c>
      <c r="F59" t="s">
        <v>3138</v>
      </c>
      <c r="G59">
        <v>2</v>
      </c>
      <c r="I59" s="1">
        <f t="shared" si="3"/>
        <v>0</v>
      </c>
      <c r="J59" t="s">
        <v>2755</v>
      </c>
      <c r="L59">
        <v>490</v>
      </c>
      <c r="Z59" s="1">
        <v>46478</v>
      </c>
    </row>
    <row r="60" spans="1:26" hidden="1" x14ac:dyDescent="0.35">
      <c r="A60" t="s">
        <v>101</v>
      </c>
      <c r="B60" t="s">
        <v>91</v>
      </c>
      <c r="C60" t="s">
        <v>92</v>
      </c>
      <c r="D60" t="s">
        <v>3124</v>
      </c>
      <c r="E60" s="2" t="s">
        <v>3125</v>
      </c>
      <c r="F60" t="s">
        <v>3126</v>
      </c>
      <c r="G60">
        <v>2</v>
      </c>
      <c r="I60" s="1">
        <f t="shared" si="3"/>
        <v>0</v>
      </c>
      <c r="J60" t="s">
        <v>2755</v>
      </c>
      <c r="L60">
        <v>490</v>
      </c>
      <c r="Z60" s="1">
        <v>46478</v>
      </c>
    </row>
    <row r="61" spans="1:26" hidden="1" x14ac:dyDescent="0.35">
      <c r="A61" t="s">
        <v>101</v>
      </c>
      <c r="B61" t="s">
        <v>91</v>
      </c>
      <c r="C61" t="s">
        <v>92</v>
      </c>
      <c r="D61" t="s">
        <v>3139</v>
      </c>
      <c r="E61" s="2" t="s">
        <v>3140</v>
      </c>
      <c r="F61" t="s">
        <v>3141</v>
      </c>
      <c r="G61">
        <v>1</v>
      </c>
      <c r="I61" s="1">
        <f t="shared" si="3"/>
        <v>0</v>
      </c>
      <c r="J61" t="s">
        <v>2755</v>
      </c>
      <c r="L61">
        <v>490</v>
      </c>
      <c r="Z61" s="1">
        <v>46478</v>
      </c>
    </row>
    <row r="62" spans="1:26" hidden="1" x14ac:dyDescent="0.35">
      <c r="A62" t="s">
        <v>101</v>
      </c>
      <c r="B62" t="s">
        <v>91</v>
      </c>
      <c r="C62" t="s">
        <v>92</v>
      </c>
      <c r="D62" t="s">
        <v>3139</v>
      </c>
      <c r="E62" s="2" t="s">
        <v>3142</v>
      </c>
      <c r="F62" t="s">
        <v>3141</v>
      </c>
      <c r="G62">
        <v>1</v>
      </c>
      <c r="I62" s="1">
        <f t="shared" si="3"/>
        <v>0</v>
      </c>
      <c r="J62" t="s">
        <v>2755</v>
      </c>
      <c r="L62">
        <v>490</v>
      </c>
      <c r="Z62" s="1">
        <v>46478</v>
      </c>
    </row>
    <row r="63" spans="1:26" hidden="1" x14ac:dyDescent="0.35">
      <c r="A63" t="s">
        <v>101</v>
      </c>
      <c r="B63" t="s">
        <v>91</v>
      </c>
      <c r="C63" t="s">
        <v>483</v>
      </c>
      <c r="D63" t="s">
        <v>3127</v>
      </c>
      <c r="E63" s="2" t="s">
        <v>3128</v>
      </c>
      <c r="F63" t="s">
        <v>3129</v>
      </c>
      <c r="G63">
        <v>2</v>
      </c>
      <c r="I63" s="1">
        <f t="shared" si="3"/>
        <v>0</v>
      </c>
      <c r="J63" t="s">
        <v>2755</v>
      </c>
      <c r="L63">
        <v>490</v>
      </c>
      <c r="Z63" s="1">
        <v>46478</v>
      </c>
    </row>
    <row r="64" spans="1:26" hidden="1" x14ac:dyDescent="0.35">
      <c r="A64" t="s">
        <v>101</v>
      </c>
      <c r="B64" t="s">
        <v>91</v>
      </c>
      <c r="C64" t="s">
        <v>483</v>
      </c>
      <c r="D64" t="s">
        <v>3143</v>
      </c>
      <c r="E64" s="2" t="s">
        <v>3144</v>
      </c>
      <c r="F64" t="s">
        <v>3145</v>
      </c>
      <c r="G64">
        <v>2</v>
      </c>
      <c r="I64" s="1">
        <f t="shared" si="3"/>
        <v>0</v>
      </c>
      <c r="J64" t="s">
        <v>2755</v>
      </c>
      <c r="L64">
        <v>490</v>
      </c>
      <c r="Z64" s="1">
        <v>46478</v>
      </c>
    </row>
    <row r="65" spans="1:26" hidden="1" x14ac:dyDescent="0.35">
      <c r="A65" t="s">
        <v>101</v>
      </c>
      <c r="B65" t="s">
        <v>91</v>
      </c>
      <c r="C65" t="s">
        <v>483</v>
      </c>
      <c r="D65" t="s">
        <v>3152</v>
      </c>
      <c r="E65" s="2" t="s">
        <v>3153</v>
      </c>
      <c r="F65" t="s">
        <v>3154</v>
      </c>
      <c r="G65">
        <v>1</v>
      </c>
      <c r="I65" s="1">
        <f t="shared" si="3"/>
        <v>0</v>
      </c>
      <c r="J65" t="s">
        <v>2755</v>
      </c>
      <c r="L65">
        <v>490</v>
      </c>
      <c r="Z65" s="1">
        <v>46478</v>
      </c>
    </row>
    <row r="66" spans="1:26" hidden="1" x14ac:dyDescent="0.35">
      <c r="A66" t="s">
        <v>101</v>
      </c>
      <c r="B66" t="s">
        <v>91</v>
      </c>
      <c r="C66" t="s">
        <v>483</v>
      </c>
      <c r="D66" t="s">
        <v>3130</v>
      </c>
      <c r="E66" s="2" t="s">
        <v>3131</v>
      </c>
      <c r="F66" t="s">
        <v>3132</v>
      </c>
      <c r="G66">
        <v>2</v>
      </c>
      <c r="I66" s="1">
        <f t="shared" si="3"/>
        <v>0</v>
      </c>
      <c r="J66" t="s">
        <v>2755</v>
      </c>
      <c r="L66">
        <v>490</v>
      </c>
      <c r="Z66" s="1">
        <v>46478</v>
      </c>
    </row>
    <row r="67" spans="1:26" hidden="1" x14ac:dyDescent="0.35">
      <c r="A67" t="s">
        <v>101</v>
      </c>
      <c r="B67" t="s">
        <v>91</v>
      </c>
      <c r="C67" t="s">
        <v>483</v>
      </c>
      <c r="D67" t="s">
        <v>3146</v>
      </c>
      <c r="E67" s="2" t="s">
        <v>3147</v>
      </c>
      <c r="F67" t="s">
        <v>3148</v>
      </c>
      <c r="G67">
        <v>2</v>
      </c>
      <c r="I67" s="1">
        <f t="shared" si="3"/>
        <v>0</v>
      </c>
      <c r="J67" t="s">
        <v>2755</v>
      </c>
      <c r="L67">
        <v>490</v>
      </c>
      <c r="Z67" s="1">
        <v>46478</v>
      </c>
    </row>
    <row r="68" spans="1:26" hidden="1" x14ac:dyDescent="0.35">
      <c r="A68" t="s">
        <v>101</v>
      </c>
      <c r="B68" t="s">
        <v>91</v>
      </c>
      <c r="C68" t="s">
        <v>483</v>
      </c>
      <c r="D68" t="s">
        <v>3133</v>
      </c>
      <c r="E68" s="2" t="s">
        <v>3134</v>
      </c>
      <c r="F68" t="s">
        <v>3135</v>
      </c>
      <c r="G68">
        <v>2</v>
      </c>
      <c r="I68" s="1">
        <f t="shared" si="3"/>
        <v>0</v>
      </c>
      <c r="J68" t="s">
        <v>2755</v>
      </c>
      <c r="L68">
        <v>490</v>
      </c>
      <c r="Z68" s="1">
        <v>46478</v>
      </c>
    </row>
    <row r="69" spans="1:26" hidden="1" x14ac:dyDescent="0.35">
      <c r="A69" t="s">
        <v>101</v>
      </c>
      <c r="B69" t="s">
        <v>91</v>
      </c>
      <c r="C69" t="s">
        <v>483</v>
      </c>
      <c r="D69" t="s">
        <v>3149</v>
      </c>
      <c r="E69" s="2" t="s">
        <v>3150</v>
      </c>
      <c r="F69" t="s">
        <v>3151</v>
      </c>
      <c r="G69">
        <v>2</v>
      </c>
      <c r="I69" s="1">
        <f t="shared" si="3"/>
        <v>0</v>
      </c>
      <c r="J69" t="s">
        <v>2755</v>
      </c>
      <c r="L69">
        <v>490</v>
      </c>
      <c r="Z69" s="1">
        <v>46478</v>
      </c>
    </row>
    <row r="70" spans="1:26" hidden="1" x14ac:dyDescent="0.35">
      <c r="A70" t="s">
        <v>101</v>
      </c>
      <c r="B70" t="s">
        <v>91</v>
      </c>
      <c r="C70" t="s">
        <v>92</v>
      </c>
      <c r="D70" t="s">
        <v>3249</v>
      </c>
      <c r="E70" s="2" t="s">
        <v>3250</v>
      </c>
      <c r="F70" t="s">
        <v>3251</v>
      </c>
      <c r="G70">
        <v>4</v>
      </c>
      <c r="I70" s="1">
        <f t="shared" si="3"/>
        <v>0</v>
      </c>
      <c r="J70" t="s">
        <v>2755</v>
      </c>
      <c r="L70">
        <v>490</v>
      </c>
      <c r="Z70" s="1">
        <v>46478</v>
      </c>
    </row>
    <row r="71" spans="1:26" hidden="1" x14ac:dyDescent="0.35">
      <c r="A71" t="s">
        <v>101</v>
      </c>
      <c r="B71" t="s">
        <v>91</v>
      </c>
      <c r="C71" t="s">
        <v>92</v>
      </c>
      <c r="D71" t="s">
        <v>3249</v>
      </c>
      <c r="E71" s="2" t="s">
        <v>3252</v>
      </c>
      <c r="F71" t="s">
        <v>3251</v>
      </c>
      <c r="G71">
        <v>1</v>
      </c>
      <c r="I71" s="1">
        <f t="shared" si="3"/>
        <v>0</v>
      </c>
      <c r="J71" t="s">
        <v>2755</v>
      </c>
      <c r="L71">
        <v>490</v>
      </c>
      <c r="Z71" s="1">
        <v>46478</v>
      </c>
    </row>
    <row r="72" spans="1:26" hidden="1" x14ac:dyDescent="0.35">
      <c r="A72" t="s">
        <v>101</v>
      </c>
      <c r="B72" t="s">
        <v>91</v>
      </c>
      <c r="C72" t="s">
        <v>92</v>
      </c>
      <c r="D72" t="s">
        <v>3257</v>
      </c>
      <c r="E72" s="2" t="s">
        <v>3258</v>
      </c>
      <c r="F72" t="s">
        <v>3259</v>
      </c>
      <c r="G72">
        <v>4</v>
      </c>
      <c r="I72" s="1">
        <f t="shared" si="3"/>
        <v>0</v>
      </c>
      <c r="J72" t="s">
        <v>2755</v>
      </c>
      <c r="L72">
        <v>490</v>
      </c>
      <c r="Z72" s="1">
        <v>46478</v>
      </c>
    </row>
    <row r="73" spans="1:26" hidden="1" x14ac:dyDescent="0.35">
      <c r="A73" t="s">
        <v>101</v>
      </c>
      <c r="B73" t="s">
        <v>91</v>
      </c>
      <c r="C73" t="s">
        <v>92</v>
      </c>
      <c r="D73" t="s">
        <v>3257</v>
      </c>
      <c r="E73" s="2" t="s">
        <v>3260</v>
      </c>
      <c r="F73" t="s">
        <v>3259</v>
      </c>
      <c r="G73">
        <v>4</v>
      </c>
      <c r="I73" s="1">
        <f t="shared" si="3"/>
        <v>0</v>
      </c>
      <c r="J73" t="s">
        <v>2755</v>
      </c>
      <c r="L73">
        <v>490</v>
      </c>
      <c r="Z73" s="1">
        <v>46478</v>
      </c>
    </row>
    <row r="74" spans="1:26" hidden="1" x14ac:dyDescent="0.35">
      <c r="A74" t="s">
        <v>101</v>
      </c>
      <c r="B74" t="s">
        <v>91</v>
      </c>
      <c r="C74" t="s">
        <v>92</v>
      </c>
      <c r="D74" t="s">
        <v>3265</v>
      </c>
      <c r="E74" s="2" t="s">
        <v>3266</v>
      </c>
      <c r="F74" t="s">
        <v>3267</v>
      </c>
      <c r="G74">
        <v>4</v>
      </c>
      <c r="I74" s="1">
        <f t="shared" si="3"/>
        <v>0</v>
      </c>
      <c r="J74" t="s">
        <v>2755</v>
      </c>
      <c r="L74">
        <v>490</v>
      </c>
      <c r="Z74" s="1">
        <v>46478</v>
      </c>
    </row>
    <row r="75" spans="1:26" hidden="1" x14ac:dyDescent="0.35">
      <c r="A75" t="s">
        <v>101</v>
      </c>
      <c r="B75" t="s">
        <v>91</v>
      </c>
      <c r="C75" t="s">
        <v>92</v>
      </c>
      <c r="D75" t="s">
        <v>3265</v>
      </c>
      <c r="E75" s="2" t="s">
        <v>3268</v>
      </c>
      <c r="F75" t="s">
        <v>3267</v>
      </c>
      <c r="G75">
        <v>2</v>
      </c>
      <c r="I75" s="1">
        <f t="shared" si="3"/>
        <v>0</v>
      </c>
      <c r="J75" t="s">
        <v>2755</v>
      </c>
      <c r="L75">
        <v>490</v>
      </c>
      <c r="Z75" s="1">
        <v>45413</v>
      </c>
    </row>
    <row r="76" spans="1:26" x14ac:dyDescent="0.35">
      <c r="A76" t="s">
        <v>101</v>
      </c>
      <c r="B76" t="s">
        <v>91</v>
      </c>
      <c r="C76" t="s">
        <v>92</v>
      </c>
      <c r="D76" t="s">
        <v>3265</v>
      </c>
      <c r="E76" s="2" t="s">
        <v>3269</v>
      </c>
      <c r="F76" t="s">
        <v>3267</v>
      </c>
      <c r="G76">
        <v>2</v>
      </c>
      <c r="I76" s="1">
        <f t="shared" si="3"/>
        <v>0</v>
      </c>
      <c r="J76" t="s">
        <v>2755</v>
      </c>
      <c r="L76">
        <v>490</v>
      </c>
      <c r="Z76" s="5"/>
    </row>
    <row r="77" spans="1:26" hidden="1" x14ac:dyDescent="0.35">
      <c r="A77" t="s">
        <v>101</v>
      </c>
      <c r="B77" t="s">
        <v>91</v>
      </c>
      <c r="C77" t="s">
        <v>92</v>
      </c>
      <c r="D77" t="s">
        <v>3275</v>
      </c>
      <c r="E77" s="2" t="s">
        <v>3276</v>
      </c>
      <c r="F77" t="s">
        <v>3277</v>
      </c>
      <c r="G77">
        <v>3</v>
      </c>
      <c r="I77" s="1">
        <f t="shared" si="3"/>
        <v>0</v>
      </c>
      <c r="J77" t="s">
        <v>2755</v>
      </c>
      <c r="L77">
        <v>490</v>
      </c>
      <c r="Z77" s="1">
        <v>45413</v>
      </c>
    </row>
    <row r="78" spans="1:26" x14ac:dyDescent="0.35">
      <c r="A78" t="s">
        <v>101</v>
      </c>
      <c r="B78" t="s">
        <v>91</v>
      </c>
      <c r="C78" t="s">
        <v>92</v>
      </c>
      <c r="D78" t="s">
        <v>3275</v>
      </c>
      <c r="E78" s="2" t="s">
        <v>3278</v>
      </c>
      <c r="F78" t="s">
        <v>3277</v>
      </c>
      <c r="G78">
        <v>3</v>
      </c>
      <c r="I78" s="1">
        <f t="shared" si="3"/>
        <v>0</v>
      </c>
      <c r="J78" t="s">
        <v>2755</v>
      </c>
      <c r="L78">
        <v>490</v>
      </c>
      <c r="Z78" s="5"/>
    </row>
    <row r="79" spans="1:26" x14ac:dyDescent="0.35">
      <c r="A79" t="s">
        <v>101</v>
      </c>
      <c r="B79" t="s">
        <v>91</v>
      </c>
      <c r="C79" t="s">
        <v>92</v>
      </c>
      <c r="D79" t="s">
        <v>3287</v>
      </c>
      <c r="E79" s="2" t="s">
        <v>3288</v>
      </c>
      <c r="F79" t="s">
        <v>3289</v>
      </c>
      <c r="G79">
        <v>1</v>
      </c>
      <c r="I79" s="1">
        <f t="shared" si="3"/>
        <v>0</v>
      </c>
      <c r="J79" t="s">
        <v>2755</v>
      </c>
      <c r="L79">
        <v>490</v>
      </c>
      <c r="Z79" s="5"/>
    </row>
    <row r="80" spans="1:26" x14ac:dyDescent="0.35">
      <c r="A80" t="s">
        <v>101</v>
      </c>
      <c r="B80" t="s">
        <v>91</v>
      </c>
      <c r="C80" t="s">
        <v>92</v>
      </c>
      <c r="D80" t="s">
        <v>3287</v>
      </c>
      <c r="E80" s="2" t="s">
        <v>3290</v>
      </c>
      <c r="F80" t="s">
        <v>3289</v>
      </c>
      <c r="G80">
        <v>1</v>
      </c>
      <c r="I80" s="1">
        <f t="shared" si="3"/>
        <v>0</v>
      </c>
      <c r="J80" t="s">
        <v>2755</v>
      </c>
      <c r="L80">
        <v>490</v>
      </c>
      <c r="Z80" s="5"/>
    </row>
    <row r="81" spans="1:26" hidden="1" x14ac:dyDescent="0.35">
      <c r="A81" t="s">
        <v>101</v>
      </c>
      <c r="B81" t="s">
        <v>91</v>
      </c>
      <c r="C81" t="s">
        <v>483</v>
      </c>
      <c r="D81" t="s">
        <v>3253</v>
      </c>
      <c r="E81" s="2" t="s">
        <v>3254</v>
      </c>
      <c r="F81" t="s">
        <v>3255</v>
      </c>
      <c r="G81">
        <v>3</v>
      </c>
      <c r="I81" s="1">
        <f t="shared" si="3"/>
        <v>0</v>
      </c>
      <c r="J81" t="s">
        <v>2755</v>
      </c>
      <c r="L81">
        <v>490</v>
      </c>
      <c r="Z81" s="1">
        <v>45413</v>
      </c>
    </row>
    <row r="82" spans="1:26" hidden="1" x14ac:dyDescent="0.35">
      <c r="A82" t="s">
        <v>101</v>
      </c>
      <c r="B82" t="s">
        <v>91</v>
      </c>
      <c r="C82" t="s">
        <v>483</v>
      </c>
      <c r="D82" t="s">
        <v>3253</v>
      </c>
      <c r="E82" s="2" t="s">
        <v>3256</v>
      </c>
      <c r="F82" t="s">
        <v>3255</v>
      </c>
      <c r="G82">
        <v>3</v>
      </c>
      <c r="I82" s="1">
        <f t="shared" si="3"/>
        <v>0</v>
      </c>
      <c r="J82" t="s">
        <v>2755</v>
      </c>
      <c r="L82">
        <v>490</v>
      </c>
      <c r="Z82" s="1">
        <v>45413</v>
      </c>
    </row>
    <row r="83" spans="1:26" hidden="1" x14ac:dyDescent="0.35">
      <c r="A83" t="s">
        <v>101</v>
      </c>
      <c r="B83" t="s">
        <v>91</v>
      </c>
      <c r="C83" t="s">
        <v>483</v>
      </c>
      <c r="D83" t="s">
        <v>3261</v>
      </c>
      <c r="E83" s="2" t="s">
        <v>3262</v>
      </c>
      <c r="F83" t="s">
        <v>3263</v>
      </c>
      <c r="G83">
        <v>4</v>
      </c>
      <c r="I83" s="1">
        <f t="shared" si="3"/>
        <v>0</v>
      </c>
      <c r="J83" t="s">
        <v>2755</v>
      </c>
      <c r="L83">
        <v>490</v>
      </c>
      <c r="Z83" s="1">
        <v>45413</v>
      </c>
    </row>
    <row r="84" spans="1:26" hidden="1" x14ac:dyDescent="0.35">
      <c r="A84" t="s">
        <v>101</v>
      </c>
      <c r="B84" t="s">
        <v>91</v>
      </c>
      <c r="C84" t="s">
        <v>483</v>
      </c>
      <c r="D84" t="s">
        <v>3261</v>
      </c>
      <c r="E84" s="2" t="s">
        <v>3264</v>
      </c>
      <c r="F84" t="s">
        <v>3263</v>
      </c>
      <c r="G84">
        <v>4</v>
      </c>
      <c r="I84" s="1">
        <f t="shared" si="3"/>
        <v>0</v>
      </c>
      <c r="J84" t="s">
        <v>2755</v>
      </c>
      <c r="L84">
        <v>490</v>
      </c>
      <c r="Z84" s="1">
        <v>45413</v>
      </c>
    </row>
    <row r="85" spans="1:26" hidden="1" x14ac:dyDescent="0.35">
      <c r="A85" t="s">
        <v>101</v>
      </c>
      <c r="B85" t="s">
        <v>91</v>
      </c>
      <c r="C85" t="s">
        <v>483</v>
      </c>
      <c r="D85" t="s">
        <v>3270</v>
      </c>
      <c r="E85" s="2" t="s">
        <v>3271</v>
      </c>
      <c r="F85" t="s">
        <v>3272</v>
      </c>
      <c r="G85">
        <v>3</v>
      </c>
      <c r="I85" s="1">
        <f t="shared" si="3"/>
        <v>0</v>
      </c>
      <c r="J85" t="s">
        <v>2755</v>
      </c>
      <c r="L85">
        <v>490</v>
      </c>
      <c r="Z85" s="1">
        <v>45413</v>
      </c>
    </row>
    <row r="86" spans="1:26" x14ac:dyDescent="0.35">
      <c r="A86" t="s">
        <v>101</v>
      </c>
      <c r="B86" t="s">
        <v>91</v>
      </c>
      <c r="C86" t="s">
        <v>483</v>
      </c>
      <c r="D86" t="s">
        <v>3270</v>
      </c>
      <c r="E86" s="2" t="s">
        <v>3273</v>
      </c>
      <c r="F86" t="s">
        <v>3272</v>
      </c>
      <c r="G86">
        <v>1</v>
      </c>
      <c r="I86" s="1">
        <f t="shared" si="3"/>
        <v>0</v>
      </c>
      <c r="J86" t="s">
        <v>2755</v>
      </c>
      <c r="L86">
        <v>490</v>
      </c>
      <c r="Z86" s="5"/>
    </row>
    <row r="87" spans="1:26" x14ac:dyDescent="0.35">
      <c r="A87" t="s">
        <v>101</v>
      </c>
      <c r="B87" t="s">
        <v>91</v>
      </c>
      <c r="C87" t="s">
        <v>483</v>
      </c>
      <c r="D87" t="s">
        <v>3270</v>
      </c>
      <c r="E87" s="2" t="s">
        <v>3274</v>
      </c>
      <c r="F87" t="s">
        <v>3272</v>
      </c>
      <c r="G87">
        <v>2</v>
      </c>
      <c r="I87" s="1">
        <f t="shared" si="3"/>
        <v>0</v>
      </c>
      <c r="J87" t="s">
        <v>2755</v>
      </c>
      <c r="L87">
        <v>490</v>
      </c>
      <c r="Z87" s="5"/>
    </row>
    <row r="88" spans="1:26" x14ac:dyDescent="0.35">
      <c r="A88" t="s">
        <v>101</v>
      </c>
      <c r="B88" t="s">
        <v>91</v>
      </c>
      <c r="C88" t="s">
        <v>483</v>
      </c>
      <c r="D88" t="s">
        <v>3279</v>
      </c>
      <c r="E88" s="2" t="s">
        <v>3280</v>
      </c>
      <c r="F88" t="s">
        <v>3281</v>
      </c>
      <c r="G88">
        <v>6</v>
      </c>
      <c r="I88" s="1">
        <f t="shared" si="3"/>
        <v>0</v>
      </c>
      <c r="J88" t="s">
        <v>2755</v>
      </c>
      <c r="L88">
        <v>490</v>
      </c>
      <c r="Z88" s="5"/>
    </row>
    <row r="89" spans="1:26" hidden="1" x14ac:dyDescent="0.35">
      <c r="A89" t="s">
        <v>101</v>
      </c>
      <c r="B89" t="s">
        <v>91</v>
      </c>
      <c r="C89" t="s">
        <v>483</v>
      </c>
      <c r="D89" t="s">
        <v>3279</v>
      </c>
      <c r="E89" s="2" t="s">
        <v>3282</v>
      </c>
      <c r="F89" t="s">
        <v>3281</v>
      </c>
      <c r="G89">
        <v>1</v>
      </c>
      <c r="I89" s="1">
        <f t="shared" si="3"/>
        <v>0</v>
      </c>
      <c r="J89" t="s">
        <v>2755</v>
      </c>
      <c r="L89">
        <v>490</v>
      </c>
      <c r="Z89" s="1">
        <v>45413</v>
      </c>
    </row>
    <row r="90" spans="1:26" hidden="1" x14ac:dyDescent="0.35">
      <c r="A90" t="s">
        <v>101</v>
      </c>
      <c r="B90" t="s">
        <v>91</v>
      </c>
      <c r="C90" t="s">
        <v>483</v>
      </c>
      <c r="D90" t="s">
        <v>3283</v>
      </c>
      <c r="E90" s="2" t="s">
        <v>3284</v>
      </c>
      <c r="F90" t="s">
        <v>3285</v>
      </c>
      <c r="G90">
        <v>1</v>
      </c>
      <c r="I90" s="1">
        <f t="shared" si="3"/>
        <v>0</v>
      </c>
      <c r="J90" t="s">
        <v>2755</v>
      </c>
      <c r="L90">
        <v>490</v>
      </c>
      <c r="Z90" s="1">
        <v>45413</v>
      </c>
    </row>
    <row r="91" spans="1:26" x14ac:dyDescent="0.35">
      <c r="A91" t="s">
        <v>101</v>
      </c>
      <c r="B91" t="s">
        <v>91</v>
      </c>
      <c r="C91" t="s">
        <v>483</v>
      </c>
      <c r="D91" t="s">
        <v>3283</v>
      </c>
      <c r="E91" s="2" t="s">
        <v>3286</v>
      </c>
      <c r="F91" t="s">
        <v>3285</v>
      </c>
      <c r="G91">
        <v>1</v>
      </c>
      <c r="I91" s="1">
        <f t="shared" si="3"/>
        <v>0</v>
      </c>
      <c r="J91" t="s">
        <v>2755</v>
      </c>
      <c r="L91">
        <v>490</v>
      </c>
      <c r="Z91" s="5"/>
    </row>
    <row r="92" spans="1:26" hidden="1" x14ac:dyDescent="0.35">
      <c r="A92" t="s">
        <v>101</v>
      </c>
      <c r="B92" t="s">
        <v>91</v>
      </c>
      <c r="C92" t="s">
        <v>483</v>
      </c>
      <c r="D92" t="s">
        <v>3291</v>
      </c>
      <c r="E92" s="2" t="s">
        <v>3292</v>
      </c>
      <c r="F92" t="s">
        <v>3293</v>
      </c>
      <c r="G92">
        <v>1</v>
      </c>
      <c r="I92" s="1">
        <f t="shared" si="3"/>
        <v>0</v>
      </c>
      <c r="J92" t="s">
        <v>2755</v>
      </c>
      <c r="L92">
        <v>490</v>
      </c>
      <c r="Z92" s="1">
        <v>45413</v>
      </c>
    </row>
    <row r="93" spans="1:26" x14ac:dyDescent="0.35">
      <c r="A93" t="s">
        <v>101</v>
      </c>
      <c r="B93" t="s">
        <v>91</v>
      </c>
      <c r="C93" t="s">
        <v>483</v>
      </c>
      <c r="D93" t="s">
        <v>3291</v>
      </c>
      <c r="E93" s="2" t="s">
        <v>3294</v>
      </c>
      <c r="F93" t="s">
        <v>3293</v>
      </c>
      <c r="G93">
        <v>2</v>
      </c>
      <c r="I93" s="1">
        <f t="shared" si="3"/>
        <v>0</v>
      </c>
      <c r="J93" t="s">
        <v>2755</v>
      </c>
      <c r="L93">
        <v>490</v>
      </c>
      <c r="Z93" s="5"/>
    </row>
    <row r="94" spans="1:26" x14ac:dyDescent="0.35">
      <c r="A94" t="s">
        <v>101</v>
      </c>
      <c r="B94" t="s">
        <v>91</v>
      </c>
      <c r="C94" t="s">
        <v>483</v>
      </c>
      <c r="D94" t="s">
        <v>3317</v>
      </c>
      <c r="E94" s="2" t="s">
        <v>3318</v>
      </c>
      <c r="F94" t="s">
        <v>3319</v>
      </c>
      <c r="G94">
        <v>0</v>
      </c>
      <c r="I94" s="1">
        <f t="shared" si="3"/>
        <v>0</v>
      </c>
      <c r="L94">
        <v>490</v>
      </c>
      <c r="Z94" s="5"/>
    </row>
    <row r="95" spans="1:26" x14ac:dyDescent="0.35">
      <c r="A95" t="s">
        <v>101</v>
      </c>
      <c r="B95" t="s">
        <v>91</v>
      </c>
      <c r="C95" t="s">
        <v>483</v>
      </c>
      <c r="D95" t="s">
        <v>3306</v>
      </c>
      <c r="E95" s="2" t="s">
        <v>3307</v>
      </c>
      <c r="F95" t="s">
        <v>3308</v>
      </c>
      <c r="G95">
        <v>2</v>
      </c>
      <c r="I95" s="1">
        <f t="shared" si="3"/>
        <v>0</v>
      </c>
      <c r="J95" t="s">
        <v>2755</v>
      </c>
      <c r="L95">
        <v>490</v>
      </c>
      <c r="Z95" s="5"/>
    </row>
    <row r="96" spans="1:26" hidden="1" x14ac:dyDescent="0.35">
      <c r="A96" t="s">
        <v>101</v>
      </c>
      <c r="B96" t="s">
        <v>91</v>
      </c>
      <c r="C96" t="s">
        <v>483</v>
      </c>
      <c r="D96" t="s">
        <v>3312</v>
      </c>
      <c r="E96" s="2" t="s">
        <v>3313</v>
      </c>
      <c r="F96" t="s">
        <v>3314</v>
      </c>
      <c r="G96">
        <v>1</v>
      </c>
      <c r="I96" s="1">
        <f t="shared" si="3"/>
        <v>0</v>
      </c>
      <c r="J96" t="s">
        <v>2755</v>
      </c>
      <c r="L96">
        <v>490</v>
      </c>
      <c r="Z96" s="1">
        <v>45413</v>
      </c>
    </row>
    <row r="97" spans="1:26" hidden="1" x14ac:dyDescent="0.35">
      <c r="A97" t="s">
        <v>101</v>
      </c>
      <c r="B97" t="s">
        <v>91</v>
      </c>
      <c r="C97" t="s">
        <v>483</v>
      </c>
      <c r="D97" t="s">
        <v>3312</v>
      </c>
      <c r="E97" s="2" t="s">
        <v>3315</v>
      </c>
      <c r="F97" t="s">
        <v>3314</v>
      </c>
      <c r="G97">
        <v>1</v>
      </c>
      <c r="I97" s="1">
        <f t="shared" si="3"/>
        <v>0</v>
      </c>
      <c r="J97" t="s">
        <v>2755</v>
      </c>
      <c r="L97">
        <v>490</v>
      </c>
      <c r="Z97" s="1">
        <v>45413</v>
      </c>
    </row>
    <row r="98" spans="1:26" hidden="1" x14ac:dyDescent="0.35">
      <c r="A98" t="s">
        <v>101</v>
      </c>
      <c r="B98" t="s">
        <v>91</v>
      </c>
      <c r="C98" t="s">
        <v>483</v>
      </c>
      <c r="D98" t="s">
        <v>3312</v>
      </c>
      <c r="E98" s="2" t="s">
        <v>3316</v>
      </c>
      <c r="F98" t="s">
        <v>3314</v>
      </c>
      <c r="G98">
        <v>1</v>
      </c>
      <c r="I98" s="1">
        <f t="shared" si="3"/>
        <v>0</v>
      </c>
      <c r="J98" t="s">
        <v>2755</v>
      </c>
      <c r="L98">
        <v>490</v>
      </c>
      <c r="Z98" s="1">
        <v>45413</v>
      </c>
    </row>
    <row r="99" spans="1:26" hidden="1" x14ac:dyDescent="0.35">
      <c r="A99" t="s">
        <v>101</v>
      </c>
      <c r="B99" t="s">
        <v>91</v>
      </c>
      <c r="C99" t="s">
        <v>483</v>
      </c>
      <c r="D99" t="s">
        <v>3295</v>
      </c>
      <c r="E99" s="2" t="s">
        <v>3296</v>
      </c>
      <c r="F99" t="s">
        <v>3297</v>
      </c>
      <c r="G99">
        <v>0</v>
      </c>
      <c r="I99" s="1">
        <f t="shared" si="3"/>
        <v>0</v>
      </c>
      <c r="L99">
        <v>490</v>
      </c>
      <c r="Z99" s="1">
        <v>45413</v>
      </c>
    </row>
    <row r="100" spans="1:26" x14ac:dyDescent="0.35">
      <c r="A100" t="s">
        <v>101</v>
      </c>
      <c r="B100" t="s">
        <v>91</v>
      </c>
      <c r="C100" t="s">
        <v>483</v>
      </c>
      <c r="D100" t="s">
        <v>3298</v>
      </c>
      <c r="E100" s="2" t="s">
        <v>3299</v>
      </c>
      <c r="F100" t="s">
        <v>3300</v>
      </c>
      <c r="G100">
        <v>0</v>
      </c>
      <c r="I100" s="1">
        <f t="shared" si="3"/>
        <v>0</v>
      </c>
      <c r="L100">
        <v>490</v>
      </c>
      <c r="Z100" s="5"/>
    </row>
    <row r="101" spans="1:26" x14ac:dyDescent="0.35">
      <c r="A101" t="s">
        <v>101</v>
      </c>
      <c r="B101" t="s">
        <v>91</v>
      </c>
      <c r="C101" t="s">
        <v>483</v>
      </c>
      <c r="D101" t="s">
        <v>3298</v>
      </c>
      <c r="E101" s="2" t="s">
        <v>3301</v>
      </c>
      <c r="F101" t="s">
        <v>3300</v>
      </c>
      <c r="G101">
        <v>5</v>
      </c>
      <c r="I101" s="1">
        <f t="shared" si="3"/>
        <v>0</v>
      </c>
      <c r="J101" t="s">
        <v>2755</v>
      </c>
      <c r="L101">
        <v>490</v>
      </c>
      <c r="Z101" s="5"/>
    </row>
    <row r="102" spans="1:26" hidden="1" x14ac:dyDescent="0.35">
      <c r="A102" t="s">
        <v>101</v>
      </c>
      <c r="B102" t="s">
        <v>91</v>
      </c>
      <c r="C102" t="s">
        <v>483</v>
      </c>
      <c r="D102" t="s">
        <v>3302</v>
      </c>
      <c r="E102" s="2" t="s">
        <v>3303</v>
      </c>
      <c r="F102" t="s">
        <v>3304</v>
      </c>
      <c r="G102">
        <v>2</v>
      </c>
      <c r="I102" s="1">
        <f t="shared" si="3"/>
        <v>0</v>
      </c>
      <c r="J102" t="s">
        <v>2755</v>
      </c>
      <c r="L102">
        <v>490</v>
      </c>
      <c r="Z102" s="1">
        <v>45413</v>
      </c>
    </row>
    <row r="103" spans="1:26" hidden="1" x14ac:dyDescent="0.35">
      <c r="A103" t="s">
        <v>101</v>
      </c>
      <c r="B103" t="s">
        <v>91</v>
      </c>
      <c r="C103" t="s">
        <v>483</v>
      </c>
      <c r="D103" t="s">
        <v>3302</v>
      </c>
      <c r="E103" s="2" t="s">
        <v>3305</v>
      </c>
      <c r="F103" t="s">
        <v>3304</v>
      </c>
      <c r="G103">
        <v>4</v>
      </c>
      <c r="I103" s="1">
        <f t="shared" si="3"/>
        <v>0</v>
      </c>
      <c r="J103" t="s">
        <v>2755</v>
      </c>
      <c r="L103">
        <v>490</v>
      </c>
      <c r="Z103" s="1">
        <v>45413</v>
      </c>
    </row>
    <row r="104" spans="1:26" hidden="1" x14ac:dyDescent="0.35">
      <c r="A104" t="s">
        <v>101</v>
      </c>
      <c r="B104" t="s">
        <v>91</v>
      </c>
      <c r="C104" t="s">
        <v>483</v>
      </c>
      <c r="D104" t="s">
        <v>3309</v>
      </c>
      <c r="E104" s="2" t="s">
        <v>3310</v>
      </c>
      <c r="F104" t="s">
        <v>3311</v>
      </c>
      <c r="G104">
        <v>3</v>
      </c>
      <c r="I104" s="1">
        <f t="shared" si="3"/>
        <v>0</v>
      </c>
      <c r="J104" t="s">
        <v>2755</v>
      </c>
      <c r="L104">
        <v>490</v>
      </c>
      <c r="Z104" s="1">
        <v>45413</v>
      </c>
    </row>
    <row r="105" spans="1:26" hidden="1" x14ac:dyDescent="0.35">
      <c r="A105" t="s">
        <v>555</v>
      </c>
      <c r="B105" t="s">
        <v>91</v>
      </c>
      <c r="C105" t="s">
        <v>104</v>
      </c>
      <c r="D105" t="s">
        <v>636</v>
      </c>
      <c r="E105" s="2">
        <v>210936271</v>
      </c>
      <c r="F105" t="s">
        <v>637</v>
      </c>
      <c r="G105">
        <v>2</v>
      </c>
      <c r="H105">
        <f>IF(Tabla1[[#This Row],[DESCRIPCION]]=F103,H103+1,1)</f>
        <v>1</v>
      </c>
      <c r="I105" s="1">
        <v>46235</v>
      </c>
      <c r="J105" t="s">
        <v>60</v>
      </c>
      <c r="L105">
        <v>7.14</v>
      </c>
      <c r="Z105" s="1" t="s">
        <v>4730</v>
      </c>
    </row>
    <row r="106" spans="1:26" hidden="1" x14ac:dyDescent="0.35">
      <c r="A106" t="s">
        <v>555</v>
      </c>
      <c r="B106" t="s">
        <v>91</v>
      </c>
      <c r="C106" t="s">
        <v>109</v>
      </c>
      <c r="D106" t="s">
        <v>638</v>
      </c>
      <c r="E106" s="2" t="s">
        <v>639</v>
      </c>
      <c r="F106" t="s">
        <v>640</v>
      </c>
      <c r="G106">
        <v>2</v>
      </c>
      <c r="H106">
        <f>IF(Tabla1[[#This Row],[DESCRIPCION]]=F104,H104+1,1)</f>
        <v>1</v>
      </c>
      <c r="I106" s="1">
        <v>46235</v>
      </c>
      <c r="J106" t="s">
        <v>60</v>
      </c>
      <c r="L106">
        <v>7.14</v>
      </c>
      <c r="Z106" s="1">
        <v>46023</v>
      </c>
    </row>
    <row r="107" spans="1:26" hidden="1" x14ac:dyDescent="0.35">
      <c r="A107" t="s">
        <v>555</v>
      </c>
      <c r="B107" t="s">
        <v>91</v>
      </c>
      <c r="C107" t="s">
        <v>113</v>
      </c>
      <c r="D107" t="s">
        <v>641</v>
      </c>
      <c r="E107" s="2" t="s">
        <v>642</v>
      </c>
      <c r="F107" t="s">
        <v>643</v>
      </c>
      <c r="G107">
        <v>2</v>
      </c>
      <c r="H107">
        <f>IF(Tabla1[[#This Row],[DESCRIPCION]]=F105,H105+1,1)</f>
        <v>1</v>
      </c>
      <c r="I107" s="1">
        <v>46266</v>
      </c>
      <c r="J107" t="s">
        <v>60</v>
      </c>
      <c r="L107">
        <v>7.14</v>
      </c>
      <c r="Z107" s="1">
        <v>45992</v>
      </c>
    </row>
    <row r="108" spans="1:26" hidden="1" x14ac:dyDescent="0.35">
      <c r="A108" t="s">
        <v>555</v>
      </c>
      <c r="B108" t="s">
        <v>91</v>
      </c>
      <c r="C108" t="s">
        <v>117</v>
      </c>
      <c r="D108" t="s">
        <v>644</v>
      </c>
      <c r="E108" s="2">
        <v>210936962</v>
      </c>
      <c r="F108" t="s">
        <v>645</v>
      </c>
      <c r="G108">
        <v>3</v>
      </c>
      <c r="H108">
        <f>IF(Tabla1[[#This Row],[DESCRIPCION]]=F106,H106+1,1)</f>
        <v>1</v>
      </c>
      <c r="I108" s="1">
        <v>46235</v>
      </c>
      <c r="J108" t="s">
        <v>60</v>
      </c>
      <c r="L108">
        <v>7.14</v>
      </c>
      <c r="Z108" s="1">
        <v>45597</v>
      </c>
    </row>
    <row r="109" spans="1:26" hidden="1" x14ac:dyDescent="0.35">
      <c r="A109" t="s">
        <v>555</v>
      </c>
      <c r="B109" t="s">
        <v>91</v>
      </c>
      <c r="C109" t="s">
        <v>188</v>
      </c>
      <c r="D109" t="s">
        <v>4862</v>
      </c>
      <c r="E109" s="2" t="s">
        <v>4863</v>
      </c>
      <c r="F109" t="s">
        <v>4864</v>
      </c>
      <c r="G109">
        <v>4</v>
      </c>
      <c r="H109">
        <f>IF(Tabla1[[#This Row],[DESCRIPCION]]=F107,H107+1,1)</f>
        <v>1</v>
      </c>
      <c r="I109" s="1">
        <v>46478</v>
      </c>
      <c r="J109" t="s">
        <v>60</v>
      </c>
      <c r="L109">
        <v>89.29</v>
      </c>
      <c r="Z109" s="1">
        <v>45413</v>
      </c>
    </row>
    <row r="110" spans="1:26" hidden="1" x14ac:dyDescent="0.35">
      <c r="A110" t="s">
        <v>555</v>
      </c>
      <c r="B110" t="s">
        <v>91</v>
      </c>
      <c r="C110" t="s">
        <v>197</v>
      </c>
      <c r="D110" t="s">
        <v>4859</v>
      </c>
      <c r="E110" s="2" t="s">
        <v>4860</v>
      </c>
      <c r="F110" t="s">
        <v>4861</v>
      </c>
      <c r="G110">
        <v>4</v>
      </c>
      <c r="H110">
        <f>IF(Tabla1[[#This Row],[DESCRIPCION]]=F108,H108+1,1)</f>
        <v>1</v>
      </c>
      <c r="I110" s="1">
        <v>46478</v>
      </c>
      <c r="J110" t="s">
        <v>60</v>
      </c>
      <c r="L110">
        <v>89.29</v>
      </c>
      <c r="Z110" s="1">
        <v>45597</v>
      </c>
    </row>
    <row r="111" spans="1:26" hidden="1" x14ac:dyDescent="0.35">
      <c r="A111" t="s">
        <v>555</v>
      </c>
      <c r="B111" t="s">
        <v>91</v>
      </c>
      <c r="C111" t="s">
        <v>188</v>
      </c>
      <c r="D111" t="s">
        <v>4868</v>
      </c>
      <c r="E111" s="2" t="s">
        <v>4869</v>
      </c>
      <c r="F111" t="s">
        <v>4870</v>
      </c>
      <c r="G111">
        <v>4</v>
      </c>
      <c r="H111">
        <f>IF(Tabla1[[#This Row],[DESCRIPCION]]=F109,H109+1,1)</f>
        <v>1</v>
      </c>
      <c r="I111" s="1">
        <v>46478</v>
      </c>
      <c r="J111" t="s">
        <v>60</v>
      </c>
      <c r="L111">
        <v>89.29</v>
      </c>
      <c r="Z111" s="1">
        <v>46235</v>
      </c>
    </row>
    <row r="112" spans="1:26" x14ac:dyDescent="0.35">
      <c r="A112" t="s">
        <v>555</v>
      </c>
      <c r="B112" t="s">
        <v>91</v>
      </c>
      <c r="C112" t="s">
        <v>197</v>
      </c>
      <c r="D112" t="s">
        <v>4865</v>
      </c>
      <c r="E112" s="2" t="s">
        <v>4866</v>
      </c>
      <c r="F112" t="s">
        <v>4867</v>
      </c>
      <c r="G112">
        <v>4</v>
      </c>
      <c r="H112">
        <f>IF(Tabla1[[#This Row],[DESCRIPCION]]=F110,H110+1,1)</f>
        <v>1</v>
      </c>
      <c r="I112" s="1">
        <v>46478</v>
      </c>
      <c r="J112" t="s">
        <v>60</v>
      </c>
      <c r="L112">
        <v>89.29</v>
      </c>
      <c r="Z112" s="5"/>
    </row>
    <row r="113" spans="1:26" hidden="1" x14ac:dyDescent="0.35">
      <c r="A113" t="s">
        <v>555</v>
      </c>
      <c r="B113" t="s">
        <v>91</v>
      </c>
      <c r="C113" t="s">
        <v>188</v>
      </c>
      <c r="D113" t="s">
        <v>4874</v>
      </c>
      <c r="E113" s="2" t="s">
        <v>4875</v>
      </c>
      <c r="F113" t="s">
        <v>4876</v>
      </c>
      <c r="G113">
        <v>4</v>
      </c>
      <c r="H113">
        <f>IF(Tabla1[[#This Row],[DESCRIPCION]]=F111,H111+1,1)</f>
        <v>1</v>
      </c>
      <c r="I113" s="1">
        <v>46478</v>
      </c>
      <c r="J113" t="s">
        <v>60</v>
      </c>
      <c r="L113">
        <v>89.29</v>
      </c>
      <c r="Z113" s="1">
        <v>45413</v>
      </c>
    </row>
    <row r="114" spans="1:26" hidden="1" x14ac:dyDescent="0.35">
      <c r="A114" t="s">
        <v>555</v>
      </c>
      <c r="B114" t="s">
        <v>91</v>
      </c>
      <c r="C114" t="s">
        <v>197</v>
      </c>
      <c r="D114" t="s">
        <v>4871</v>
      </c>
      <c r="E114" s="2" t="s">
        <v>4872</v>
      </c>
      <c r="F114" t="s">
        <v>4873</v>
      </c>
      <c r="G114">
        <v>4</v>
      </c>
      <c r="H114">
        <f>IF(Tabla1[[#This Row],[DESCRIPCION]]=F112,H112+1,1)</f>
        <v>1</v>
      </c>
      <c r="I114" s="1">
        <v>46478</v>
      </c>
      <c r="J114" t="s">
        <v>60</v>
      </c>
      <c r="L114">
        <v>89.29</v>
      </c>
      <c r="Z114" s="1">
        <v>45413</v>
      </c>
    </row>
    <row r="115" spans="1:26" hidden="1" x14ac:dyDescent="0.35">
      <c r="A115" t="s">
        <v>555</v>
      </c>
      <c r="B115" t="s">
        <v>91</v>
      </c>
      <c r="C115" t="s">
        <v>193</v>
      </c>
      <c r="D115" t="s">
        <v>4880</v>
      </c>
      <c r="E115" s="2" t="s">
        <v>4881</v>
      </c>
      <c r="F115" t="s">
        <v>4882</v>
      </c>
      <c r="G115">
        <v>4</v>
      </c>
      <c r="H115">
        <f>IF(Tabla1[[#This Row],[DESCRIPCION]]=F113,H113+1,1)</f>
        <v>1</v>
      </c>
      <c r="I115" s="1">
        <v>46478</v>
      </c>
      <c r="J115" t="s">
        <v>60</v>
      </c>
      <c r="L115">
        <v>89.29</v>
      </c>
      <c r="Z115" s="1">
        <v>45992</v>
      </c>
    </row>
    <row r="116" spans="1:26" hidden="1" x14ac:dyDescent="0.35">
      <c r="A116" t="s">
        <v>807</v>
      </c>
      <c r="B116" t="s">
        <v>12</v>
      </c>
      <c r="C116" t="s">
        <v>3698</v>
      </c>
      <c r="D116" t="s">
        <v>5533</v>
      </c>
      <c r="E116" s="2">
        <v>18000098917</v>
      </c>
      <c r="F116" t="s">
        <v>5534</v>
      </c>
      <c r="G116">
        <v>0</v>
      </c>
      <c r="I116" s="1">
        <f>M458</f>
        <v>0</v>
      </c>
      <c r="L116">
        <v>125</v>
      </c>
      <c r="Z116" s="1">
        <v>45352</v>
      </c>
    </row>
    <row r="117" spans="1:26" hidden="1" x14ac:dyDescent="0.35">
      <c r="A117" t="s">
        <v>555</v>
      </c>
      <c r="B117" t="s">
        <v>91</v>
      </c>
      <c r="C117" t="s">
        <v>200</v>
      </c>
      <c r="D117" t="s">
        <v>4877</v>
      </c>
      <c r="E117" s="2" t="s">
        <v>4878</v>
      </c>
      <c r="F117" t="s">
        <v>4879</v>
      </c>
      <c r="G117">
        <v>4</v>
      </c>
      <c r="H117">
        <f>IF(Tabla1[[#This Row],[DESCRIPCION]]=F115,H115+1,1)</f>
        <v>1</v>
      </c>
      <c r="I117" s="1">
        <v>46478</v>
      </c>
      <c r="J117" t="s">
        <v>60</v>
      </c>
      <c r="L117">
        <v>89.29</v>
      </c>
      <c r="Z117" s="1">
        <v>45717</v>
      </c>
    </row>
    <row r="118" spans="1:26" hidden="1" x14ac:dyDescent="0.35">
      <c r="A118" t="s">
        <v>807</v>
      </c>
      <c r="B118" t="s">
        <v>12</v>
      </c>
      <c r="C118" t="s">
        <v>5535</v>
      </c>
      <c r="D118" t="s">
        <v>7452</v>
      </c>
      <c r="E118" s="2">
        <v>1210100640</v>
      </c>
      <c r="F118" t="s">
        <v>7453</v>
      </c>
      <c r="G118">
        <v>0</v>
      </c>
      <c r="I118" s="1">
        <f t="shared" ref="I118:I122" si="4">M460</f>
        <v>0</v>
      </c>
      <c r="L118">
        <v>214.29</v>
      </c>
      <c r="Z118" s="1">
        <v>45627</v>
      </c>
    </row>
    <row r="119" spans="1:26" hidden="1" x14ac:dyDescent="0.35">
      <c r="A119" t="s">
        <v>807</v>
      </c>
      <c r="B119" t="s">
        <v>12</v>
      </c>
      <c r="C119" t="s">
        <v>5536</v>
      </c>
      <c r="D119" t="s">
        <v>5537</v>
      </c>
      <c r="E119" s="2">
        <v>1210100640</v>
      </c>
      <c r="F119" t="s">
        <v>5538</v>
      </c>
      <c r="G119">
        <v>0</v>
      </c>
      <c r="I119" s="1">
        <f t="shared" si="4"/>
        <v>0</v>
      </c>
      <c r="L119">
        <v>125</v>
      </c>
      <c r="Z119" s="1">
        <v>45627</v>
      </c>
    </row>
    <row r="120" spans="1:26" hidden="1" x14ac:dyDescent="0.35">
      <c r="A120" t="s">
        <v>807</v>
      </c>
      <c r="B120" t="s">
        <v>12</v>
      </c>
      <c r="C120" t="s">
        <v>5536</v>
      </c>
      <c r="D120" t="s">
        <v>7454</v>
      </c>
      <c r="E120" s="2">
        <v>1210100630</v>
      </c>
      <c r="F120" t="s">
        <v>7455</v>
      </c>
      <c r="G120">
        <v>0</v>
      </c>
      <c r="I120" s="1">
        <f t="shared" si="4"/>
        <v>0</v>
      </c>
      <c r="L120">
        <v>214.29</v>
      </c>
      <c r="Z120" s="1">
        <v>45992</v>
      </c>
    </row>
    <row r="121" spans="1:26" x14ac:dyDescent="0.35">
      <c r="A121" t="s">
        <v>807</v>
      </c>
      <c r="B121" t="s">
        <v>12</v>
      </c>
      <c r="C121" t="s">
        <v>5539</v>
      </c>
      <c r="D121" t="s">
        <v>5540</v>
      </c>
      <c r="E121" s="2">
        <v>1800043675</v>
      </c>
      <c r="F121" t="s">
        <v>5541</v>
      </c>
      <c r="G121">
        <v>0</v>
      </c>
      <c r="I121" s="1">
        <f t="shared" si="4"/>
        <v>0</v>
      </c>
      <c r="L121">
        <v>125</v>
      </c>
      <c r="Z121" s="5"/>
    </row>
    <row r="122" spans="1:26" hidden="1" x14ac:dyDescent="0.35">
      <c r="A122" t="s">
        <v>807</v>
      </c>
      <c r="B122" t="s">
        <v>12</v>
      </c>
      <c r="C122" t="s">
        <v>5539</v>
      </c>
      <c r="D122" t="s">
        <v>7456</v>
      </c>
      <c r="E122" s="2">
        <v>1800043675</v>
      </c>
      <c r="F122" t="s">
        <v>7457</v>
      </c>
      <c r="G122">
        <v>0</v>
      </c>
      <c r="I122" s="1">
        <f t="shared" si="4"/>
        <v>0</v>
      </c>
      <c r="L122">
        <v>214.29</v>
      </c>
      <c r="Z122" s="1">
        <v>45658</v>
      </c>
    </row>
    <row r="123" spans="1:26" hidden="1" x14ac:dyDescent="0.35">
      <c r="A123" t="s">
        <v>555</v>
      </c>
      <c r="B123" t="s">
        <v>91</v>
      </c>
      <c r="C123" t="s">
        <v>193</v>
      </c>
      <c r="D123" t="s">
        <v>4886</v>
      </c>
      <c r="E123" s="2" t="s">
        <v>4887</v>
      </c>
      <c r="F123" t="s">
        <v>4888</v>
      </c>
      <c r="G123">
        <v>4</v>
      </c>
      <c r="H123">
        <f>IF(Tabla1[[#This Row],[DESCRIPCION]]=F121,H121+1,1)</f>
        <v>1</v>
      </c>
      <c r="I123" s="1">
        <v>46478</v>
      </c>
      <c r="J123" t="s">
        <v>60</v>
      </c>
      <c r="L123">
        <v>89.29</v>
      </c>
      <c r="Z123" s="1">
        <v>45658</v>
      </c>
    </row>
    <row r="124" spans="1:26" hidden="1" x14ac:dyDescent="0.35">
      <c r="A124" t="s">
        <v>555</v>
      </c>
      <c r="B124" t="s">
        <v>91</v>
      </c>
      <c r="C124" t="s">
        <v>200</v>
      </c>
      <c r="D124" t="s">
        <v>4883</v>
      </c>
      <c r="E124" s="2" t="s">
        <v>4884</v>
      </c>
      <c r="F124" t="s">
        <v>4885</v>
      </c>
      <c r="G124">
        <v>4</v>
      </c>
      <c r="H124">
        <f>IF(Tabla1[[#This Row],[DESCRIPCION]]=F122,H122+1,1)</f>
        <v>1</v>
      </c>
      <c r="I124" s="1">
        <v>46478</v>
      </c>
      <c r="J124" t="s">
        <v>60</v>
      </c>
      <c r="L124">
        <v>89.29</v>
      </c>
      <c r="Z124" s="1">
        <v>45901</v>
      </c>
    </row>
    <row r="125" spans="1:26" hidden="1" x14ac:dyDescent="0.35">
      <c r="A125" t="s">
        <v>555</v>
      </c>
      <c r="B125" t="s">
        <v>12</v>
      </c>
      <c r="C125" t="s">
        <v>426</v>
      </c>
      <c r="D125" t="s">
        <v>5393</v>
      </c>
      <c r="E125" s="2" t="s">
        <v>5394</v>
      </c>
      <c r="F125" t="s">
        <v>5395</v>
      </c>
      <c r="G125">
        <v>1</v>
      </c>
      <c r="H125">
        <f>IF(Tabla1[[#This Row],[DESCRIPCION]]=F123,H123+1,1)</f>
        <v>1</v>
      </c>
      <c r="I125" s="1">
        <v>46478</v>
      </c>
      <c r="J125" t="s">
        <v>60</v>
      </c>
      <c r="L125">
        <v>89.29</v>
      </c>
      <c r="Z125" s="1">
        <v>45627</v>
      </c>
    </row>
    <row r="126" spans="1:26" hidden="1" x14ac:dyDescent="0.35">
      <c r="A126" t="s">
        <v>555</v>
      </c>
      <c r="B126" t="s">
        <v>12</v>
      </c>
      <c r="C126" t="s">
        <v>13</v>
      </c>
      <c r="D126" t="s">
        <v>5390</v>
      </c>
      <c r="E126" s="2" t="s">
        <v>5391</v>
      </c>
      <c r="F126" t="s">
        <v>5392</v>
      </c>
      <c r="G126">
        <v>1</v>
      </c>
      <c r="H126">
        <f>IF(Tabla1[[#This Row],[DESCRIPCION]]=F124,H124+1,1)</f>
        <v>1</v>
      </c>
      <c r="I126" s="1">
        <v>46388</v>
      </c>
      <c r="J126" t="s">
        <v>60</v>
      </c>
      <c r="L126">
        <v>89.29</v>
      </c>
      <c r="Z126" s="1">
        <v>45717</v>
      </c>
    </row>
    <row r="127" spans="1:26" hidden="1" x14ac:dyDescent="0.35">
      <c r="A127" t="s">
        <v>555</v>
      </c>
      <c r="B127" t="s">
        <v>12</v>
      </c>
      <c r="C127" t="s">
        <v>426</v>
      </c>
      <c r="D127" t="s">
        <v>5399</v>
      </c>
      <c r="E127" s="2" t="s">
        <v>5400</v>
      </c>
      <c r="F127" t="s">
        <v>5401</v>
      </c>
      <c r="G127">
        <v>1</v>
      </c>
      <c r="H127">
        <f>IF(Tabla1[[#This Row],[DESCRIPCION]]=F125,H125+1,1)</f>
        <v>1</v>
      </c>
      <c r="I127" s="1">
        <v>46388</v>
      </c>
      <c r="J127" t="s">
        <v>60</v>
      </c>
      <c r="L127">
        <v>89.29</v>
      </c>
      <c r="Z127" s="1">
        <v>45717</v>
      </c>
    </row>
    <row r="128" spans="1:26" hidden="1" x14ac:dyDescent="0.35">
      <c r="A128" t="s">
        <v>555</v>
      </c>
      <c r="B128" t="s">
        <v>12</v>
      </c>
      <c r="C128" t="s">
        <v>13</v>
      </c>
      <c r="D128" t="s">
        <v>5396</v>
      </c>
      <c r="E128" s="2" t="s">
        <v>5397</v>
      </c>
      <c r="F128" t="s">
        <v>5398</v>
      </c>
      <c r="G128">
        <v>1</v>
      </c>
      <c r="H128">
        <f>IF(Tabla1[[#This Row],[DESCRIPCION]]=F126,H126+1,1)</f>
        <v>1</v>
      </c>
      <c r="I128" s="1">
        <v>46388</v>
      </c>
      <c r="J128" t="s">
        <v>60</v>
      </c>
      <c r="L128">
        <v>89.29</v>
      </c>
      <c r="Z128" s="1">
        <v>45717</v>
      </c>
    </row>
    <row r="129" spans="1:26" x14ac:dyDescent="0.35">
      <c r="A129" t="s">
        <v>555</v>
      </c>
      <c r="B129" t="s">
        <v>12</v>
      </c>
      <c r="C129" t="s">
        <v>426</v>
      </c>
      <c r="D129" t="s">
        <v>5405</v>
      </c>
      <c r="E129" s="2" t="s">
        <v>5406</v>
      </c>
      <c r="F129" t="s">
        <v>5407</v>
      </c>
      <c r="G129">
        <v>1</v>
      </c>
      <c r="H129">
        <f>IF(Tabla1[[#This Row],[DESCRIPCION]]=F127,H127+1,1)</f>
        <v>1</v>
      </c>
      <c r="I129" s="1">
        <v>46388</v>
      </c>
      <c r="J129" t="s">
        <v>60</v>
      </c>
      <c r="L129">
        <v>89.29</v>
      </c>
      <c r="Z129" s="5"/>
    </row>
    <row r="130" spans="1:26" x14ac:dyDescent="0.35">
      <c r="A130" t="s">
        <v>555</v>
      </c>
      <c r="B130" t="s">
        <v>12</v>
      </c>
      <c r="C130" t="s">
        <v>13</v>
      </c>
      <c r="D130" t="s">
        <v>5402</v>
      </c>
      <c r="E130" s="2" t="s">
        <v>5403</v>
      </c>
      <c r="F130" t="s">
        <v>5404</v>
      </c>
      <c r="G130">
        <v>1</v>
      </c>
      <c r="H130">
        <f>IF(Tabla1[[#This Row],[DESCRIPCION]]=F128,H128+1,1)</f>
        <v>1</v>
      </c>
      <c r="I130" s="1">
        <v>46388</v>
      </c>
      <c r="J130" t="s">
        <v>60</v>
      </c>
      <c r="L130">
        <v>89.29</v>
      </c>
      <c r="Z130" s="5"/>
    </row>
    <row r="131" spans="1:26" x14ac:dyDescent="0.35">
      <c r="A131" t="s">
        <v>807</v>
      </c>
      <c r="B131" t="s">
        <v>12</v>
      </c>
      <c r="C131" t="s">
        <v>3686</v>
      </c>
      <c r="D131" t="s">
        <v>7436</v>
      </c>
      <c r="E131" s="2">
        <v>1609050151</v>
      </c>
      <c r="F131" t="s">
        <v>7437</v>
      </c>
      <c r="G131">
        <v>0</v>
      </c>
      <c r="I131" s="1">
        <f>M473</f>
        <v>0</v>
      </c>
      <c r="L131">
        <v>214.29</v>
      </c>
      <c r="Z131" s="5"/>
    </row>
    <row r="132" spans="1:26" x14ac:dyDescent="0.35">
      <c r="A132" t="s">
        <v>555</v>
      </c>
      <c r="B132" t="s">
        <v>12</v>
      </c>
      <c r="C132" t="s">
        <v>423</v>
      </c>
      <c r="D132" t="s">
        <v>5369</v>
      </c>
      <c r="E132" s="2" t="s">
        <v>5370</v>
      </c>
      <c r="F132" t="s">
        <v>5371</v>
      </c>
      <c r="G132">
        <v>1</v>
      </c>
      <c r="H132">
        <f>IF(Tabla1[[#This Row],[DESCRIPCION]]=F130,H130+1,1)</f>
        <v>1</v>
      </c>
      <c r="I132" s="1">
        <v>46388</v>
      </c>
      <c r="J132" t="s">
        <v>60</v>
      </c>
      <c r="L132">
        <v>89.29</v>
      </c>
      <c r="Z132" s="5"/>
    </row>
    <row r="133" spans="1:26" x14ac:dyDescent="0.35">
      <c r="A133" t="s">
        <v>555</v>
      </c>
      <c r="B133" t="s">
        <v>12</v>
      </c>
      <c r="C133" t="s">
        <v>429</v>
      </c>
      <c r="D133" t="s">
        <v>5366</v>
      </c>
      <c r="E133" s="2" t="s">
        <v>5367</v>
      </c>
      <c r="F133" t="s">
        <v>5368</v>
      </c>
      <c r="G133">
        <v>1</v>
      </c>
      <c r="H133">
        <f>IF(Tabla1[[#This Row],[DESCRIPCION]]=F131,H131+1,1)</f>
        <v>1</v>
      </c>
      <c r="I133" s="1">
        <v>46388</v>
      </c>
      <c r="J133" t="s">
        <v>60</v>
      </c>
      <c r="L133">
        <v>89.29</v>
      </c>
      <c r="Z133" s="5"/>
    </row>
    <row r="134" spans="1:26" x14ac:dyDescent="0.35">
      <c r="A134" t="s">
        <v>101</v>
      </c>
      <c r="B134" t="s">
        <v>91</v>
      </c>
      <c r="C134" t="s">
        <v>109</v>
      </c>
      <c r="D134" t="s">
        <v>2328</v>
      </c>
      <c r="E134" s="2" t="s">
        <v>2329</v>
      </c>
      <c r="F134" t="s">
        <v>2330</v>
      </c>
      <c r="G134">
        <v>9</v>
      </c>
      <c r="I134" s="1">
        <f t="shared" ref="I134:I165" si="5">M476</f>
        <v>0</v>
      </c>
      <c r="J134" t="s">
        <v>659</v>
      </c>
      <c r="L134">
        <v>214.29</v>
      </c>
      <c r="Z134" s="5"/>
    </row>
    <row r="135" spans="1:26" x14ac:dyDescent="0.35">
      <c r="A135" t="s">
        <v>101</v>
      </c>
      <c r="B135" t="s">
        <v>91</v>
      </c>
      <c r="C135" t="s">
        <v>109</v>
      </c>
      <c r="D135" t="s">
        <v>2325</v>
      </c>
      <c r="E135" s="2" t="s">
        <v>2326</v>
      </c>
      <c r="F135" t="s">
        <v>2327</v>
      </c>
      <c r="G135">
        <v>9</v>
      </c>
      <c r="I135" s="1">
        <f t="shared" si="5"/>
        <v>0</v>
      </c>
      <c r="J135" t="s">
        <v>659</v>
      </c>
      <c r="L135">
        <v>214.29</v>
      </c>
      <c r="Z135" s="5"/>
    </row>
    <row r="136" spans="1:26" x14ac:dyDescent="0.35">
      <c r="A136" t="s">
        <v>101</v>
      </c>
      <c r="B136" t="s">
        <v>91</v>
      </c>
      <c r="C136" t="s">
        <v>109</v>
      </c>
      <c r="D136" t="s">
        <v>2334</v>
      </c>
      <c r="E136" s="2" t="s">
        <v>2335</v>
      </c>
      <c r="F136" t="s">
        <v>2336</v>
      </c>
      <c r="G136">
        <v>9</v>
      </c>
      <c r="I136" s="1">
        <f t="shared" si="5"/>
        <v>0</v>
      </c>
      <c r="J136" t="s">
        <v>659</v>
      </c>
      <c r="L136">
        <v>214.29</v>
      </c>
      <c r="Z136" s="5"/>
    </row>
    <row r="137" spans="1:26" hidden="1" x14ac:dyDescent="0.35">
      <c r="A137" t="s">
        <v>101</v>
      </c>
      <c r="B137" t="s">
        <v>91</v>
      </c>
      <c r="C137" t="s">
        <v>109</v>
      </c>
      <c r="D137" t="s">
        <v>2331</v>
      </c>
      <c r="E137" s="2" t="s">
        <v>2332</v>
      </c>
      <c r="F137" t="s">
        <v>2333</v>
      </c>
      <c r="G137">
        <v>9</v>
      </c>
      <c r="I137" s="1">
        <f t="shared" si="5"/>
        <v>0</v>
      </c>
      <c r="J137" t="s">
        <v>659</v>
      </c>
      <c r="L137">
        <v>214.29</v>
      </c>
      <c r="Z137" s="1">
        <v>45778</v>
      </c>
    </row>
    <row r="138" spans="1:26" hidden="1" x14ac:dyDescent="0.35">
      <c r="A138" t="s">
        <v>101</v>
      </c>
      <c r="B138" t="s">
        <v>91</v>
      </c>
      <c r="C138" t="s">
        <v>109</v>
      </c>
      <c r="D138" t="s">
        <v>2340</v>
      </c>
      <c r="E138" s="2" t="s">
        <v>2341</v>
      </c>
      <c r="F138" t="s">
        <v>2342</v>
      </c>
      <c r="G138">
        <v>7</v>
      </c>
      <c r="I138" s="1">
        <f t="shared" si="5"/>
        <v>0</v>
      </c>
      <c r="J138" t="s">
        <v>659</v>
      </c>
      <c r="L138">
        <v>214.29</v>
      </c>
      <c r="Z138" s="1">
        <v>45505</v>
      </c>
    </row>
    <row r="139" spans="1:26" hidden="1" x14ac:dyDescent="0.35">
      <c r="A139" t="s">
        <v>101</v>
      </c>
      <c r="B139" t="s">
        <v>91</v>
      </c>
      <c r="C139" t="s">
        <v>109</v>
      </c>
      <c r="D139" t="s">
        <v>2337</v>
      </c>
      <c r="E139" s="2" t="s">
        <v>2338</v>
      </c>
      <c r="F139" t="s">
        <v>2339</v>
      </c>
      <c r="G139">
        <v>9</v>
      </c>
      <c r="I139" s="1">
        <f t="shared" si="5"/>
        <v>0</v>
      </c>
      <c r="J139" t="s">
        <v>659</v>
      </c>
      <c r="L139">
        <v>214.29</v>
      </c>
      <c r="Z139" s="1">
        <v>45778</v>
      </c>
    </row>
    <row r="140" spans="1:26" x14ac:dyDescent="0.35">
      <c r="A140" t="s">
        <v>807</v>
      </c>
      <c r="B140" t="s">
        <v>102</v>
      </c>
      <c r="C140" t="s">
        <v>294</v>
      </c>
      <c r="D140" t="s">
        <v>1864</v>
      </c>
      <c r="E140" s="2" t="s">
        <v>1865</v>
      </c>
      <c r="F140" t="s">
        <v>1866</v>
      </c>
      <c r="G140">
        <v>1</v>
      </c>
      <c r="I140" s="1">
        <f t="shared" si="5"/>
        <v>0</v>
      </c>
      <c r="J140" t="s">
        <v>659</v>
      </c>
      <c r="K140" t="s">
        <v>1867</v>
      </c>
      <c r="L140">
        <v>214.29</v>
      </c>
      <c r="Z140" s="5"/>
    </row>
    <row r="141" spans="1:26" hidden="1" x14ac:dyDescent="0.35">
      <c r="A141" t="s">
        <v>807</v>
      </c>
      <c r="B141" t="s">
        <v>102</v>
      </c>
      <c r="C141" t="s">
        <v>294</v>
      </c>
      <c r="D141" t="s">
        <v>1864</v>
      </c>
      <c r="E141" s="2" t="s">
        <v>1868</v>
      </c>
      <c r="F141" t="s">
        <v>1866</v>
      </c>
      <c r="G141">
        <v>1</v>
      </c>
      <c r="I141" s="1">
        <f t="shared" si="5"/>
        <v>0</v>
      </c>
      <c r="J141" t="s">
        <v>659</v>
      </c>
      <c r="K141" t="s">
        <v>1867</v>
      </c>
      <c r="L141">
        <v>214.29</v>
      </c>
      <c r="Z141" s="1">
        <v>45901</v>
      </c>
    </row>
    <row r="142" spans="1:26" x14ac:dyDescent="0.35">
      <c r="A142" t="s">
        <v>807</v>
      </c>
      <c r="B142" t="s">
        <v>102</v>
      </c>
      <c r="C142" t="s">
        <v>297</v>
      </c>
      <c r="D142" t="s">
        <v>1869</v>
      </c>
      <c r="E142" s="2" t="s">
        <v>1870</v>
      </c>
      <c r="F142" t="s">
        <v>1871</v>
      </c>
      <c r="G142">
        <v>2</v>
      </c>
      <c r="I142" s="1">
        <f t="shared" si="5"/>
        <v>0</v>
      </c>
      <c r="J142" t="s">
        <v>659</v>
      </c>
      <c r="K142" t="s">
        <v>1867</v>
      </c>
      <c r="L142">
        <v>214.29</v>
      </c>
      <c r="Z142" s="5"/>
    </row>
    <row r="143" spans="1:26" x14ac:dyDescent="0.35">
      <c r="A143" t="s">
        <v>807</v>
      </c>
      <c r="B143" t="s">
        <v>102</v>
      </c>
      <c r="C143" t="s">
        <v>300</v>
      </c>
      <c r="D143" t="s">
        <v>1872</v>
      </c>
      <c r="E143" s="2" t="s">
        <v>1873</v>
      </c>
      <c r="F143" t="s">
        <v>1874</v>
      </c>
      <c r="G143">
        <v>3</v>
      </c>
      <c r="I143" s="1">
        <f t="shared" si="5"/>
        <v>0</v>
      </c>
      <c r="J143" t="s">
        <v>659</v>
      </c>
      <c r="K143" t="s">
        <v>1867</v>
      </c>
      <c r="L143">
        <v>214.29</v>
      </c>
      <c r="Z143" s="5"/>
    </row>
    <row r="144" spans="1:26" x14ac:dyDescent="0.35">
      <c r="A144" t="s">
        <v>807</v>
      </c>
      <c r="B144" t="s">
        <v>102</v>
      </c>
      <c r="C144" t="s">
        <v>304</v>
      </c>
      <c r="D144" t="s">
        <v>1919</v>
      </c>
      <c r="E144" s="2" t="s">
        <v>1920</v>
      </c>
      <c r="F144" t="s">
        <v>1921</v>
      </c>
      <c r="G144">
        <v>3</v>
      </c>
      <c r="I144" s="1">
        <f t="shared" si="5"/>
        <v>0</v>
      </c>
      <c r="J144" t="s">
        <v>659</v>
      </c>
      <c r="K144" t="s">
        <v>1867</v>
      </c>
      <c r="L144">
        <v>214.29</v>
      </c>
      <c r="Z144" s="5"/>
    </row>
    <row r="145" spans="1:26" x14ac:dyDescent="0.35">
      <c r="A145" t="s">
        <v>807</v>
      </c>
      <c r="B145" t="s">
        <v>102</v>
      </c>
      <c r="C145" t="s">
        <v>307</v>
      </c>
      <c r="D145" t="s">
        <v>1922</v>
      </c>
      <c r="E145" s="2" t="s">
        <v>1923</v>
      </c>
      <c r="F145" t="s">
        <v>1924</v>
      </c>
      <c r="G145">
        <v>3</v>
      </c>
      <c r="I145" s="1">
        <f t="shared" si="5"/>
        <v>0</v>
      </c>
      <c r="J145" t="s">
        <v>659</v>
      </c>
      <c r="K145" t="s">
        <v>1867</v>
      </c>
      <c r="L145">
        <v>214.29</v>
      </c>
      <c r="Z145" s="5"/>
    </row>
    <row r="146" spans="1:26" x14ac:dyDescent="0.35">
      <c r="A146" t="s">
        <v>807</v>
      </c>
      <c r="B146" t="s">
        <v>102</v>
      </c>
      <c r="C146" t="s">
        <v>311</v>
      </c>
      <c r="D146" t="s">
        <v>1925</v>
      </c>
      <c r="E146" s="2" t="s">
        <v>1926</v>
      </c>
      <c r="F146" t="s">
        <v>1927</v>
      </c>
      <c r="G146">
        <v>3</v>
      </c>
      <c r="I146" s="1">
        <f t="shared" si="5"/>
        <v>0</v>
      </c>
      <c r="J146" t="s">
        <v>659</v>
      </c>
      <c r="K146" t="s">
        <v>1867</v>
      </c>
      <c r="L146">
        <v>214.29</v>
      </c>
      <c r="Z146" s="5"/>
    </row>
    <row r="147" spans="1:26" x14ac:dyDescent="0.35">
      <c r="A147" t="s">
        <v>807</v>
      </c>
      <c r="B147" t="s">
        <v>102</v>
      </c>
      <c r="C147" t="s">
        <v>314</v>
      </c>
      <c r="D147" t="s">
        <v>1928</v>
      </c>
      <c r="E147" s="2" t="s">
        <v>1929</v>
      </c>
      <c r="F147" t="s">
        <v>1930</v>
      </c>
      <c r="G147">
        <v>3</v>
      </c>
      <c r="I147" s="1">
        <f t="shared" si="5"/>
        <v>0</v>
      </c>
      <c r="J147" t="s">
        <v>659</v>
      </c>
      <c r="K147" t="s">
        <v>1867</v>
      </c>
      <c r="L147">
        <v>214.29</v>
      </c>
      <c r="Z147" s="5"/>
    </row>
    <row r="148" spans="1:26" x14ac:dyDescent="0.35">
      <c r="A148" t="s">
        <v>807</v>
      </c>
      <c r="B148" t="s">
        <v>102</v>
      </c>
      <c r="C148" t="s">
        <v>317</v>
      </c>
      <c r="D148" t="s">
        <v>1931</v>
      </c>
      <c r="E148" s="2" t="s">
        <v>1932</v>
      </c>
      <c r="F148" t="s">
        <v>1933</v>
      </c>
      <c r="G148">
        <v>3</v>
      </c>
      <c r="I148" s="1">
        <f t="shared" si="5"/>
        <v>0</v>
      </c>
      <c r="J148" t="s">
        <v>659</v>
      </c>
      <c r="K148" t="s">
        <v>1867</v>
      </c>
      <c r="L148">
        <v>214.29</v>
      </c>
      <c r="Z148" s="5"/>
    </row>
    <row r="149" spans="1:26" x14ac:dyDescent="0.35">
      <c r="A149" t="s">
        <v>807</v>
      </c>
      <c r="B149" t="s">
        <v>102</v>
      </c>
      <c r="C149" t="s">
        <v>320</v>
      </c>
      <c r="D149" t="s">
        <v>1934</v>
      </c>
      <c r="E149" s="2" t="s">
        <v>1935</v>
      </c>
      <c r="F149" t="s">
        <v>1936</v>
      </c>
      <c r="G149">
        <v>3</v>
      </c>
      <c r="I149" s="1">
        <f t="shared" si="5"/>
        <v>0</v>
      </c>
      <c r="J149" t="s">
        <v>659</v>
      </c>
      <c r="K149" t="s">
        <v>1867</v>
      </c>
      <c r="L149">
        <v>214.29</v>
      </c>
      <c r="Z149" s="5"/>
    </row>
    <row r="150" spans="1:26" x14ac:dyDescent="0.35">
      <c r="A150" t="s">
        <v>807</v>
      </c>
      <c r="B150" t="s">
        <v>102</v>
      </c>
      <c r="C150" t="s">
        <v>323</v>
      </c>
      <c r="D150" t="s">
        <v>1937</v>
      </c>
      <c r="E150" s="2" t="s">
        <v>1938</v>
      </c>
      <c r="F150" t="s">
        <v>1939</v>
      </c>
      <c r="G150">
        <v>1</v>
      </c>
      <c r="I150" s="1">
        <f t="shared" si="5"/>
        <v>0</v>
      </c>
      <c r="J150" t="s">
        <v>659</v>
      </c>
      <c r="K150" t="s">
        <v>1867</v>
      </c>
      <c r="L150">
        <v>214.29</v>
      </c>
      <c r="Z150" s="5"/>
    </row>
    <row r="151" spans="1:26" x14ac:dyDescent="0.35">
      <c r="A151" t="s">
        <v>807</v>
      </c>
      <c r="B151" t="s">
        <v>102</v>
      </c>
      <c r="C151" t="s">
        <v>323</v>
      </c>
      <c r="D151" t="s">
        <v>1937</v>
      </c>
      <c r="E151" s="2" t="s">
        <v>1940</v>
      </c>
      <c r="F151" t="s">
        <v>1939</v>
      </c>
      <c r="G151">
        <v>2</v>
      </c>
      <c r="I151" s="1">
        <f t="shared" si="5"/>
        <v>0</v>
      </c>
      <c r="J151" t="s">
        <v>659</v>
      </c>
      <c r="K151" t="s">
        <v>1867</v>
      </c>
      <c r="L151">
        <v>214.29</v>
      </c>
      <c r="Z151" s="5"/>
    </row>
    <row r="152" spans="1:26" x14ac:dyDescent="0.35">
      <c r="A152" t="s">
        <v>807</v>
      </c>
      <c r="B152" t="s">
        <v>102</v>
      </c>
      <c r="C152" t="s">
        <v>326</v>
      </c>
      <c r="D152" t="s">
        <v>1875</v>
      </c>
      <c r="E152" s="2" t="s">
        <v>1876</v>
      </c>
      <c r="F152" t="s">
        <v>1877</v>
      </c>
      <c r="G152">
        <v>1</v>
      </c>
      <c r="I152" s="1">
        <f t="shared" si="5"/>
        <v>0</v>
      </c>
      <c r="J152" t="s">
        <v>659</v>
      </c>
      <c r="K152" t="s">
        <v>1867</v>
      </c>
      <c r="L152">
        <v>214.29</v>
      </c>
      <c r="Z152" s="5"/>
    </row>
    <row r="153" spans="1:26" x14ac:dyDescent="0.35">
      <c r="A153" t="s">
        <v>807</v>
      </c>
      <c r="B153" t="s">
        <v>102</v>
      </c>
      <c r="C153" t="s">
        <v>326</v>
      </c>
      <c r="D153" t="s">
        <v>1875</v>
      </c>
      <c r="E153" s="2" t="s">
        <v>1878</v>
      </c>
      <c r="F153" t="s">
        <v>1877</v>
      </c>
      <c r="G153">
        <v>1</v>
      </c>
      <c r="I153" s="1">
        <f t="shared" si="5"/>
        <v>0</v>
      </c>
      <c r="J153" t="s">
        <v>659</v>
      </c>
      <c r="K153" t="s">
        <v>1867</v>
      </c>
      <c r="L153">
        <v>214.29</v>
      </c>
      <c r="Z153" s="5"/>
    </row>
    <row r="154" spans="1:26" x14ac:dyDescent="0.35">
      <c r="A154" t="s">
        <v>807</v>
      </c>
      <c r="B154" t="s">
        <v>102</v>
      </c>
      <c r="C154" t="s">
        <v>329</v>
      </c>
      <c r="D154" t="s">
        <v>1879</v>
      </c>
      <c r="E154" s="2" t="s">
        <v>1880</v>
      </c>
      <c r="F154" t="s">
        <v>1881</v>
      </c>
      <c r="G154">
        <v>2</v>
      </c>
      <c r="I154" s="1">
        <f t="shared" si="5"/>
        <v>0</v>
      </c>
      <c r="J154" t="s">
        <v>659</v>
      </c>
      <c r="K154" t="s">
        <v>1867</v>
      </c>
      <c r="L154">
        <v>214.29</v>
      </c>
      <c r="Z154" s="5"/>
    </row>
    <row r="155" spans="1:26" x14ac:dyDescent="0.35">
      <c r="A155" t="s">
        <v>807</v>
      </c>
      <c r="B155" t="s">
        <v>102</v>
      </c>
      <c r="C155" t="s">
        <v>334</v>
      </c>
      <c r="D155" t="s">
        <v>1882</v>
      </c>
      <c r="E155" s="2" t="s">
        <v>1883</v>
      </c>
      <c r="F155" t="s">
        <v>1884</v>
      </c>
      <c r="G155">
        <v>3</v>
      </c>
      <c r="I155" s="1">
        <f t="shared" si="5"/>
        <v>0</v>
      </c>
      <c r="J155" t="s">
        <v>659</v>
      </c>
      <c r="K155" t="s">
        <v>1867</v>
      </c>
      <c r="L155">
        <v>214.29</v>
      </c>
      <c r="Z155" s="5"/>
    </row>
    <row r="156" spans="1:26" x14ac:dyDescent="0.35">
      <c r="A156" t="s">
        <v>807</v>
      </c>
      <c r="B156" t="s">
        <v>102</v>
      </c>
      <c r="C156" t="s">
        <v>345</v>
      </c>
      <c r="D156" t="s">
        <v>1941</v>
      </c>
      <c r="E156" s="2" t="s">
        <v>1942</v>
      </c>
      <c r="F156" t="s">
        <v>1943</v>
      </c>
      <c r="G156">
        <v>3</v>
      </c>
      <c r="I156" s="1">
        <f t="shared" si="5"/>
        <v>0</v>
      </c>
      <c r="J156" t="s">
        <v>659</v>
      </c>
      <c r="K156" t="s">
        <v>1867</v>
      </c>
      <c r="L156">
        <v>214.29</v>
      </c>
      <c r="Z156" s="5"/>
    </row>
    <row r="157" spans="1:26" x14ac:dyDescent="0.35">
      <c r="A157" t="s">
        <v>807</v>
      </c>
      <c r="B157" t="s">
        <v>102</v>
      </c>
      <c r="C157" t="s">
        <v>1032</v>
      </c>
      <c r="D157" t="s">
        <v>1944</v>
      </c>
      <c r="E157" s="2" t="s">
        <v>1945</v>
      </c>
      <c r="F157" t="s">
        <v>1946</v>
      </c>
      <c r="G157">
        <v>3</v>
      </c>
      <c r="I157" s="1">
        <f t="shared" si="5"/>
        <v>0</v>
      </c>
      <c r="J157" t="s">
        <v>659</v>
      </c>
      <c r="K157" t="s">
        <v>1867</v>
      </c>
      <c r="L157">
        <v>214.29</v>
      </c>
      <c r="Z157" s="5"/>
    </row>
    <row r="158" spans="1:26" x14ac:dyDescent="0.35">
      <c r="A158" t="s">
        <v>807</v>
      </c>
      <c r="B158" t="s">
        <v>102</v>
      </c>
      <c r="C158" t="s">
        <v>1947</v>
      </c>
      <c r="D158" t="s">
        <v>1948</v>
      </c>
      <c r="E158" s="2" t="s">
        <v>1949</v>
      </c>
      <c r="F158" t="s">
        <v>1950</v>
      </c>
      <c r="G158">
        <v>3</v>
      </c>
      <c r="I158" s="1">
        <f t="shared" si="5"/>
        <v>0</v>
      </c>
      <c r="J158" t="s">
        <v>659</v>
      </c>
      <c r="K158" t="s">
        <v>1867</v>
      </c>
      <c r="L158">
        <v>214.29</v>
      </c>
      <c r="Z158" s="5"/>
    </row>
    <row r="159" spans="1:26" x14ac:dyDescent="0.35">
      <c r="A159" t="s">
        <v>807</v>
      </c>
      <c r="B159" t="s">
        <v>102</v>
      </c>
      <c r="C159" t="s">
        <v>1951</v>
      </c>
      <c r="D159" t="s">
        <v>1952</v>
      </c>
      <c r="E159" s="2" t="s">
        <v>1953</v>
      </c>
      <c r="F159" t="s">
        <v>1954</v>
      </c>
      <c r="G159">
        <v>3</v>
      </c>
      <c r="I159" s="1">
        <f t="shared" si="5"/>
        <v>0</v>
      </c>
      <c r="J159" t="s">
        <v>659</v>
      </c>
      <c r="K159" t="s">
        <v>1867</v>
      </c>
      <c r="L159">
        <v>214.29</v>
      </c>
      <c r="Z159" s="5"/>
    </row>
    <row r="160" spans="1:26" x14ac:dyDescent="0.35">
      <c r="A160" t="s">
        <v>807</v>
      </c>
      <c r="B160" t="s">
        <v>102</v>
      </c>
      <c r="C160" t="s">
        <v>1955</v>
      </c>
      <c r="D160" t="s">
        <v>1956</v>
      </c>
      <c r="E160" s="2" t="s">
        <v>1957</v>
      </c>
      <c r="F160" t="s">
        <v>1958</v>
      </c>
      <c r="G160">
        <v>3</v>
      </c>
      <c r="I160" s="1">
        <f t="shared" si="5"/>
        <v>0</v>
      </c>
      <c r="J160" t="s">
        <v>659</v>
      </c>
      <c r="K160" t="s">
        <v>1867</v>
      </c>
      <c r="L160">
        <v>214.29</v>
      </c>
      <c r="Z160" s="5"/>
    </row>
    <row r="161" spans="1:26" x14ac:dyDescent="0.35">
      <c r="A161" t="s">
        <v>807</v>
      </c>
      <c r="B161" t="s">
        <v>102</v>
      </c>
      <c r="C161" t="s">
        <v>1959</v>
      </c>
      <c r="D161" t="s">
        <v>1960</v>
      </c>
      <c r="E161" s="2" t="s">
        <v>1961</v>
      </c>
      <c r="F161" t="s">
        <v>1962</v>
      </c>
      <c r="G161">
        <v>2</v>
      </c>
      <c r="I161" s="1">
        <f t="shared" si="5"/>
        <v>0</v>
      </c>
      <c r="J161" t="s">
        <v>659</v>
      </c>
      <c r="K161" t="s">
        <v>1867</v>
      </c>
      <c r="L161">
        <v>214.29</v>
      </c>
      <c r="Z161" s="5"/>
    </row>
    <row r="162" spans="1:26" hidden="1" x14ac:dyDescent="0.35">
      <c r="A162" t="s">
        <v>807</v>
      </c>
      <c r="B162" t="s">
        <v>102</v>
      </c>
      <c r="C162" t="s">
        <v>1959</v>
      </c>
      <c r="D162" t="s">
        <v>1960</v>
      </c>
      <c r="E162" s="2" t="s">
        <v>1963</v>
      </c>
      <c r="F162" t="s">
        <v>1962</v>
      </c>
      <c r="G162">
        <v>1</v>
      </c>
      <c r="I162" s="1">
        <f t="shared" si="5"/>
        <v>0</v>
      </c>
      <c r="J162" t="s">
        <v>659</v>
      </c>
      <c r="K162" t="s">
        <v>1867</v>
      </c>
      <c r="L162">
        <v>214.29</v>
      </c>
      <c r="Z162" s="1">
        <v>45992</v>
      </c>
    </row>
    <row r="163" spans="1:26" x14ac:dyDescent="0.35">
      <c r="A163" t="s">
        <v>807</v>
      </c>
      <c r="B163" t="s">
        <v>102</v>
      </c>
      <c r="C163" t="s">
        <v>1964</v>
      </c>
      <c r="D163" t="s">
        <v>1965</v>
      </c>
      <c r="E163" s="2" t="s">
        <v>1966</v>
      </c>
      <c r="F163" t="s">
        <v>1967</v>
      </c>
      <c r="G163">
        <v>3</v>
      </c>
      <c r="I163" s="1">
        <f t="shared" si="5"/>
        <v>0</v>
      </c>
      <c r="J163" t="s">
        <v>659</v>
      </c>
      <c r="K163" t="s">
        <v>1867</v>
      </c>
      <c r="L163">
        <v>214.29</v>
      </c>
      <c r="Z163" s="5"/>
    </row>
    <row r="164" spans="1:26" x14ac:dyDescent="0.35">
      <c r="A164" t="s">
        <v>807</v>
      </c>
      <c r="B164" t="s">
        <v>102</v>
      </c>
      <c r="C164" t="s">
        <v>1885</v>
      </c>
      <c r="D164" t="s">
        <v>1886</v>
      </c>
      <c r="E164" s="2" t="s">
        <v>1887</v>
      </c>
      <c r="F164" t="s">
        <v>1888</v>
      </c>
      <c r="G164">
        <v>2</v>
      </c>
      <c r="I164" s="1">
        <f t="shared" si="5"/>
        <v>0</v>
      </c>
      <c r="J164" t="s">
        <v>659</v>
      </c>
      <c r="K164" t="s">
        <v>1867</v>
      </c>
      <c r="L164">
        <v>214.29</v>
      </c>
      <c r="Z164" s="5"/>
    </row>
    <row r="165" spans="1:26" hidden="1" x14ac:dyDescent="0.35">
      <c r="A165" t="s">
        <v>807</v>
      </c>
      <c r="B165" t="s">
        <v>102</v>
      </c>
      <c r="C165" t="s">
        <v>1889</v>
      </c>
      <c r="D165" t="s">
        <v>1890</v>
      </c>
      <c r="E165" s="2" t="s">
        <v>1891</v>
      </c>
      <c r="F165" t="s">
        <v>1892</v>
      </c>
      <c r="G165">
        <v>2</v>
      </c>
      <c r="I165" s="1">
        <f t="shared" si="5"/>
        <v>0</v>
      </c>
      <c r="J165" t="s">
        <v>659</v>
      </c>
      <c r="K165" t="s">
        <v>1867</v>
      </c>
      <c r="L165">
        <v>214.29</v>
      </c>
      <c r="Z165" s="1">
        <v>45992</v>
      </c>
    </row>
    <row r="166" spans="1:26" x14ac:dyDescent="0.35">
      <c r="A166" t="s">
        <v>807</v>
      </c>
      <c r="B166" t="s">
        <v>102</v>
      </c>
      <c r="C166" t="s">
        <v>1893</v>
      </c>
      <c r="D166" t="s">
        <v>1894</v>
      </c>
      <c r="E166" s="2" t="s">
        <v>1895</v>
      </c>
      <c r="F166" t="s">
        <v>1896</v>
      </c>
      <c r="G166">
        <v>3</v>
      </c>
      <c r="I166" s="1">
        <f t="shared" ref="I166:I197" si="6">M508</f>
        <v>0</v>
      </c>
      <c r="J166" t="s">
        <v>659</v>
      </c>
      <c r="K166" t="s">
        <v>1867</v>
      </c>
      <c r="L166">
        <v>214.29</v>
      </c>
      <c r="Z166" s="5"/>
    </row>
    <row r="167" spans="1:26" hidden="1" x14ac:dyDescent="0.35">
      <c r="A167" t="s">
        <v>807</v>
      </c>
      <c r="B167" t="s">
        <v>102</v>
      </c>
      <c r="C167" t="s">
        <v>1897</v>
      </c>
      <c r="D167" t="s">
        <v>1898</v>
      </c>
      <c r="E167" s="2" t="s">
        <v>1899</v>
      </c>
      <c r="F167" t="s">
        <v>1900</v>
      </c>
      <c r="G167">
        <v>3</v>
      </c>
      <c r="I167" s="1">
        <f t="shared" si="6"/>
        <v>0</v>
      </c>
      <c r="J167" t="s">
        <v>659</v>
      </c>
      <c r="K167" t="s">
        <v>1867</v>
      </c>
      <c r="L167">
        <v>214.29</v>
      </c>
      <c r="Z167" s="1">
        <v>45992</v>
      </c>
    </row>
    <row r="168" spans="1:26" x14ac:dyDescent="0.35">
      <c r="A168" t="s">
        <v>807</v>
      </c>
      <c r="B168" t="s">
        <v>102</v>
      </c>
      <c r="C168" t="s">
        <v>275</v>
      </c>
      <c r="D168" t="s">
        <v>1901</v>
      </c>
      <c r="E168" s="2" t="s">
        <v>1902</v>
      </c>
      <c r="F168" t="s">
        <v>1903</v>
      </c>
      <c r="G168">
        <v>3</v>
      </c>
      <c r="I168" s="1">
        <f t="shared" si="6"/>
        <v>0</v>
      </c>
      <c r="J168" t="s">
        <v>659</v>
      </c>
      <c r="K168" t="s">
        <v>1867</v>
      </c>
      <c r="L168">
        <v>214.29</v>
      </c>
      <c r="Z168" s="5"/>
    </row>
    <row r="169" spans="1:26" hidden="1" x14ac:dyDescent="0.35">
      <c r="A169" t="s">
        <v>807</v>
      </c>
      <c r="B169" t="s">
        <v>102</v>
      </c>
      <c r="C169" t="s">
        <v>278</v>
      </c>
      <c r="D169" t="s">
        <v>1904</v>
      </c>
      <c r="E169" s="2" t="s">
        <v>1905</v>
      </c>
      <c r="F169" t="s">
        <v>1906</v>
      </c>
      <c r="G169">
        <v>4</v>
      </c>
      <c r="I169" s="1">
        <f t="shared" si="6"/>
        <v>0</v>
      </c>
      <c r="J169" t="s">
        <v>659</v>
      </c>
      <c r="K169" t="s">
        <v>1867</v>
      </c>
      <c r="L169">
        <v>214.29</v>
      </c>
      <c r="Z169" s="1">
        <v>45992</v>
      </c>
    </row>
    <row r="170" spans="1:26" hidden="1" x14ac:dyDescent="0.35">
      <c r="A170" t="s">
        <v>807</v>
      </c>
      <c r="B170" t="s">
        <v>102</v>
      </c>
      <c r="C170" t="s">
        <v>281</v>
      </c>
      <c r="D170" t="s">
        <v>1907</v>
      </c>
      <c r="E170" s="2" t="s">
        <v>1908</v>
      </c>
      <c r="F170" t="s">
        <v>1909</v>
      </c>
      <c r="G170">
        <v>3</v>
      </c>
      <c r="I170" s="1">
        <f t="shared" si="6"/>
        <v>0</v>
      </c>
      <c r="J170" t="s">
        <v>659</v>
      </c>
      <c r="K170" t="s">
        <v>1867</v>
      </c>
      <c r="L170">
        <v>214.29</v>
      </c>
      <c r="Z170" s="1">
        <v>45992</v>
      </c>
    </row>
    <row r="171" spans="1:26" hidden="1" x14ac:dyDescent="0.35">
      <c r="A171" t="s">
        <v>807</v>
      </c>
      <c r="B171" t="s">
        <v>102</v>
      </c>
      <c r="C171" t="s">
        <v>284</v>
      </c>
      <c r="D171" t="s">
        <v>1910</v>
      </c>
      <c r="E171" s="2" t="s">
        <v>1911</v>
      </c>
      <c r="F171" t="s">
        <v>1912</v>
      </c>
      <c r="G171">
        <v>3</v>
      </c>
      <c r="I171" s="1">
        <f t="shared" si="6"/>
        <v>0</v>
      </c>
      <c r="J171" t="s">
        <v>659</v>
      </c>
      <c r="K171" t="s">
        <v>1867</v>
      </c>
      <c r="L171">
        <v>214.29</v>
      </c>
      <c r="Z171" s="1">
        <v>46388</v>
      </c>
    </row>
    <row r="172" spans="1:26" hidden="1" x14ac:dyDescent="0.35">
      <c r="A172" t="s">
        <v>807</v>
      </c>
      <c r="B172" t="s">
        <v>102</v>
      </c>
      <c r="C172" t="s">
        <v>287</v>
      </c>
      <c r="D172" t="s">
        <v>1913</v>
      </c>
      <c r="E172" s="2" t="s">
        <v>1914</v>
      </c>
      <c r="F172" t="s">
        <v>1915</v>
      </c>
      <c r="G172">
        <v>1</v>
      </c>
      <c r="I172" s="1">
        <f t="shared" si="6"/>
        <v>0</v>
      </c>
      <c r="J172" t="s">
        <v>659</v>
      </c>
      <c r="K172" t="s">
        <v>1867</v>
      </c>
      <c r="L172">
        <v>214.29</v>
      </c>
      <c r="Z172" s="1">
        <v>46419</v>
      </c>
    </row>
    <row r="173" spans="1:26" hidden="1" x14ac:dyDescent="0.35">
      <c r="A173" t="s">
        <v>807</v>
      </c>
      <c r="B173" t="s">
        <v>102</v>
      </c>
      <c r="C173" t="s">
        <v>287</v>
      </c>
      <c r="D173" t="s">
        <v>1913</v>
      </c>
      <c r="E173" s="2" t="s">
        <v>1902</v>
      </c>
      <c r="F173" t="s">
        <v>1915</v>
      </c>
      <c r="G173">
        <v>2</v>
      </c>
      <c r="I173" s="1">
        <f t="shared" si="6"/>
        <v>0</v>
      </c>
      <c r="J173" t="s">
        <v>659</v>
      </c>
      <c r="K173" t="s">
        <v>1867</v>
      </c>
      <c r="L173">
        <v>214.29</v>
      </c>
      <c r="Z173" s="1">
        <v>46388</v>
      </c>
    </row>
    <row r="174" spans="1:26" hidden="1" x14ac:dyDescent="0.35">
      <c r="A174" t="s">
        <v>807</v>
      </c>
      <c r="B174" t="s">
        <v>102</v>
      </c>
      <c r="C174" t="s">
        <v>291</v>
      </c>
      <c r="D174" t="s">
        <v>1916</v>
      </c>
      <c r="E174" s="2" t="s">
        <v>1917</v>
      </c>
      <c r="F174" t="s">
        <v>1918</v>
      </c>
      <c r="G174">
        <v>3</v>
      </c>
      <c r="I174" s="1">
        <f t="shared" si="6"/>
        <v>0</v>
      </c>
      <c r="J174" t="s">
        <v>659</v>
      </c>
      <c r="K174" t="s">
        <v>1867</v>
      </c>
      <c r="L174">
        <v>214.29</v>
      </c>
      <c r="Z174" s="1">
        <v>46388</v>
      </c>
    </row>
    <row r="175" spans="1:26" x14ac:dyDescent="0.35">
      <c r="A175" t="s">
        <v>807</v>
      </c>
      <c r="B175" t="s">
        <v>102</v>
      </c>
      <c r="C175" t="s">
        <v>1658</v>
      </c>
      <c r="D175" t="s">
        <v>1725</v>
      </c>
      <c r="E175" s="2" t="s">
        <v>1726</v>
      </c>
      <c r="F175" t="s">
        <v>1727</v>
      </c>
      <c r="G175">
        <v>1</v>
      </c>
      <c r="I175" s="1">
        <f t="shared" si="6"/>
        <v>0</v>
      </c>
      <c r="J175" t="s">
        <v>659</v>
      </c>
      <c r="L175">
        <v>325</v>
      </c>
      <c r="Z175" s="5"/>
    </row>
    <row r="176" spans="1:26" hidden="1" x14ac:dyDescent="0.35">
      <c r="A176" t="s">
        <v>807</v>
      </c>
      <c r="B176" t="s">
        <v>102</v>
      </c>
      <c r="C176" t="s">
        <v>1658</v>
      </c>
      <c r="D176" t="s">
        <v>1725</v>
      </c>
      <c r="E176" s="2" t="s">
        <v>1728</v>
      </c>
      <c r="F176" t="s">
        <v>1727</v>
      </c>
      <c r="G176">
        <v>1</v>
      </c>
      <c r="I176" s="1">
        <f t="shared" si="6"/>
        <v>0</v>
      </c>
      <c r="J176" t="s">
        <v>659</v>
      </c>
      <c r="L176">
        <v>325</v>
      </c>
      <c r="Z176" s="1">
        <v>46388</v>
      </c>
    </row>
    <row r="177" spans="1:26" hidden="1" x14ac:dyDescent="0.35">
      <c r="A177" t="s">
        <v>807</v>
      </c>
      <c r="B177" t="s">
        <v>102</v>
      </c>
      <c r="C177" t="s">
        <v>1658</v>
      </c>
      <c r="D177" t="s">
        <v>1725</v>
      </c>
      <c r="E177" s="2" t="s">
        <v>1729</v>
      </c>
      <c r="F177" t="s">
        <v>1727</v>
      </c>
      <c r="G177">
        <v>1</v>
      </c>
      <c r="I177" s="1">
        <f t="shared" si="6"/>
        <v>0</v>
      </c>
      <c r="J177" t="s">
        <v>659</v>
      </c>
      <c r="L177">
        <v>325</v>
      </c>
      <c r="Z177" s="1">
        <v>46388</v>
      </c>
    </row>
    <row r="178" spans="1:26" hidden="1" x14ac:dyDescent="0.35">
      <c r="A178" t="s">
        <v>807</v>
      </c>
      <c r="B178" t="s">
        <v>102</v>
      </c>
      <c r="C178" t="s">
        <v>1658</v>
      </c>
      <c r="D178" t="s">
        <v>1725</v>
      </c>
      <c r="E178" s="2" t="s">
        <v>1730</v>
      </c>
      <c r="F178" t="s">
        <v>1727</v>
      </c>
      <c r="G178">
        <v>1</v>
      </c>
      <c r="I178" s="1">
        <f t="shared" si="6"/>
        <v>0</v>
      </c>
      <c r="J178" t="s">
        <v>659</v>
      </c>
      <c r="L178">
        <v>325</v>
      </c>
      <c r="Z178" s="1">
        <v>46388</v>
      </c>
    </row>
    <row r="179" spans="1:26" hidden="1" x14ac:dyDescent="0.35">
      <c r="A179" t="s">
        <v>807</v>
      </c>
      <c r="B179" t="s">
        <v>102</v>
      </c>
      <c r="C179" t="s">
        <v>1658</v>
      </c>
      <c r="D179" t="s">
        <v>1731</v>
      </c>
      <c r="E179" s="2" t="s">
        <v>1732</v>
      </c>
      <c r="F179" t="s">
        <v>1733</v>
      </c>
      <c r="G179">
        <v>7</v>
      </c>
      <c r="I179" s="1">
        <f t="shared" si="6"/>
        <v>0</v>
      </c>
      <c r="J179" t="s">
        <v>659</v>
      </c>
      <c r="L179">
        <v>325</v>
      </c>
      <c r="Z179" s="1">
        <v>46388</v>
      </c>
    </row>
    <row r="180" spans="1:26" hidden="1" x14ac:dyDescent="0.35">
      <c r="A180" t="s">
        <v>807</v>
      </c>
      <c r="B180" t="s">
        <v>102</v>
      </c>
      <c r="C180" t="s">
        <v>1658</v>
      </c>
      <c r="D180" t="s">
        <v>1734</v>
      </c>
      <c r="E180" s="2" t="s">
        <v>1735</v>
      </c>
      <c r="F180" t="s">
        <v>1736</v>
      </c>
      <c r="G180">
        <v>3</v>
      </c>
      <c r="I180" s="1">
        <f t="shared" si="6"/>
        <v>0</v>
      </c>
      <c r="J180" t="s">
        <v>659</v>
      </c>
      <c r="L180">
        <v>325</v>
      </c>
      <c r="Z180" s="1">
        <v>46388</v>
      </c>
    </row>
    <row r="181" spans="1:26" hidden="1" x14ac:dyDescent="0.35">
      <c r="A181" t="s">
        <v>807</v>
      </c>
      <c r="B181" t="s">
        <v>102</v>
      </c>
      <c r="C181" t="s">
        <v>1658</v>
      </c>
      <c r="D181" t="s">
        <v>1734</v>
      </c>
      <c r="E181" s="2" t="s">
        <v>1737</v>
      </c>
      <c r="F181" t="s">
        <v>1736</v>
      </c>
      <c r="G181">
        <v>7</v>
      </c>
      <c r="I181" s="1">
        <f t="shared" si="6"/>
        <v>0</v>
      </c>
      <c r="J181" t="s">
        <v>659</v>
      </c>
      <c r="L181">
        <v>325</v>
      </c>
      <c r="Z181" s="1">
        <v>46388</v>
      </c>
    </row>
    <row r="182" spans="1:26" hidden="1" x14ac:dyDescent="0.35">
      <c r="A182" t="s">
        <v>807</v>
      </c>
      <c r="B182" t="s">
        <v>102</v>
      </c>
      <c r="C182" t="s">
        <v>1658</v>
      </c>
      <c r="D182" t="s">
        <v>1738</v>
      </c>
      <c r="E182" s="2" t="s">
        <v>1739</v>
      </c>
      <c r="F182" t="s">
        <v>1740</v>
      </c>
      <c r="G182">
        <v>2</v>
      </c>
      <c r="I182" s="1">
        <f t="shared" si="6"/>
        <v>0</v>
      </c>
      <c r="J182" t="s">
        <v>659</v>
      </c>
      <c r="L182">
        <v>325</v>
      </c>
      <c r="Z182" s="1">
        <v>46388</v>
      </c>
    </row>
    <row r="183" spans="1:26" hidden="1" x14ac:dyDescent="0.35">
      <c r="A183" t="s">
        <v>807</v>
      </c>
      <c r="B183" t="s">
        <v>102</v>
      </c>
      <c r="C183" t="s">
        <v>1658</v>
      </c>
      <c r="D183" t="s">
        <v>1738</v>
      </c>
      <c r="E183" s="2" t="s">
        <v>1741</v>
      </c>
      <c r="F183" t="s">
        <v>1740</v>
      </c>
      <c r="G183">
        <v>7</v>
      </c>
      <c r="I183" s="1">
        <f t="shared" si="6"/>
        <v>0</v>
      </c>
      <c r="J183" t="s">
        <v>659</v>
      </c>
      <c r="L183">
        <v>325</v>
      </c>
      <c r="Z183" s="1">
        <v>46388</v>
      </c>
    </row>
    <row r="184" spans="1:26" hidden="1" x14ac:dyDescent="0.35">
      <c r="A184" t="s">
        <v>807</v>
      </c>
      <c r="B184" t="s">
        <v>102</v>
      </c>
      <c r="C184" t="s">
        <v>1658</v>
      </c>
      <c r="D184" t="s">
        <v>1742</v>
      </c>
      <c r="E184" s="2" t="s">
        <v>1743</v>
      </c>
      <c r="F184" t="s">
        <v>1744</v>
      </c>
      <c r="G184">
        <v>0</v>
      </c>
      <c r="I184" s="1">
        <f t="shared" si="6"/>
        <v>0</v>
      </c>
      <c r="L184">
        <v>325</v>
      </c>
      <c r="Z184" s="1">
        <v>46388</v>
      </c>
    </row>
    <row r="185" spans="1:26" hidden="1" x14ac:dyDescent="0.35">
      <c r="A185" t="s">
        <v>807</v>
      </c>
      <c r="B185" t="s">
        <v>102</v>
      </c>
      <c r="C185" t="s">
        <v>1658</v>
      </c>
      <c r="D185" t="s">
        <v>1742</v>
      </c>
      <c r="E185" s="2" t="s">
        <v>1745</v>
      </c>
      <c r="F185" t="s">
        <v>1744</v>
      </c>
      <c r="G185">
        <v>5</v>
      </c>
      <c r="I185" s="1">
        <f t="shared" si="6"/>
        <v>0</v>
      </c>
      <c r="J185" t="s">
        <v>659</v>
      </c>
      <c r="L185">
        <v>325</v>
      </c>
      <c r="Z185" s="1">
        <v>46388</v>
      </c>
    </row>
    <row r="186" spans="1:26" hidden="1" x14ac:dyDescent="0.35">
      <c r="A186" t="s">
        <v>807</v>
      </c>
      <c r="B186" t="s">
        <v>102</v>
      </c>
      <c r="C186" t="s">
        <v>1658</v>
      </c>
      <c r="D186" t="s">
        <v>1746</v>
      </c>
      <c r="E186" s="2" t="s">
        <v>1747</v>
      </c>
      <c r="F186" t="s">
        <v>1748</v>
      </c>
      <c r="G186">
        <v>5</v>
      </c>
      <c r="I186" s="1">
        <f t="shared" si="6"/>
        <v>0</v>
      </c>
      <c r="J186" t="s">
        <v>659</v>
      </c>
      <c r="L186">
        <v>325</v>
      </c>
      <c r="Z186" s="1">
        <v>46388</v>
      </c>
    </row>
    <row r="187" spans="1:26" x14ac:dyDescent="0.35">
      <c r="A187" t="s">
        <v>807</v>
      </c>
      <c r="B187" t="s">
        <v>102</v>
      </c>
      <c r="C187" t="s">
        <v>1785</v>
      </c>
      <c r="D187" t="s">
        <v>1786</v>
      </c>
      <c r="E187" s="2" t="s">
        <v>1787</v>
      </c>
      <c r="F187" t="s">
        <v>1788</v>
      </c>
      <c r="G187">
        <v>1</v>
      </c>
      <c r="I187" s="1">
        <f t="shared" si="6"/>
        <v>0</v>
      </c>
      <c r="J187" t="s">
        <v>659</v>
      </c>
      <c r="L187">
        <v>325</v>
      </c>
      <c r="Z187" s="5"/>
    </row>
    <row r="188" spans="1:26" hidden="1" x14ac:dyDescent="0.35">
      <c r="A188" t="s">
        <v>807</v>
      </c>
      <c r="B188" t="s">
        <v>102</v>
      </c>
      <c r="C188" t="s">
        <v>1785</v>
      </c>
      <c r="D188" t="s">
        <v>1786</v>
      </c>
      <c r="E188" s="2" t="s">
        <v>1789</v>
      </c>
      <c r="F188" t="s">
        <v>1788</v>
      </c>
      <c r="G188">
        <v>1</v>
      </c>
      <c r="I188" s="1">
        <f t="shared" si="6"/>
        <v>0</v>
      </c>
      <c r="J188" t="s">
        <v>659</v>
      </c>
      <c r="L188">
        <v>325</v>
      </c>
      <c r="Z188" s="1">
        <v>45992</v>
      </c>
    </row>
    <row r="189" spans="1:26" hidden="1" x14ac:dyDescent="0.35">
      <c r="A189" t="s">
        <v>807</v>
      </c>
      <c r="B189" t="s">
        <v>102</v>
      </c>
      <c r="C189" t="s">
        <v>1785</v>
      </c>
      <c r="D189" t="s">
        <v>1786</v>
      </c>
      <c r="E189" s="2" t="s">
        <v>1790</v>
      </c>
      <c r="F189" t="s">
        <v>1788</v>
      </c>
      <c r="G189">
        <v>1</v>
      </c>
      <c r="I189" s="1">
        <f t="shared" si="6"/>
        <v>0</v>
      </c>
      <c r="J189" t="s">
        <v>659</v>
      </c>
      <c r="L189">
        <v>325</v>
      </c>
      <c r="Z189" s="1">
        <v>45992</v>
      </c>
    </row>
    <row r="190" spans="1:26" hidden="1" x14ac:dyDescent="0.35">
      <c r="A190" t="s">
        <v>807</v>
      </c>
      <c r="B190" t="s">
        <v>102</v>
      </c>
      <c r="C190" t="s">
        <v>1785</v>
      </c>
      <c r="D190" t="s">
        <v>1791</v>
      </c>
      <c r="E190" s="2" t="s">
        <v>1792</v>
      </c>
      <c r="F190" t="s">
        <v>1793</v>
      </c>
      <c r="G190">
        <v>0</v>
      </c>
      <c r="I190" s="1">
        <f t="shared" si="6"/>
        <v>0</v>
      </c>
      <c r="L190">
        <v>325</v>
      </c>
      <c r="Z190" s="1">
        <v>45992</v>
      </c>
    </row>
    <row r="191" spans="1:26" hidden="1" x14ac:dyDescent="0.35">
      <c r="A191" t="s">
        <v>807</v>
      </c>
      <c r="B191" t="s">
        <v>102</v>
      </c>
      <c r="C191" t="s">
        <v>1785</v>
      </c>
      <c r="D191" t="s">
        <v>1794</v>
      </c>
      <c r="E191" s="2" t="s">
        <v>1795</v>
      </c>
      <c r="F191" t="s">
        <v>1796</v>
      </c>
      <c r="G191">
        <v>1</v>
      </c>
      <c r="I191" s="1">
        <f t="shared" si="6"/>
        <v>0</v>
      </c>
      <c r="J191" t="s">
        <v>659</v>
      </c>
      <c r="L191">
        <v>325</v>
      </c>
      <c r="Z191" s="1">
        <v>45992</v>
      </c>
    </row>
    <row r="192" spans="1:26" hidden="1" x14ac:dyDescent="0.35">
      <c r="A192" t="s">
        <v>807</v>
      </c>
      <c r="B192" t="s">
        <v>102</v>
      </c>
      <c r="C192" t="s">
        <v>1785</v>
      </c>
      <c r="D192" t="s">
        <v>1794</v>
      </c>
      <c r="E192" s="2" t="s">
        <v>1787</v>
      </c>
      <c r="F192" t="s">
        <v>1796</v>
      </c>
      <c r="G192">
        <v>1</v>
      </c>
      <c r="I192" s="1">
        <f t="shared" si="6"/>
        <v>0</v>
      </c>
      <c r="J192" t="s">
        <v>659</v>
      </c>
      <c r="L192">
        <v>325</v>
      </c>
      <c r="Z192" s="1">
        <v>45992</v>
      </c>
    </row>
    <row r="193" spans="1:26" x14ac:dyDescent="0.35">
      <c r="A193" t="s">
        <v>807</v>
      </c>
      <c r="B193" t="s">
        <v>102</v>
      </c>
      <c r="C193" t="s">
        <v>1785</v>
      </c>
      <c r="D193" t="s">
        <v>1794</v>
      </c>
      <c r="E193" s="2" t="s">
        <v>1795</v>
      </c>
      <c r="F193" t="s">
        <v>1796</v>
      </c>
      <c r="G193">
        <v>4</v>
      </c>
      <c r="I193" s="1">
        <f t="shared" si="6"/>
        <v>0</v>
      </c>
      <c r="J193" t="s">
        <v>659</v>
      </c>
      <c r="L193">
        <v>325</v>
      </c>
      <c r="Z193" s="5"/>
    </row>
    <row r="194" spans="1:26" hidden="1" x14ac:dyDescent="0.35">
      <c r="A194" t="s">
        <v>807</v>
      </c>
      <c r="B194" t="s">
        <v>102</v>
      </c>
      <c r="C194" t="s">
        <v>1785</v>
      </c>
      <c r="D194" t="s">
        <v>1797</v>
      </c>
      <c r="E194" s="2" t="s">
        <v>1798</v>
      </c>
      <c r="F194" t="s">
        <v>1799</v>
      </c>
      <c r="G194">
        <v>1</v>
      </c>
      <c r="I194" s="1">
        <f t="shared" si="6"/>
        <v>0</v>
      </c>
      <c r="J194" t="s">
        <v>659</v>
      </c>
      <c r="L194">
        <v>325</v>
      </c>
      <c r="Z194" s="1">
        <v>45992</v>
      </c>
    </row>
    <row r="195" spans="1:26" hidden="1" x14ac:dyDescent="0.35">
      <c r="A195" t="s">
        <v>807</v>
      </c>
      <c r="B195" t="s">
        <v>102</v>
      </c>
      <c r="C195" t="s">
        <v>1785</v>
      </c>
      <c r="D195" t="s">
        <v>1797</v>
      </c>
      <c r="E195" s="2" t="s">
        <v>1800</v>
      </c>
      <c r="F195" t="s">
        <v>1799</v>
      </c>
      <c r="G195">
        <v>1</v>
      </c>
      <c r="I195" s="1">
        <f t="shared" si="6"/>
        <v>0</v>
      </c>
      <c r="J195" t="s">
        <v>659</v>
      </c>
      <c r="L195">
        <v>325</v>
      </c>
      <c r="Z195" s="1">
        <v>45992</v>
      </c>
    </row>
    <row r="196" spans="1:26" hidden="1" x14ac:dyDescent="0.35">
      <c r="A196" t="s">
        <v>807</v>
      </c>
      <c r="B196" t="s">
        <v>102</v>
      </c>
      <c r="C196" t="s">
        <v>1785</v>
      </c>
      <c r="D196" t="s">
        <v>1797</v>
      </c>
      <c r="E196" s="2" t="s">
        <v>1801</v>
      </c>
      <c r="F196" t="s">
        <v>1799</v>
      </c>
      <c r="G196">
        <v>3</v>
      </c>
      <c r="I196" s="1">
        <f t="shared" si="6"/>
        <v>0</v>
      </c>
      <c r="J196" t="s">
        <v>659</v>
      </c>
      <c r="L196">
        <v>325</v>
      </c>
      <c r="Z196" s="1">
        <v>45992</v>
      </c>
    </row>
    <row r="197" spans="1:26" x14ac:dyDescent="0.35">
      <c r="A197" t="s">
        <v>807</v>
      </c>
      <c r="B197" t="s">
        <v>102</v>
      </c>
      <c r="C197" t="s">
        <v>1785</v>
      </c>
      <c r="D197" t="s">
        <v>1797</v>
      </c>
      <c r="E197" s="2" t="s">
        <v>1802</v>
      </c>
      <c r="F197" t="s">
        <v>1799</v>
      </c>
      <c r="G197">
        <v>2</v>
      </c>
      <c r="I197" s="1">
        <f t="shared" si="6"/>
        <v>0</v>
      </c>
      <c r="J197" t="s">
        <v>659</v>
      </c>
      <c r="L197">
        <v>325</v>
      </c>
      <c r="Z197" s="5"/>
    </row>
    <row r="198" spans="1:26" hidden="1" x14ac:dyDescent="0.35">
      <c r="A198" t="s">
        <v>807</v>
      </c>
      <c r="B198" t="s">
        <v>102</v>
      </c>
      <c r="C198" t="s">
        <v>1785</v>
      </c>
      <c r="D198" t="s">
        <v>1797</v>
      </c>
      <c r="E198" s="2" t="s">
        <v>1803</v>
      </c>
      <c r="F198" t="s">
        <v>1799</v>
      </c>
      <c r="G198">
        <v>1</v>
      </c>
      <c r="I198" s="1">
        <f t="shared" ref="I198:I229" si="7">M540</f>
        <v>0</v>
      </c>
      <c r="J198" t="s">
        <v>659</v>
      </c>
      <c r="L198">
        <v>325</v>
      </c>
      <c r="Z198" s="1">
        <v>45839</v>
      </c>
    </row>
    <row r="199" spans="1:26" hidden="1" x14ac:dyDescent="0.35">
      <c r="A199" t="s">
        <v>807</v>
      </c>
      <c r="B199" t="s">
        <v>102</v>
      </c>
      <c r="C199" t="s">
        <v>1785</v>
      </c>
      <c r="D199" t="s">
        <v>1797</v>
      </c>
      <c r="E199" s="2" t="s">
        <v>1804</v>
      </c>
      <c r="F199" t="s">
        <v>1799</v>
      </c>
      <c r="G199">
        <v>1</v>
      </c>
      <c r="I199" s="1">
        <f t="shared" si="7"/>
        <v>0</v>
      </c>
      <c r="J199" t="s">
        <v>659</v>
      </c>
      <c r="L199">
        <v>325</v>
      </c>
      <c r="Z199" s="1">
        <v>45658</v>
      </c>
    </row>
    <row r="200" spans="1:26" hidden="1" x14ac:dyDescent="0.35">
      <c r="A200" t="s">
        <v>807</v>
      </c>
      <c r="B200" t="s">
        <v>102</v>
      </c>
      <c r="C200" t="s">
        <v>1785</v>
      </c>
      <c r="D200" t="s">
        <v>1805</v>
      </c>
      <c r="E200" s="2" t="s">
        <v>1806</v>
      </c>
      <c r="F200" t="s">
        <v>1807</v>
      </c>
      <c r="G200">
        <v>0</v>
      </c>
      <c r="I200" s="1">
        <f t="shared" si="7"/>
        <v>0</v>
      </c>
      <c r="J200" t="s">
        <v>659</v>
      </c>
      <c r="L200">
        <v>325</v>
      </c>
      <c r="Z200" s="1">
        <v>45901</v>
      </c>
    </row>
    <row r="201" spans="1:26" hidden="1" x14ac:dyDescent="0.35">
      <c r="A201" t="s">
        <v>807</v>
      </c>
      <c r="B201" t="s">
        <v>102</v>
      </c>
      <c r="C201" t="s">
        <v>1785</v>
      </c>
      <c r="D201" t="s">
        <v>1805</v>
      </c>
      <c r="E201" s="2" t="s">
        <v>1808</v>
      </c>
      <c r="F201" t="s">
        <v>1807</v>
      </c>
      <c r="G201">
        <v>8</v>
      </c>
      <c r="I201" s="1">
        <f t="shared" si="7"/>
        <v>0</v>
      </c>
      <c r="J201" t="s">
        <v>659</v>
      </c>
      <c r="L201">
        <v>325</v>
      </c>
      <c r="Z201" s="1">
        <v>45748</v>
      </c>
    </row>
    <row r="202" spans="1:26" hidden="1" x14ac:dyDescent="0.35">
      <c r="A202" t="s">
        <v>807</v>
      </c>
      <c r="B202" t="s">
        <v>102</v>
      </c>
      <c r="C202" t="s">
        <v>1785</v>
      </c>
      <c r="D202" t="s">
        <v>1809</v>
      </c>
      <c r="E202" s="2" t="s">
        <v>1810</v>
      </c>
      <c r="F202" t="s">
        <v>1811</v>
      </c>
      <c r="G202">
        <v>1</v>
      </c>
      <c r="I202" s="1">
        <f t="shared" si="7"/>
        <v>0</v>
      </c>
      <c r="J202" t="s">
        <v>659</v>
      </c>
      <c r="L202">
        <v>325</v>
      </c>
      <c r="Z202" s="1">
        <v>45748</v>
      </c>
    </row>
    <row r="203" spans="1:26" hidden="1" x14ac:dyDescent="0.35">
      <c r="A203" t="s">
        <v>807</v>
      </c>
      <c r="B203" t="s">
        <v>102</v>
      </c>
      <c r="C203" t="s">
        <v>1785</v>
      </c>
      <c r="D203" t="s">
        <v>1809</v>
      </c>
      <c r="E203" s="2" t="s">
        <v>1812</v>
      </c>
      <c r="F203" t="s">
        <v>1811</v>
      </c>
      <c r="G203">
        <v>5</v>
      </c>
      <c r="I203" s="1">
        <f t="shared" si="7"/>
        <v>0</v>
      </c>
      <c r="J203" t="s">
        <v>659</v>
      </c>
      <c r="L203">
        <v>325</v>
      </c>
      <c r="Z203" s="1">
        <v>45870</v>
      </c>
    </row>
    <row r="204" spans="1:26" hidden="1" x14ac:dyDescent="0.35">
      <c r="A204" t="s">
        <v>807</v>
      </c>
      <c r="B204" t="s">
        <v>102</v>
      </c>
      <c r="C204" t="s">
        <v>1785</v>
      </c>
      <c r="D204" t="s">
        <v>1813</v>
      </c>
      <c r="E204" s="2" t="s">
        <v>1814</v>
      </c>
      <c r="F204" t="s">
        <v>1815</v>
      </c>
      <c r="G204">
        <v>1</v>
      </c>
      <c r="I204" s="1">
        <f t="shared" si="7"/>
        <v>0</v>
      </c>
      <c r="J204" t="s">
        <v>659</v>
      </c>
      <c r="L204">
        <v>325</v>
      </c>
      <c r="Z204" s="1">
        <v>45748</v>
      </c>
    </row>
    <row r="205" spans="1:26" hidden="1" x14ac:dyDescent="0.35">
      <c r="A205" t="s">
        <v>807</v>
      </c>
      <c r="B205" t="s">
        <v>102</v>
      </c>
      <c r="C205" t="s">
        <v>1785</v>
      </c>
      <c r="D205" t="s">
        <v>1813</v>
      </c>
      <c r="E205" s="2" t="s">
        <v>1816</v>
      </c>
      <c r="F205" t="s">
        <v>1815</v>
      </c>
      <c r="G205">
        <v>2</v>
      </c>
      <c r="I205" s="1">
        <f t="shared" si="7"/>
        <v>0</v>
      </c>
      <c r="J205" t="s">
        <v>659</v>
      </c>
      <c r="L205">
        <v>325</v>
      </c>
      <c r="Z205" s="1">
        <v>46082</v>
      </c>
    </row>
    <row r="206" spans="1:26" hidden="1" x14ac:dyDescent="0.35">
      <c r="A206" t="s">
        <v>807</v>
      </c>
      <c r="B206" t="s">
        <v>102</v>
      </c>
      <c r="C206" t="s">
        <v>1785</v>
      </c>
      <c r="D206" t="s">
        <v>1813</v>
      </c>
      <c r="E206" s="2" t="s">
        <v>1814</v>
      </c>
      <c r="F206" t="s">
        <v>1815</v>
      </c>
      <c r="G206">
        <v>3</v>
      </c>
      <c r="I206" s="1">
        <f t="shared" si="7"/>
        <v>0</v>
      </c>
      <c r="J206" t="s">
        <v>659</v>
      </c>
      <c r="L206">
        <v>325</v>
      </c>
      <c r="Z206" s="1">
        <v>46388</v>
      </c>
    </row>
    <row r="207" spans="1:26" hidden="1" x14ac:dyDescent="0.35">
      <c r="A207" t="s">
        <v>807</v>
      </c>
      <c r="B207" t="s">
        <v>102</v>
      </c>
      <c r="C207" t="s">
        <v>1785</v>
      </c>
      <c r="D207" t="s">
        <v>1855</v>
      </c>
      <c r="E207" s="2" t="s">
        <v>1856</v>
      </c>
      <c r="F207" t="s">
        <v>1857</v>
      </c>
      <c r="G207">
        <v>0</v>
      </c>
      <c r="I207" s="1">
        <f t="shared" si="7"/>
        <v>0</v>
      </c>
      <c r="L207">
        <v>325</v>
      </c>
      <c r="Z207" s="1">
        <v>46388</v>
      </c>
    </row>
    <row r="208" spans="1:26" hidden="1" x14ac:dyDescent="0.35">
      <c r="A208" t="s">
        <v>807</v>
      </c>
      <c r="B208" t="s">
        <v>102</v>
      </c>
      <c r="C208" t="s">
        <v>1785</v>
      </c>
      <c r="D208" t="s">
        <v>1858</v>
      </c>
      <c r="E208" s="2" t="s">
        <v>1856</v>
      </c>
      <c r="F208" t="s">
        <v>1859</v>
      </c>
      <c r="G208">
        <v>0</v>
      </c>
      <c r="I208" s="1">
        <f t="shared" si="7"/>
        <v>0</v>
      </c>
      <c r="L208">
        <v>325</v>
      </c>
      <c r="Z208" s="1">
        <v>46054</v>
      </c>
    </row>
    <row r="209" spans="1:26" hidden="1" x14ac:dyDescent="0.35">
      <c r="A209" t="s">
        <v>807</v>
      </c>
      <c r="B209" t="s">
        <v>102</v>
      </c>
      <c r="C209" t="s">
        <v>1785</v>
      </c>
      <c r="D209" t="s">
        <v>1860</v>
      </c>
      <c r="E209" s="2" t="s">
        <v>1856</v>
      </c>
      <c r="F209" t="s">
        <v>1861</v>
      </c>
      <c r="G209">
        <v>0</v>
      </c>
      <c r="I209" s="1">
        <f t="shared" si="7"/>
        <v>0</v>
      </c>
      <c r="L209">
        <v>325</v>
      </c>
      <c r="Z209" s="1">
        <v>46204</v>
      </c>
    </row>
    <row r="210" spans="1:26" x14ac:dyDescent="0.35">
      <c r="A210" t="s">
        <v>807</v>
      </c>
      <c r="B210" t="s">
        <v>102</v>
      </c>
      <c r="C210" t="s">
        <v>1785</v>
      </c>
      <c r="D210" t="s">
        <v>1862</v>
      </c>
      <c r="E210" s="2" t="s">
        <v>1856</v>
      </c>
      <c r="F210" t="s">
        <v>1863</v>
      </c>
      <c r="G210">
        <v>0</v>
      </c>
      <c r="I210" s="1">
        <f t="shared" si="7"/>
        <v>0</v>
      </c>
      <c r="L210">
        <v>325</v>
      </c>
      <c r="Z210" s="5"/>
    </row>
    <row r="211" spans="1:26" hidden="1" x14ac:dyDescent="0.35">
      <c r="A211" t="s">
        <v>807</v>
      </c>
      <c r="B211" t="s">
        <v>102</v>
      </c>
      <c r="C211" t="s">
        <v>1692</v>
      </c>
      <c r="D211" t="s">
        <v>1693</v>
      </c>
      <c r="E211" s="2" t="s">
        <v>1694</v>
      </c>
      <c r="F211" t="s">
        <v>1695</v>
      </c>
      <c r="G211">
        <v>3</v>
      </c>
      <c r="I211" s="1">
        <f t="shared" si="7"/>
        <v>0</v>
      </c>
      <c r="J211" t="s">
        <v>659</v>
      </c>
      <c r="L211">
        <v>325</v>
      </c>
      <c r="Z211" s="1">
        <v>46235</v>
      </c>
    </row>
    <row r="212" spans="1:26" x14ac:dyDescent="0.35">
      <c r="A212" t="s">
        <v>807</v>
      </c>
      <c r="B212" t="s">
        <v>102</v>
      </c>
      <c r="C212" t="s">
        <v>1692</v>
      </c>
      <c r="D212" t="s">
        <v>1696</v>
      </c>
      <c r="E212" s="2" t="s">
        <v>1697</v>
      </c>
      <c r="F212" t="s">
        <v>1698</v>
      </c>
      <c r="G212">
        <v>4</v>
      </c>
      <c r="I212" s="1">
        <f t="shared" si="7"/>
        <v>0</v>
      </c>
      <c r="J212" t="s">
        <v>659</v>
      </c>
      <c r="L212">
        <v>325</v>
      </c>
      <c r="Z212" s="5"/>
    </row>
    <row r="213" spans="1:26" x14ac:dyDescent="0.35">
      <c r="A213" t="s">
        <v>807</v>
      </c>
      <c r="B213" t="s">
        <v>102</v>
      </c>
      <c r="C213" t="s">
        <v>1692</v>
      </c>
      <c r="D213" t="s">
        <v>1696</v>
      </c>
      <c r="E213" s="2" t="s">
        <v>1699</v>
      </c>
      <c r="F213" t="s">
        <v>1698</v>
      </c>
      <c r="G213">
        <v>1</v>
      </c>
      <c r="I213" s="1">
        <f t="shared" si="7"/>
        <v>0</v>
      </c>
      <c r="J213" t="s">
        <v>659</v>
      </c>
      <c r="L213">
        <v>325</v>
      </c>
      <c r="Z213" s="5"/>
    </row>
    <row r="214" spans="1:26" x14ac:dyDescent="0.35">
      <c r="A214" t="s">
        <v>807</v>
      </c>
      <c r="B214" t="s">
        <v>102</v>
      </c>
      <c r="C214" t="s">
        <v>1692</v>
      </c>
      <c r="D214" t="s">
        <v>1700</v>
      </c>
      <c r="E214" s="2" t="s">
        <v>1701</v>
      </c>
      <c r="F214" t="s">
        <v>1702</v>
      </c>
      <c r="G214">
        <v>1</v>
      </c>
      <c r="I214" s="1">
        <f t="shared" si="7"/>
        <v>0</v>
      </c>
      <c r="J214" t="s">
        <v>659</v>
      </c>
      <c r="L214">
        <v>325</v>
      </c>
      <c r="Z214" s="5"/>
    </row>
    <row r="215" spans="1:26" x14ac:dyDescent="0.35">
      <c r="A215" t="s">
        <v>807</v>
      </c>
      <c r="B215" t="s">
        <v>102</v>
      </c>
      <c r="C215" t="s">
        <v>1692</v>
      </c>
      <c r="D215" t="s">
        <v>1700</v>
      </c>
      <c r="E215" s="2" t="s">
        <v>1703</v>
      </c>
      <c r="F215" t="s">
        <v>1702</v>
      </c>
      <c r="G215">
        <v>5</v>
      </c>
      <c r="I215" s="1">
        <f t="shared" si="7"/>
        <v>0</v>
      </c>
      <c r="J215" t="s">
        <v>659</v>
      </c>
      <c r="L215">
        <v>325</v>
      </c>
      <c r="Z215" s="5"/>
    </row>
    <row r="216" spans="1:26" x14ac:dyDescent="0.35">
      <c r="A216" t="s">
        <v>807</v>
      </c>
      <c r="B216" t="s">
        <v>102</v>
      </c>
      <c r="C216" t="s">
        <v>1692</v>
      </c>
      <c r="D216" t="s">
        <v>1704</v>
      </c>
      <c r="E216" s="2" t="s">
        <v>1705</v>
      </c>
      <c r="F216" t="s">
        <v>1706</v>
      </c>
      <c r="G216">
        <v>3</v>
      </c>
      <c r="I216" s="1">
        <f t="shared" si="7"/>
        <v>0</v>
      </c>
      <c r="J216" t="s">
        <v>659</v>
      </c>
      <c r="L216">
        <v>325</v>
      </c>
      <c r="Z216" s="5"/>
    </row>
    <row r="217" spans="1:26" x14ac:dyDescent="0.35">
      <c r="A217" t="s">
        <v>807</v>
      </c>
      <c r="B217" t="s">
        <v>102</v>
      </c>
      <c r="C217" t="s">
        <v>1692</v>
      </c>
      <c r="D217" t="s">
        <v>1704</v>
      </c>
      <c r="E217" s="2" t="s">
        <v>1707</v>
      </c>
      <c r="F217" t="s">
        <v>1706</v>
      </c>
      <c r="G217">
        <v>5</v>
      </c>
      <c r="I217" s="1">
        <f t="shared" si="7"/>
        <v>0</v>
      </c>
      <c r="J217" t="s">
        <v>659</v>
      </c>
      <c r="L217">
        <v>325</v>
      </c>
      <c r="Z217" s="5"/>
    </row>
    <row r="218" spans="1:26" x14ac:dyDescent="0.35">
      <c r="A218" t="s">
        <v>807</v>
      </c>
      <c r="B218" t="s">
        <v>102</v>
      </c>
      <c r="C218" t="s">
        <v>1658</v>
      </c>
      <c r="D218" t="s">
        <v>1675</v>
      </c>
      <c r="E218" s="2" t="s">
        <v>1676</v>
      </c>
      <c r="F218" t="s">
        <v>1677</v>
      </c>
      <c r="G218">
        <v>1</v>
      </c>
      <c r="I218" s="1">
        <f t="shared" si="7"/>
        <v>0</v>
      </c>
      <c r="J218" t="s">
        <v>659</v>
      </c>
      <c r="L218">
        <v>325</v>
      </c>
      <c r="Z218" s="5"/>
    </row>
    <row r="219" spans="1:26" x14ac:dyDescent="0.35">
      <c r="A219" t="s">
        <v>807</v>
      </c>
      <c r="B219" t="s">
        <v>102</v>
      </c>
      <c r="C219" t="s">
        <v>1658</v>
      </c>
      <c r="D219" t="s">
        <v>1675</v>
      </c>
      <c r="E219" s="2" t="s">
        <v>1678</v>
      </c>
      <c r="F219" t="s">
        <v>1677</v>
      </c>
      <c r="G219">
        <v>7</v>
      </c>
      <c r="I219" s="1">
        <f t="shared" si="7"/>
        <v>0</v>
      </c>
      <c r="J219" t="s">
        <v>659</v>
      </c>
      <c r="L219">
        <v>325</v>
      </c>
      <c r="Z219" s="5"/>
    </row>
    <row r="220" spans="1:26" x14ac:dyDescent="0.35">
      <c r="A220" t="s">
        <v>807</v>
      </c>
      <c r="B220" t="s">
        <v>102</v>
      </c>
      <c r="C220" t="s">
        <v>1692</v>
      </c>
      <c r="D220" t="s">
        <v>1708</v>
      </c>
      <c r="E220" s="2" t="s">
        <v>1709</v>
      </c>
      <c r="F220" t="s">
        <v>1710</v>
      </c>
      <c r="G220">
        <v>4</v>
      </c>
      <c r="I220" s="1">
        <f t="shared" si="7"/>
        <v>0</v>
      </c>
      <c r="J220" t="s">
        <v>659</v>
      </c>
      <c r="L220">
        <v>325</v>
      </c>
      <c r="Z220" s="5"/>
    </row>
    <row r="221" spans="1:26" x14ac:dyDescent="0.35">
      <c r="A221" t="s">
        <v>807</v>
      </c>
      <c r="B221" t="s">
        <v>102</v>
      </c>
      <c r="C221" t="s">
        <v>1692</v>
      </c>
      <c r="D221" t="s">
        <v>1708</v>
      </c>
      <c r="E221" s="2" t="s">
        <v>1711</v>
      </c>
      <c r="F221" t="s">
        <v>1710</v>
      </c>
      <c r="G221">
        <v>7</v>
      </c>
      <c r="I221" s="1">
        <f t="shared" si="7"/>
        <v>0</v>
      </c>
      <c r="J221" t="s">
        <v>659</v>
      </c>
      <c r="L221">
        <v>325</v>
      </c>
      <c r="Z221" s="5"/>
    </row>
    <row r="222" spans="1:26" hidden="1" x14ac:dyDescent="0.35">
      <c r="A222" t="s">
        <v>807</v>
      </c>
      <c r="B222" t="s">
        <v>102</v>
      </c>
      <c r="C222" t="s">
        <v>1692</v>
      </c>
      <c r="D222" t="s">
        <v>1708</v>
      </c>
      <c r="E222" s="2" t="s">
        <v>1712</v>
      </c>
      <c r="F222" t="s">
        <v>1710</v>
      </c>
      <c r="G222">
        <v>1</v>
      </c>
      <c r="I222" s="1">
        <f t="shared" si="7"/>
        <v>0</v>
      </c>
      <c r="J222" t="s">
        <v>659</v>
      </c>
      <c r="L222">
        <v>325</v>
      </c>
      <c r="Z222" s="1">
        <v>46082</v>
      </c>
    </row>
    <row r="223" spans="1:26" hidden="1" x14ac:dyDescent="0.35">
      <c r="A223" t="s">
        <v>807</v>
      </c>
      <c r="B223" t="s">
        <v>102</v>
      </c>
      <c r="C223" t="s">
        <v>1658</v>
      </c>
      <c r="D223" t="s">
        <v>1679</v>
      </c>
      <c r="E223" s="2" t="s">
        <v>1680</v>
      </c>
      <c r="F223" t="s">
        <v>1681</v>
      </c>
      <c r="G223">
        <v>2</v>
      </c>
      <c r="I223" s="1">
        <f t="shared" si="7"/>
        <v>0</v>
      </c>
      <c r="J223" t="s">
        <v>659</v>
      </c>
      <c r="L223">
        <v>325</v>
      </c>
      <c r="Z223" s="1">
        <v>46082</v>
      </c>
    </row>
    <row r="224" spans="1:26" hidden="1" x14ac:dyDescent="0.35">
      <c r="A224" t="s">
        <v>807</v>
      </c>
      <c r="B224" t="s">
        <v>102</v>
      </c>
      <c r="C224" t="s">
        <v>1658</v>
      </c>
      <c r="D224" t="s">
        <v>1679</v>
      </c>
      <c r="E224" s="2" t="s">
        <v>1682</v>
      </c>
      <c r="F224" t="s">
        <v>1681</v>
      </c>
      <c r="G224">
        <v>7</v>
      </c>
      <c r="I224" s="1">
        <f t="shared" si="7"/>
        <v>0</v>
      </c>
      <c r="J224" t="s">
        <v>659</v>
      </c>
      <c r="L224">
        <v>325</v>
      </c>
      <c r="Z224" s="1">
        <v>45992</v>
      </c>
    </row>
    <row r="225" spans="1:26" hidden="1" x14ac:dyDescent="0.35">
      <c r="A225" t="s">
        <v>807</v>
      </c>
      <c r="B225" t="s">
        <v>102</v>
      </c>
      <c r="C225" t="s">
        <v>1692</v>
      </c>
      <c r="D225" t="s">
        <v>1713</v>
      </c>
      <c r="E225" s="2" t="s">
        <v>1714</v>
      </c>
      <c r="F225" t="s">
        <v>1715</v>
      </c>
      <c r="G225">
        <v>0</v>
      </c>
      <c r="I225" s="1">
        <f t="shared" si="7"/>
        <v>0</v>
      </c>
      <c r="L225">
        <v>325</v>
      </c>
      <c r="Z225" s="1">
        <v>46204</v>
      </c>
    </row>
    <row r="226" spans="1:26" hidden="1" x14ac:dyDescent="0.35">
      <c r="A226" t="s">
        <v>807</v>
      </c>
      <c r="B226" t="s">
        <v>102</v>
      </c>
      <c r="C226" t="s">
        <v>1692</v>
      </c>
      <c r="D226" t="s">
        <v>1713</v>
      </c>
      <c r="E226" s="2" t="s">
        <v>1716</v>
      </c>
      <c r="F226" t="s">
        <v>1715</v>
      </c>
      <c r="G226">
        <v>5</v>
      </c>
      <c r="I226" s="1">
        <f t="shared" si="7"/>
        <v>0</v>
      </c>
      <c r="J226" t="s">
        <v>659</v>
      </c>
      <c r="L226">
        <v>325</v>
      </c>
      <c r="Z226" s="1">
        <v>46204</v>
      </c>
    </row>
    <row r="227" spans="1:26" x14ac:dyDescent="0.35">
      <c r="A227" t="s">
        <v>807</v>
      </c>
      <c r="B227" t="s">
        <v>102</v>
      </c>
      <c r="C227" t="s">
        <v>1658</v>
      </c>
      <c r="D227" t="s">
        <v>1683</v>
      </c>
      <c r="E227" s="2" t="s">
        <v>1684</v>
      </c>
      <c r="F227" t="s">
        <v>1685</v>
      </c>
      <c r="G227">
        <v>1</v>
      </c>
      <c r="I227" s="1">
        <f t="shared" si="7"/>
        <v>0</v>
      </c>
      <c r="J227" t="s">
        <v>659</v>
      </c>
      <c r="L227">
        <v>325</v>
      </c>
      <c r="Z227" s="5"/>
    </row>
    <row r="228" spans="1:26" x14ac:dyDescent="0.35">
      <c r="A228" t="s">
        <v>807</v>
      </c>
      <c r="B228" t="s">
        <v>102</v>
      </c>
      <c r="C228" t="s">
        <v>1658</v>
      </c>
      <c r="D228" t="s">
        <v>1683</v>
      </c>
      <c r="E228" s="2" t="s">
        <v>1686</v>
      </c>
      <c r="F228" t="s">
        <v>1685</v>
      </c>
      <c r="G228">
        <v>5</v>
      </c>
      <c r="I228" s="1">
        <f t="shared" si="7"/>
        <v>0</v>
      </c>
      <c r="J228" t="s">
        <v>659</v>
      </c>
      <c r="L228">
        <v>325</v>
      </c>
      <c r="Z228" s="5"/>
    </row>
    <row r="229" spans="1:26" x14ac:dyDescent="0.35">
      <c r="A229" t="s">
        <v>807</v>
      </c>
      <c r="B229" t="s">
        <v>102</v>
      </c>
      <c r="C229" t="s">
        <v>1692</v>
      </c>
      <c r="D229" t="s">
        <v>1717</v>
      </c>
      <c r="E229" s="2" t="s">
        <v>1718</v>
      </c>
      <c r="F229" t="s">
        <v>1719</v>
      </c>
      <c r="G229">
        <v>7</v>
      </c>
      <c r="I229" s="1">
        <f t="shared" si="7"/>
        <v>0</v>
      </c>
      <c r="J229" t="s">
        <v>659</v>
      </c>
      <c r="L229">
        <v>325</v>
      </c>
      <c r="Z229" s="5"/>
    </row>
    <row r="230" spans="1:26" x14ac:dyDescent="0.35">
      <c r="A230" t="s">
        <v>807</v>
      </c>
      <c r="B230" t="s">
        <v>102</v>
      </c>
      <c r="C230" t="s">
        <v>1658</v>
      </c>
      <c r="D230" t="s">
        <v>1687</v>
      </c>
      <c r="E230" s="2" t="s">
        <v>1684</v>
      </c>
      <c r="F230" t="s">
        <v>1688</v>
      </c>
      <c r="G230">
        <v>0</v>
      </c>
      <c r="I230" s="1">
        <f t="shared" ref="I230:I261" si="8">M572</f>
        <v>0</v>
      </c>
      <c r="L230">
        <v>325</v>
      </c>
      <c r="Z230" s="5"/>
    </row>
    <row r="231" spans="1:26" x14ac:dyDescent="0.35">
      <c r="A231" t="s">
        <v>807</v>
      </c>
      <c r="B231" t="s">
        <v>102</v>
      </c>
      <c r="C231" t="s">
        <v>1658</v>
      </c>
      <c r="D231" t="s">
        <v>1687</v>
      </c>
      <c r="E231" s="2" t="s">
        <v>1689</v>
      </c>
      <c r="F231" t="s">
        <v>1688</v>
      </c>
      <c r="G231">
        <v>1</v>
      </c>
      <c r="I231" s="1">
        <f t="shared" si="8"/>
        <v>0</v>
      </c>
      <c r="J231" t="s">
        <v>659</v>
      </c>
      <c r="L231">
        <v>325</v>
      </c>
      <c r="Z231" s="5"/>
    </row>
    <row r="232" spans="1:26" x14ac:dyDescent="0.35">
      <c r="A232" t="s">
        <v>807</v>
      </c>
      <c r="B232" t="s">
        <v>102</v>
      </c>
      <c r="C232" t="s">
        <v>1658</v>
      </c>
      <c r="D232" t="s">
        <v>1687</v>
      </c>
      <c r="E232" s="2" t="s">
        <v>1690</v>
      </c>
      <c r="F232" t="s">
        <v>1688</v>
      </c>
      <c r="G232">
        <v>2</v>
      </c>
      <c r="I232" s="1">
        <f t="shared" si="8"/>
        <v>0</v>
      </c>
      <c r="J232" t="s">
        <v>659</v>
      </c>
      <c r="L232">
        <v>325</v>
      </c>
      <c r="Z232" s="5"/>
    </row>
    <row r="233" spans="1:26" x14ac:dyDescent="0.35">
      <c r="A233" t="s">
        <v>807</v>
      </c>
      <c r="B233" t="s">
        <v>102</v>
      </c>
      <c r="C233" t="s">
        <v>1658</v>
      </c>
      <c r="D233" t="s">
        <v>1687</v>
      </c>
      <c r="E233" s="2" t="s">
        <v>1691</v>
      </c>
      <c r="F233" t="s">
        <v>1688</v>
      </c>
      <c r="G233">
        <v>1</v>
      </c>
      <c r="I233" s="1">
        <f t="shared" si="8"/>
        <v>0</v>
      </c>
      <c r="J233" t="s">
        <v>659</v>
      </c>
      <c r="L233">
        <v>325</v>
      </c>
      <c r="Z233" s="5"/>
    </row>
    <row r="234" spans="1:26" x14ac:dyDescent="0.35">
      <c r="A234" t="s">
        <v>807</v>
      </c>
      <c r="B234" t="s">
        <v>102</v>
      </c>
      <c r="C234" t="s">
        <v>1692</v>
      </c>
      <c r="D234" t="s">
        <v>1749</v>
      </c>
      <c r="E234" s="2" t="s">
        <v>1750</v>
      </c>
      <c r="F234" t="s">
        <v>1751</v>
      </c>
      <c r="G234">
        <v>3</v>
      </c>
      <c r="I234" s="1">
        <f t="shared" si="8"/>
        <v>0</v>
      </c>
      <c r="J234" t="s">
        <v>659</v>
      </c>
      <c r="L234">
        <v>325</v>
      </c>
      <c r="Z234" s="5"/>
    </row>
    <row r="235" spans="1:26" hidden="1" x14ac:dyDescent="0.35">
      <c r="A235" t="s">
        <v>807</v>
      </c>
      <c r="B235" t="s">
        <v>102</v>
      </c>
      <c r="C235" t="s">
        <v>1658</v>
      </c>
      <c r="D235" t="s">
        <v>1720</v>
      </c>
      <c r="E235" s="2" t="s">
        <v>1721</v>
      </c>
      <c r="F235" t="s">
        <v>1722</v>
      </c>
      <c r="G235">
        <v>1</v>
      </c>
      <c r="I235" s="1">
        <f t="shared" si="8"/>
        <v>0</v>
      </c>
      <c r="J235" t="s">
        <v>659</v>
      </c>
      <c r="L235">
        <v>325</v>
      </c>
      <c r="Z235" s="1">
        <v>45992</v>
      </c>
    </row>
    <row r="236" spans="1:26" hidden="1" x14ac:dyDescent="0.35">
      <c r="A236" t="s">
        <v>807</v>
      </c>
      <c r="B236" t="s">
        <v>102</v>
      </c>
      <c r="C236" t="s">
        <v>1658</v>
      </c>
      <c r="D236" t="s">
        <v>1720</v>
      </c>
      <c r="E236" s="2" t="s">
        <v>1723</v>
      </c>
      <c r="F236" t="s">
        <v>1722</v>
      </c>
      <c r="G236">
        <v>1</v>
      </c>
      <c r="I236" s="1">
        <f t="shared" si="8"/>
        <v>0</v>
      </c>
      <c r="J236" t="s">
        <v>659</v>
      </c>
      <c r="L236">
        <v>325</v>
      </c>
      <c r="Z236" s="1">
        <v>45962</v>
      </c>
    </row>
    <row r="237" spans="1:26" hidden="1" x14ac:dyDescent="0.35">
      <c r="A237" t="s">
        <v>807</v>
      </c>
      <c r="B237" t="s">
        <v>102</v>
      </c>
      <c r="C237" t="s">
        <v>1658</v>
      </c>
      <c r="D237" t="s">
        <v>1720</v>
      </c>
      <c r="E237" s="2" t="s">
        <v>1724</v>
      </c>
      <c r="F237" t="s">
        <v>1722</v>
      </c>
      <c r="G237">
        <v>1</v>
      </c>
      <c r="I237" s="1">
        <f t="shared" si="8"/>
        <v>0</v>
      </c>
      <c r="J237" t="s">
        <v>659</v>
      </c>
      <c r="L237">
        <v>325</v>
      </c>
      <c r="Z237" s="1">
        <v>45962</v>
      </c>
    </row>
    <row r="238" spans="1:26" hidden="1" x14ac:dyDescent="0.35">
      <c r="A238" t="s">
        <v>807</v>
      </c>
      <c r="B238" t="s">
        <v>102</v>
      </c>
      <c r="C238" t="s">
        <v>1692</v>
      </c>
      <c r="D238" t="s">
        <v>1752</v>
      </c>
      <c r="E238" s="2" t="s">
        <v>1753</v>
      </c>
      <c r="F238" t="s">
        <v>1754</v>
      </c>
      <c r="G238">
        <v>2</v>
      </c>
      <c r="I238" s="1">
        <f t="shared" si="8"/>
        <v>0</v>
      </c>
      <c r="J238" t="s">
        <v>659</v>
      </c>
      <c r="L238">
        <v>325</v>
      </c>
      <c r="Z238" s="1">
        <v>45901</v>
      </c>
    </row>
    <row r="239" spans="1:26" x14ac:dyDescent="0.35">
      <c r="A239" t="s">
        <v>807</v>
      </c>
      <c r="B239" t="s">
        <v>102</v>
      </c>
      <c r="C239" t="s">
        <v>1692</v>
      </c>
      <c r="D239" t="s">
        <v>1752</v>
      </c>
      <c r="E239" s="2" t="s">
        <v>1755</v>
      </c>
      <c r="F239" t="s">
        <v>1754</v>
      </c>
      <c r="G239">
        <v>1</v>
      </c>
      <c r="I239" s="1">
        <f t="shared" si="8"/>
        <v>0</v>
      </c>
      <c r="J239" t="s">
        <v>659</v>
      </c>
      <c r="L239">
        <v>325</v>
      </c>
      <c r="Z239" s="5"/>
    </row>
    <row r="240" spans="1:26" hidden="1" x14ac:dyDescent="0.35">
      <c r="A240" t="s">
        <v>807</v>
      </c>
      <c r="B240" t="s">
        <v>102</v>
      </c>
      <c r="C240" t="s">
        <v>1692</v>
      </c>
      <c r="D240" t="s">
        <v>1752</v>
      </c>
      <c r="E240" s="2" t="s">
        <v>1756</v>
      </c>
      <c r="F240" t="s">
        <v>1754</v>
      </c>
      <c r="G240">
        <v>1</v>
      </c>
      <c r="I240" s="1">
        <f t="shared" si="8"/>
        <v>0</v>
      </c>
      <c r="J240" t="s">
        <v>659</v>
      </c>
      <c r="L240">
        <v>325</v>
      </c>
      <c r="Z240" s="1">
        <v>45597</v>
      </c>
    </row>
    <row r="241" spans="1:26" hidden="1" x14ac:dyDescent="0.35">
      <c r="A241" t="s">
        <v>807</v>
      </c>
      <c r="B241" t="s">
        <v>102</v>
      </c>
      <c r="C241" t="s">
        <v>1692</v>
      </c>
      <c r="D241" t="s">
        <v>1752</v>
      </c>
      <c r="E241" s="2" t="s">
        <v>1757</v>
      </c>
      <c r="F241" t="s">
        <v>1754</v>
      </c>
      <c r="G241">
        <v>3</v>
      </c>
      <c r="I241" s="1">
        <f t="shared" si="8"/>
        <v>0</v>
      </c>
      <c r="J241" t="s">
        <v>659</v>
      </c>
      <c r="L241">
        <v>325</v>
      </c>
      <c r="Z241" s="1">
        <v>45597</v>
      </c>
    </row>
    <row r="242" spans="1:26" hidden="1" x14ac:dyDescent="0.35">
      <c r="A242" t="s">
        <v>807</v>
      </c>
      <c r="B242" t="s">
        <v>102</v>
      </c>
      <c r="C242" t="s">
        <v>1692</v>
      </c>
      <c r="D242" t="s">
        <v>1758</v>
      </c>
      <c r="E242" s="2" t="s">
        <v>1759</v>
      </c>
      <c r="F242" t="s">
        <v>1760</v>
      </c>
      <c r="G242">
        <v>1</v>
      </c>
      <c r="I242" s="1">
        <f t="shared" si="8"/>
        <v>0</v>
      </c>
      <c r="J242" t="s">
        <v>659</v>
      </c>
      <c r="L242">
        <v>325</v>
      </c>
      <c r="Z242" s="1">
        <v>45992</v>
      </c>
    </row>
    <row r="243" spans="1:26" hidden="1" x14ac:dyDescent="0.35">
      <c r="A243" t="s">
        <v>807</v>
      </c>
      <c r="B243" t="s">
        <v>102</v>
      </c>
      <c r="C243" t="s">
        <v>1692</v>
      </c>
      <c r="D243" t="s">
        <v>1758</v>
      </c>
      <c r="E243" s="2" t="s">
        <v>1761</v>
      </c>
      <c r="F243" t="s">
        <v>1760</v>
      </c>
      <c r="G243">
        <v>1</v>
      </c>
      <c r="I243" s="1">
        <f t="shared" si="8"/>
        <v>0</v>
      </c>
      <c r="J243" t="s">
        <v>659</v>
      </c>
      <c r="L243">
        <v>325</v>
      </c>
      <c r="Z243" s="1">
        <v>45992</v>
      </c>
    </row>
    <row r="244" spans="1:26" hidden="1" x14ac:dyDescent="0.35">
      <c r="A244" t="s">
        <v>807</v>
      </c>
      <c r="B244" t="s">
        <v>102</v>
      </c>
      <c r="C244" t="s">
        <v>1692</v>
      </c>
      <c r="D244" t="s">
        <v>1758</v>
      </c>
      <c r="E244" s="2" t="s">
        <v>1762</v>
      </c>
      <c r="F244" t="s">
        <v>1760</v>
      </c>
      <c r="G244">
        <v>1</v>
      </c>
      <c r="I244" s="1">
        <f t="shared" si="8"/>
        <v>0</v>
      </c>
      <c r="J244" t="s">
        <v>659</v>
      </c>
      <c r="L244">
        <v>325</v>
      </c>
      <c r="Z244" s="1">
        <v>45931</v>
      </c>
    </row>
    <row r="245" spans="1:26" hidden="1" x14ac:dyDescent="0.35">
      <c r="A245" t="s">
        <v>807</v>
      </c>
      <c r="B245" t="s">
        <v>102</v>
      </c>
      <c r="C245" t="s">
        <v>1692</v>
      </c>
      <c r="D245" t="s">
        <v>1758</v>
      </c>
      <c r="E245" s="2" t="s">
        <v>1763</v>
      </c>
      <c r="F245" t="s">
        <v>1760</v>
      </c>
      <c r="G245">
        <v>2</v>
      </c>
      <c r="I245" s="1">
        <f t="shared" si="8"/>
        <v>0</v>
      </c>
      <c r="J245" t="s">
        <v>659</v>
      </c>
      <c r="L245">
        <v>325</v>
      </c>
      <c r="Z245" s="1">
        <v>45992</v>
      </c>
    </row>
    <row r="246" spans="1:26" x14ac:dyDescent="0.35">
      <c r="A246" t="s">
        <v>807</v>
      </c>
      <c r="B246" t="s">
        <v>102</v>
      </c>
      <c r="C246" t="s">
        <v>1692</v>
      </c>
      <c r="D246" t="s">
        <v>1758</v>
      </c>
      <c r="E246" s="2" t="s">
        <v>1764</v>
      </c>
      <c r="F246" t="s">
        <v>1760</v>
      </c>
      <c r="G246">
        <v>1</v>
      </c>
      <c r="I246" s="1">
        <f t="shared" si="8"/>
        <v>0</v>
      </c>
      <c r="J246" t="s">
        <v>659</v>
      </c>
      <c r="L246">
        <v>325</v>
      </c>
      <c r="Z246" s="5"/>
    </row>
    <row r="247" spans="1:26" hidden="1" x14ac:dyDescent="0.35">
      <c r="A247" t="s">
        <v>807</v>
      </c>
      <c r="B247" t="s">
        <v>102</v>
      </c>
      <c r="C247" t="s">
        <v>1692</v>
      </c>
      <c r="D247" t="s">
        <v>1765</v>
      </c>
      <c r="E247" s="2" t="s">
        <v>1766</v>
      </c>
      <c r="F247" t="s">
        <v>1767</v>
      </c>
      <c r="G247">
        <v>2</v>
      </c>
      <c r="I247" s="1">
        <f t="shared" si="8"/>
        <v>0</v>
      </c>
      <c r="J247" t="s">
        <v>659</v>
      </c>
      <c r="L247">
        <v>325</v>
      </c>
      <c r="Z247" s="1">
        <v>45597</v>
      </c>
    </row>
    <row r="248" spans="1:26" hidden="1" x14ac:dyDescent="0.35">
      <c r="A248" t="s">
        <v>807</v>
      </c>
      <c r="B248" t="s">
        <v>102</v>
      </c>
      <c r="C248" t="s">
        <v>1692</v>
      </c>
      <c r="D248" t="s">
        <v>1765</v>
      </c>
      <c r="E248" s="2" t="s">
        <v>1768</v>
      </c>
      <c r="F248" t="s">
        <v>1767</v>
      </c>
      <c r="G248">
        <v>8</v>
      </c>
      <c r="I248" s="1">
        <f t="shared" si="8"/>
        <v>0</v>
      </c>
      <c r="J248" t="s">
        <v>659</v>
      </c>
      <c r="L248">
        <v>325</v>
      </c>
      <c r="Z248" s="1">
        <v>45992</v>
      </c>
    </row>
    <row r="249" spans="1:26" hidden="1" x14ac:dyDescent="0.35">
      <c r="A249" t="s">
        <v>807</v>
      </c>
      <c r="B249" t="s">
        <v>102</v>
      </c>
      <c r="C249" t="s">
        <v>1692</v>
      </c>
      <c r="D249" t="s">
        <v>1769</v>
      </c>
      <c r="E249" s="2" t="s">
        <v>1770</v>
      </c>
      <c r="F249" t="s">
        <v>1771</v>
      </c>
      <c r="G249">
        <v>0</v>
      </c>
      <c r="I249" s="1">
        <f t="shared" si="8"/>
        <v>0</v>
      </c>
      <c r="J249" t="s">
        <v>659</v>
      </c>
      <c r="L249">
        <v>325</v>
      </c>
      <c r="Z249" s="1">
        <v>45992</v>
      </c>
    </row>
    <row r="250" spans="1:26" hidden="1" x14ac:dyDescent="0.35">
      <c r="A250" t="s">
        <v>807</v>
      </c>
      <c r="B250" t="s">
        <v>102</v>
      </c>
      <c r="C250" t="s">
        <v>1692</v>
      </c>
      <c r="D250" t="s">
        <v>1769</v>
      </c>
      <c r="E250" s="2" t="s">
        <v>1772</v>
      </c>
      <c r="F250" t="s">
        <v>1771</v>
      </c>
      <c r="G250">
        <v>8</v>
      </c>
      <c r="I250" s="1">
        <f t="shared" si="8"/>
        <v>0</v>
      </c>
      <c r="J250" t="s">
        <v>659</v>
      </c>
      <c r="L250">
        <v>325</v>
      </c>
      <c r="Z250" s="1">
        <v>45992</v>
      </c>
    </row>
    <row r="251" spans="1:26" hidden="1" x14ac:dyDescent="0.35">
      <c r="A251" t="s">
        <v>807</v>
      </c>
      <c r="B251" t="s">
        <v>102</v>
      </c>
      <c r="C251" t="s">
        <v>1692</v>
      </c>
      <c r="D251" t="s">
        <v>1773</v>
      </c>
      <c r="E251" s="2" t="s">
        <v>1770</v>
      </c>
      <c r="F251" t="s">
        <v>1774</v>
      </c>
      <c r="G251">
        <v>0</v>
      </c>
      <c r="I251" s="1">
        <f t="shared" si="8"/>
        <v>0</v>
      </c>
      <c r="L251">
        <v>325</v>
      </c>
      <c r="Z251" s="1">
        <v>45992</v>
      </c>
    </row>
    <row r="252" spans="1:26" hidden="1" x14ac:dyDescent="0.35">
      <c r="A252" t="s">
        <v>807</v>
      </c>
      <c r="B252" t="s">
        <v>102</v>
      </c>
      <c r="C252" t="s">
        <v>1692</v>
      </c>
      <c r="D252" t="s">
        <v>1773</v>
      </c>
      <c r="E252" s="2" t="s">
        <v>1775</v>
      </c>
      <c r="F252" t="s">
        <v>1774</v>
      </c>
      <c r="G252">
        <v>4</v>
      </c>
      <c r="I252" s="1">
        <f t="shared" si="8"/>
        <v>0</v>
      </c>
      <c r="J252" t="s">
        <v>659</v>
      </c>
      <c r="L252">
        <v>325</v>
      </c>
      <c r="Z252" s="1">
        <v>45901</v>
      </c>
    </row>
    <row r="253" spans="1:26" hidden="1" x14ac:dyDescent="0.35">
      <c r="A253" t="s">
        <v>807</v>
      </c>
      <c r="B253" t="s">
        <v>102</v>
      </c>
      <c r="C253" t="s">
        <v>1692</v>
      </c>
      <c r="D253" t="s">
        <v>1776</v>
      </c>
      <c r="E253" s="2" t="s">
        <v>1770</v>
      </c>
      <c r="F253" t="s">
        <v>1777</v>
      </c>
      <c r="G253">
        <v>0</v>
      </c>
      <c r="I253" s="1">
        <f t="shared" si="8"/>
        <v>0</v>
      </c>
      <c r="L253">
        <v>325</v>
      </c>
      <c r="Z253" s="1">
        <v>45992</v>
      </c>
    </row>
    <row r="254" spans="1:26" hidden="1" x14ac:dyDescent="0.35">
      <c r="A254" t="s">
        <v>807</v>
      </c>
      <c r="B254" t="s">
        <v>102</v>
      </c>
      <c r="C254" t="s">
        <v>1692</v>
      </c>
      <c r="D254" t="s">
        <v>1776</v>
      </c>
      <c r="E254" s="2" t="s">
        <v>1778</v>
      </c>
      <c r="F254" t="s">
        <v>1777</v>
      </c>
      <c r="G254">
        <v>2</v>
      </c>
      <c r="I254" s="1">
        <f t="shared" si="8"/>
        <v>0</v>
      </c>
      <c r="J254" t="s">
        <v>659</v>
      </c>
      <c r="L254">
        <v>325</v>
      </c>
      <c r="Z254" s="1">
        <v>45992</v>
      </c>
    </row>
    <row r="255" spans="1:26" hidden="1" x14ac:dyDescent="0.35">
      <c r="A255" t="s">
        <v>807</v>
      </c>
      <c r="B255" t="s">
        <v>102</v>
      </c>
      <c r="C255" t="s">
        <v>1692</v>
      </c>
      <c r="D255" t="s">
        <v>1776</v>
      </c>
      <c r="E255" s="2" t="s">
        <v>1779</v>
      </c>
      <c r="F255" t="s">
        <v>1777</v>
      </c>
      <c r="G255">
        <v>1</v>
      </c>
      <c r="I255" s="1">
        <f t="shared" si="8"/>
        <v>0</v>
      </c>
      <c r="J255" t="s">
        <v>659</v>
      </c>
      <c r="L255">
        <v>325</v>
      </c>
      <c r="Z255" s="1">
        <v>45992</v>
      </c>
    </row>
    <row r="256" spans="1:26" hidden="1" x14ac:dyDescent="0.35">
      <c r="A256" t="s">
        <v>807</v>
      </c>
      <c r="B256" t="s">
        <v>102</v>
      </c>
      <c r="C256" t="s">
        <v>1692</v>
      </c>
      <c r="D256" t="s">
        <v>1776</v>
      </c>
      <c r="E256" s="2" t="s">
        <v>1780</v>
      </c>
      <c r="F256" t="s">
        <v>1777</v>
      </c>
      <c r="G256">
        <v>1</v>
      </c>
      <c r="I256" s="1">
        <f t="shared" si="8"/>
        <v>0</v>
      </c>
      <c r="J256" t="s">
        <v>659</v>
      </c>
      <c r="L256">
        <v>325</v>
      </c>
      <c r="Z256" s="1">
        <v>45992</v>
      </c>
    </row>
    <row r="257" spans="1:26" hidden="1" x14ac:dyDescent="0.35">
      <c r="A257" t="s">
        <v>807</v>
      </c>
      <c r="B257" t="s">
        <v>102</v>
      </c>
      <c r="C257" t="s">
        <v>1692</v>
      </c>
      <c r="D257" t="s">
        <v>1776</v>
      </c>
      <c r="E257" s="2" t="s">
        <v>1781</v>
      </c>
      <c r="F257" t="s">
        <v>1777</v>
      </c>
      <c r="G257">
        <v>1</v>
      </c>
      <c r="I257" s="1">
        <f t="shared" si="8"/>
        <v>0</v>
      </c>
      <c r="J257" t="s">
        <v>659</v>
      </c>
      <c r="L257">
        <v>325</v>
      </c>
      <c r="Z257" s="1">
        <v>45992</v>
      </c>
    </row>
    <row r="258" spans="1:26" hidden="1" x14ac:dyDescent="0.35">
      <c r="A258" t="s">
        <v>807</v>
      </c>
      <c r="B258" t="s">
        <v>102</v>
      </c>
      <c r="C258" t="s">
        <v>1692</v>
      </c>
      <c r="D258" t="s">
        <v>1782</v>
      </c>
      <c r="E258" s="2" t="s">
        <v>1783</v>
      </c>
      <c r="F258" t="s">
        <v>1784</v>
      </c>
      <c r="G258">
        <v>1</v>
      </c>
      <c r="I258" s="1">
        <f t="shared" si="8"/>
        <v>0</v>
      </c>
      <c r="J258" t="s">
        <v>659</v>
      </c>
      <c r="L258">
        <v>325</v>
      </c>
      <c r="Z258" s="1">
        <v>46204</v>
      </c>
    </row>
    <row r="259" spans="1:26" hidden="1" x14ac:dyDescent="0.35">
      <c r="A259" t="s">
        <v>807</v>
      </c>
      <c r="B259" t="s">
        <v>102</v>
      </c>
      <c r="C259" t="s">
        <v>1817</v>
      </c>
      <c r="D259" t="s">
        <v>1818</v>
      </c>
      <c r="E259" s="2" t="s">
        <v>1819</v>
      </c>
      <c r="F259" t="s">
        <v>1820</v>
      </c>
      <c r="G259">
        <v>1</v>
      </c>
      <c r="I259" s="1">
        <f t="shared" si="8"/>
        <v>0</v>
      </c>
      <c r="J259" t="s">
        <v>659</v>
      </c>
      <c r="L259">
        <v>325</v>
      </c>
      <c r="Z259" s="1">
        <v>45992</v>
      </c>
    </row>
    <row r="260" spans="1:26" hidden="1" x14ac:dyDescent="0.35">
      <c r="A260" t="s">
        <v>807</v>
      </c>
      <c r="B260" t="s">
        <v>102</v>
      </c>
      <c r="C260" t="s">
        <v>1817</v>
      </c>
      <c r="D260" t="s">
        <v>1818</v>
      </c>
      <c r="E260" s="2" t="s">
        <v>1821</v>
      </c>
      <c r="F260" t="s">
        <v>1820</v>
      </c>
      <c r="G260">
        <v>1</v>
      </c>
      <c r="I260" s="1">
        <f t="shared" si="8"/>
        <v>0</v>
      </c>
      <c r="J260" t="s">
        <v>659</v>
      </c>
      <c r="L260">
        <v>325</v>
      </c>
      <c r="Z260" s="1">
        <v>46204</v>
      </c>
    </row>
    <row r="261" spans="1:26" hidden="1" x14ac:dyDescent="0.35">
      <c r="A261" t="s">
        <v>807</v>
      </c>
      <c r="B261" t="s">
        <v>102</v>
      </c>
      <c r="C261" t="s">
        <v>1817</v>
      </c>
      <c r="D261" t="s">
        <v>1822</v>
      </c>
      <c r="E261" s="2" t="s">
        <v>1823</v>
      </c>
      <c r="F261" t="s">
        <v>1824</v>
      </c>
      <c r="G261">
        <v>0</v>
      </c>
      <c r="I261" s="1">
        <f t="shared" si="8"/>
        <v>0</v>
      </c>
      <c r="J261" t="s">
        <v>659</v>
      </c>
      <c r="L261">
        <v>325</v>
      </c>
      <c r="Z261" s="1">
        <v>46235</v>
      </c>
    </row>
    <row r="262" spans="1:26" hidden="1" x14ac:dyDescent="0.35">
      <c r="A262" t="s">
        <v>807</v>
      </c>
      <c r="B262" t="s">
        <v>102</v>
      </c>
      <c r="C262" t="s">
        <v>1817</v>
      </c>
      <c r="D262" t="s">
        <v>1822</v>
      </c>
      <c r="E262" s="2" t="s">
        <v>1825</v>
      </c>
      <c r="F262" t="s">
        <v>1824</v>
      </c>
      <c r="G262">
        <v>2</v>
      </c>
      <c r="I262" s="1">
        <f t="shared" ref="I262:I293" si="9">M604</f>
        <v>0</v>
      </c>
      <c r="J262" t="s">
        <v>659</v>
      </c>
      <c r="L262">
        <v>325</v>
      </c>
      <c r="Z262" s="1">
        <v>46204</v>
      </c>
    </row>
    <row r="263" spans="1:26" hidden="1" x14ac:dyDescent="0.35">
      <c r="A263" t="s">
        <v>807</v>
      </c>
      <c r="B263" t="s">
        <v>102</v>
      </c>
      <c r="C263" t="s">
        <v>1817</v>
      </c>
      <c r="D263" t="s">
        <v>1822</v>
      </c>
      <c r="E263" s="2" t="s">
        <v>1826</v>
      </c>
      <c r="F263" t="s">
        <v>1824</v>
      </c>
      <c r="G263">
        <v>2</v>
      </c>
      <c r="I263" s="1">
        <f t="shared" si="9"/>
        <v>0</v>
      </c>
      <c r="J263" t="s">
        <v>659</v>
      </c>
      <c r="L263">
        <v>325</v>
      </c>
      <c r="Z263" s="1">
        <v>45962</v>
      </c>
    </row>
    <row r="264" spans="1:26" hidden="1" x14ac:dyDescent="0.35">
      <c r="A264" t="s">
        <v>807</v>
      </c>
      <c r="B264" t="s">
        <v>102</v>
      </c>
      <c r="C264" t="s">
        <v>1817</v>
      </c>
      <c r="D264" t="s">
        <v>1822</v>
      </c>
      <c r="E264" s="2" t="s">
        <v>1827</v>
      </c>
      <c r="F264" t="s">
        <v>1824</v>
      </c>
      <c r="G264">
        <v>1</v>
      </c>
      <c r="I264" s="1">
        <f t="shared" si="9"/>
        <v>0</v>
      </c>
      <c r="J264" t="s">
        <v>659</v>
      </c>
      <c r="L264">
        <v>325</v>
      </c>
      <c r="Z264" s="1">
        <v>46388</v>
      </c>
    </row>
    <row r="265" spans="1:26" hidden="1" x14ac:dyDescent="0.35">
      <c r="A265" t="s">
        <v>807</v>
      </c>
      <c r="B265" t="s">
        <v>102</v>
      </c>
      <c r="C265" t="s">
        <v>1817</v>
      </c>
      <c r="D265" t="s">
        <v>1822</v>
      </c>
      <c r="E265" s="2" t="s">
        <v>1828</v>
      </c>
      <c r="F265" t="s">
        <v>1824</v>
      </c>
      <c r="G265">
        <v>5</v>
      </c>
      <c r="I265" s="1">
        <f t="shared" si="9"/>
        <v>0</v>
      </c>
      <c r="J265" t="s">
        <v>659</v>
      </c>
      <c r="L265">
        <v>325</v>
      </c>
      <c r="Z265" s="1">
        <v>46204</v>
      </c>
    </row>
    <row r="266" spans="1:26" hidden="1" x14ac:dyDescent="0.35">
      <c r="A266" t="s">
        <v>807</v>
      </c>
      <c r="B266" t="s">
        <v>102</v>
      </c>
      <c r="C266" t="s">
        <v>1817</v>
      </c>
      <c r="D266" t="s">
        <v>1829</v>
      </c>
      <c r="E266" s="2" t="s">
        <v>1830</v>
      </c>
      <c r="F266" t="s">
        <v>1831</v>
      </c>
      <c r="G266">
        <v>1</v>
      </c>
      <c r="I266" s="1">
        <f t="shared" si="9"/>
        <v>0</v>
      </c>
      <c r="J266" t="s">
        <v>659</v>
      </c>
      <c r="L266">
        <v>325</v>
      </c>
      <c r="Z266" s="1">
        <v>46204</v>
      </c>
    </row>
    <row r="267" spans="1:26" hidden="1" x14ac:dyDescent="0.35">
      <c r="A267" t="s">
        <v>807</v>
      </c>
      <c r="B267" t="s">
        <v>102</v>
      </c>
      <c r="C267" t="s">
        <v>1817</v>
      </c>
      <c r="D267" t="s">
        <v>1829</v>
      </c>
      <c r="E267" s="2" t="s">
        <v>1832</v>
      </c>
      <c r="F267" t="s">
        <v>1831</v>
      </c>
      <c r="G267">
        <v>2</v>
      </c>
      <c r="I267" s="1">
        <f t="shared" si="9"/>
        <v>0</v>
      </c>
      <c r="J267" t="s">
        <v>659</v>
      </c>
      <c r="L267">
        <v>325</v>
      </c>
      <c r="Z267" s="1">
        <v>46204</v>
      </c>
    </row>
    <row r="268" spans="1:26" hidden="1" x14ac:dyDescent="0.35">
      <c r="A268" t="s">
        <v>807</v>
      </c>
      <c r="B268" t="s">
        <v>102</v>
      </c>
      <c r="C268" t="s">
        <v>1817</v>
      </c>
      <c r="D268" t="s">
        <v>1829</v>
      </c>
      <c r="E268" s="2" t="s">
        <v>1833</v>
      </c>
      <c r="F268" t="s">
        <v>1831</v>
      </c>
      <c r="G268">
        <v>1</v>
      </c>
      <c r="I268" s="1">
        <f t="shared" si="9"/>
        <v>0</v>
      </c>
      <c r="J268" t="s">
        <v>659</v>
      </c>
      <c r="L268">
        <v>325</v>
      </c>
      <c r="Z268" s="1">
        <v>46235</v>
      </c>
    </row>
    <row r="269" spans="1:26" hidden="1" x14ac:dyDescent="0.35">
      <c r="A269" t="s">
        <v>807</v>
      </c>
      <c r="B269" t="s">
        <v>102</v>
      </c>
      <c r="C269" t="s">
        <v>1817</v>
      </c>
      <c r="D269" t="s">
        <v>1829</v>
      </c>
      <c r="E269" s="2" t="s">
        <v>1834</v>
      </c>
      <c r="F269" t="s">
        <v>1831</v>
      </c>
      <c r="G269">
        <v>2</v>
      </c>
      <c r="I269" s="1">
        <f t="shared" si="9"/>
        <v>0</v>
      </c>
      <c r="J269" t="s">
        <v>659</v>
      </c>
      <c r="L269">
        <v>325</v>
      </c>
      <c r="Z269" s="1">
        <v>45992</v>
      </c>
    </row>
    <row r="270" spans="1:26" hidden="1" x14ac:dyDescent="0.35">
      <c r="A270" t="s">
        <v>807</v>
      </c>
      <c r="B270" t="s">
        <v>102</v>
      </c>
      <c r="C270" t="s">
        <v>1817</v>
      </c>
      <c r="D270" t="s">
        <v>1835</v>
      </c>
      <c r="E270" s="2" t="s">
        <v>1836</v>
      </c>
      <c r="F270" t="s">
        <v>1837</v>
      </c>
      <c r="G270">
        <v>4</v>
      </c>
      <c r="I270" s="1">
        <f t="shared" si="9"/>
        <v>0</v>
      </c>
      <c r="J270" t="s">
        <v>659</v>
      </c>
      <c r="L270">
        <v>325</v>
      </c>
      <c r="Z270" s="1">
        <v>46235</v>
      </c>
    </row>
    <row r="271" spans="1:26" hidden="1" x14ac:dyDescent="0.35">
      <c r="A271" t="s">
        <v>807</v>
      </c>
      <c r="B271" t="s">
        <v>102</v>
      </c>
      <c r="C271" t="s">
        <v>1817</v>
      </c>
      <c r="D271" t="s">
        <v>1835</v>
      </c>
      <c r="E271" s="2" t="s">
        <v>1838</v>
      </c>
      <c r="F271" t="s">
        <v>1837</v>
      </c>
      <c r="G271">
        <v>5</v>
      </c>
      <c r="I271" s="1">
        <f t="shared" si="9"/>
        <v>0</v>
      </c>
      <c r="J271" t="s">
        <v>659</v>
      </c>
      <c r="L271">
        <v>325</v>
      </c>
      <c r="Z271" s="1">
        <v>46235</v>
      </c>
    </row>
    <row r="272" spans="1:26" hidden="1" x14ac:dyDescent="0.35">
      <c r="A272" t="s">
        <v>807</v>
      </c>
      <c r="B272" t="s">
        <v>102</v>
      </c>
      <c r="C272" t="s">
        <v>1817</v>
      </c>
      <c r="D272" t="s">
        <v>1835</v>
      </c>
      <c r="E272" s="2" t="s">
        <v>1839</v>
      </c>
      <c r="F272" t="s">
        <v>1837</v>
      </c>
      <c r="G272">
        <v>1</v>
      </c>
      <c r="I272" s="1">
        <f t="shared" si="9"/>
        <v>0</v>
      </c>
      <c r="J272" t="s">
        <v>659</v>
      </c>
      <c r="L272">
        <v>325</v>
      </c>
      <c r="Z272" s="1">
        <v>46235</v>
      </c>
    </row>
    <row r="273" spans="1:26" hidden="1" x14ac:dyDescent="0.35">
      <c r="A273" t="s">
        <v>807</v>
      </c>
      <c r="B273" t="s">
        <v>102</v>
      </c>
      <c r="C273" t="s">
        <v>1817</v>
      </c>
      <c r="D273" t="s">
        <v>1835</v>
      </c>
      <c r="E273" s="2" t="s">
        <v>1840</v>
      </c>
      <c r="F273" t="s">
        <v>1837</v>
      </c>
      <c r="G273">
        <v>1</v>
      </c>
      <c r="I273" s="1">
        <f t="shared" si="9"/>
        <v>0</v>
      </c>
      <c r="J273" t="s">
        <v>659</v>
      </c>
      <c r="L273">
        <v>325</v>
      </c>
      <c r="Z273" s="1">
        <v>46204</v>
      </c>
    </row>
    <row r="274" spans="1:26" hidden="1" x14ac:dyDescent="0.35">
      <c r="A274" t="s">
        <v>807</v>
      </c>
      <c r="B274" t="s">
        <v>102</v>
      </c>
      <c r="C274" t="s">
        <v>1817</v>
      </c>
      <c r="D274" t="s">
        <v>1841</v>
      </c>
      <c r="E274" s="2" t="s">
        <v>1842</v>
      </c>
      <c r="F274" t="s">
        <v>1843</v>
      </c>
      <c r="G274">
        <v>1</v>
      </c>
      <c r="I274" s="1">
        <f t="shared" si="9"/>
        <v>0</v>
      </c>
      <c r="J274" t="s">
        <v>659</v>
      </c>
      <c r="L274">
        <v>325</v>
      </c>
      <c r="Z274" s="1">
        <v>46204</v>
      </c>
    </row>
    <row r="275" spans="1:26" hidden="1" x14ac:dyDescent="0.35">
      <c r="A275" t="s">
        <v>807</v>
      </c>
      <c r="B275" t="s">
        <v>102</v>
      </c>
      <c r="C275" t="s">
        <v>1817</v>
      </c>
      <c r="D275" t="s">
        <v>1841</v>
      </c>
      <c r="E275" s="2" t="s">
        <v>1844</v>
      </c>
      <c r="F275" t="s">
        <v>1843</v>
      </c>
      <c r="G275">
        <v>8</v>
      </c>
      <c r="I275" s="1">
        <f t="shared" si="9"/>
        <v>0</v>
      </c>
      <c r="J275" t="s">
        <v>659</v>
      </c>
      <c r="L275">
        <v>325</v>
      </c>
      <c r="Z275" s="1">
        <v>45962</v>
      </c>
    </row>
    <row r="276" spans="1:26" hidden="1" x14ac:dyDescent="0.35">
      <c r="A276" t="s">
        <v>807</v>
      </c>
      <c r="B276" t="s">
        <v>102</v>
      </c>
      <c r="C276" t="s">
        <v>1817</v>
      </c>
      <c r="D276" t="s">
        <v>1845</v>
      </c>
      <c r="E276" s="2" t="s">
        <v>1846</v>
      </c>
      <c r="F276" t="s">
        <v>1847</v>
      </c>
      <c r="G276">
        <v>1</v>
      </c>
      <c r="I276" s="1">
        <f t="shared" si="9"/>
        <v>0</v>
      </c>
      <c r="J276" t="s">
        <v>659</v>
      </c>
      <c r="L276">
        <v>325</v>
      </c>
      <c r="Z276" s="1">
        <v>46235</v>
      </c>
    </row>
    <row r="277" spans="1:26" hidden="1" x14ac:dyDescent="0.35">
      <c r="A277" t="s">
        <v>807</v>
      </c>
      <c r="B277" t="s">
        <v>102</v>
      </c>
      <c r="C277" t="s">
        <v>1817</v>
      </c>
      <c r="D277" t="s">
        <v>1845</v>
      </c>
      <c r="E277" s="2" t="s">
        <v>1848</v>
      </c>
      <c r="F277" t="s">
        <v>1847</v>
      </c>
      <c r="G277">
        <v>5</v>
      </c>
      <c r="I277" s="1">
        <f t="shared" si="9"/>
        <v>0</v>
      </c>
      <c r="J277" t="s">
        <v>659</v>
      </c>
      <c r="L277">
        <v>325</v>
      </c>
      <c r="Z277" s="1">
        <v>46204</v>
      </c>
    </row>
    <row r="278" spans="1:26" hidden="1" x14ac:dyDescent="0.35">
      <c r="A278" t="s">
        <v>807</v>
      </c>
      <c r="B278" t="s">
        <v>102</v>
      </c>
      <c r="C278" t="s">
        <v>1817</v>
      </c>
      <c r="D278" t="s">
        <v>1849</v>
      </c>
      <c r="E278" s="2" t="s">
        <v>1850</v>
      </c>
      <c r="F278" t="s">
        <v>1851</v>
      </c>
      <c r="G278">
        <v>1</v>
      </c>
      <c r="I278" s="1">
        <f t="shared" si="9"/>
        <v>0</v>
      </c>
      <c r="J278" t="s">
        <v>659</v>
      </c>
      <c r="L278">
        <v>325</v>
      </c>
      <c r="Z278" s="1">
        <v>46235</v>
      </c>
    </row>
    <row r="279" spans="1:26" hidden="1" x14ac:dyDescent="0.35">
      <c r="A279" t="s">
        <v>807</v>
      </c>
      <c r="B279" t="s">
        <v>102</v>
      </c>
      <c r="C279" t="s">
        <v>1817</v>
      </c>
      <c r="D279" t="s">
        <v>1849</v>
      </c>
      <c r="E279" s="2" t="s">
        <v>1852</v>
      </c>
      <c r="F279" t="s">
        <v>1851</v>
      </c>
      <c r="G279">
        <v>1</v>
      </c>
      <c r="I279" s="1">
        <f t="shared" si="9"/>
        <v>0</v>
      </c>
      <c r="J279" t="s">
        <v>659</v>
      </c>
      <c r="L279">
        <v>325</v>
      </c>
      <c r="Z279" s="1">
        <v>46204</v>
      </c>
    </row>
    <row r="280" spans="1:26" hidden="1" x14ac:dyDescent="0.35">
      <c r="A280" t="s">
        <v>807</v>
      </c>
      <c r="B280" t="s">
        <v>102</v>
      </c>
      <c r="C280" t="s">
        <v>1817</v>
      </c>
      <c r="D280" t="s">
        <v>1849</v>
      </c>
      <c r="E280" s="2" t="s">
        <v>1853</v>
      </c>
      <c r="F280" t="s">
        <v>1851</v>
      </c>
      <c r="G280">
        <v>2</v>
      </c>
      <c r="I280" s="1">
        <f t="shared" si="9"/>
        <v>0</v>
      </c>
      <c r="J280" t="s">
        <v>659</v>
      </c>
      <c r="L280">
        <v>325</v>
      </c>
      <c r="Z280" s="1">
        <v>46388</v>
      </c>
    </row>
    <row r="281" spans="1:26" hidden="1" x14ac:dyDescent="0.35">
      <c r="A281" t="s">
        <v>807</v>
      </c>
      <c r="B281" t="s">
        <v>102</v>
      </c>
      <c r="C281" t="s">
        <v>1817</v>
      </c>
      <c r="D281" t="s">
        <v>1849</v>
      </c>
      <c r="E281" s="2" t="s">
        <v>1854</v>
      </c>
      <c r="F281" t="s">
        <v>1851</v>
      </c>
      <c r="G281">
        <v>1</v>
      </c>
      <c r="I281" s="1">
        <f t="shared" si="9"/>
        <v>0</v>
      </c>
      <c r="J281" t="s">
        <v>659</v>
      </c>
      <c r="L281">
        <v>325</v>
      </c>
      <c r="Z281" s="1">
        <v>46692</v>
      </c>
    </row>
    <row r="282" spans="1:26" x14ac:dyDescent="0.35">
      <c r="A282" t="s">
        <v>807</v>
      </c>
      <c r="B282" t="s">
        <v>102</v>
      </c>
      <c r="C282" t="s">
        <v>1658</v>
      </c>
      <c r="D282" t="s">
        <v>1659</v>
      </c>
      <c r="E282" s="2" t="s">
        <v>1660</v>
      </c>
      <c r="F282" t="s">
        <v>1661</v>
      </c>
      <c r="G282">
        <v>3</v>
      </c>
      <c r="I282" s="1">
        <f t="shared" si="9"/>
        <v>0</v>
      </c>
      <c r="J282" t="s">
        <v>659</v>
      </c>
      <c r="L282">
        <v>325</v>
      </c>
      <c r="Z282" s="5"/>
    </row>
    <row r="283" spans="1:26" hidden="1" x14ac:dyDescent="0.35">
      <c r="A283" t="s">
        <v>807</v>
      </c>
      <c r="B283" t="s">
        <v>102</v>
      </c>
      <c r="C283" t="s">
        <v>1658</v>
      </c>
      <c r="D283" t="s">
        <v>1662</v>
      </c>
      <c r="E283" s="2" t="s">
        <v>1663</v>
      </c>
      <c r="F283" t="s">
        <v>1664</v>
      </c>
      <c r="G283">
        <v>0</v>
      </c>
      <c r="I283" s="1">
        <f t="shared" si="9"/>
        <v>0</v>
      </c>
      <c r="L283">
        <v>325</v>
      </c>
      <c r="Z283" s="1">
        <v>45413</v>
      </c>
    </row>
    <row r="284" spans="1:26" hidden="1" x14ac:dyDescent="0.35">
      <c r="A284" t="s">
        <v>807</v>
      </c>
      <c r="B284" t="s">
        <v>102</v>
      </c>
      <c r="C284" t="s">
        <v>1658</v>
      </c>
      <c r="D284" t="s">
        <v>1662</v>
      </c>
      <c r="E284" s="2" t="s">
        <v>1665</v>
      </c>
      <c r="F284" t="s">
        <v>1664</v>
      </c>
      <c r="G284">
        <v>1</v>
      </c>
      <c r="I284" s="1">
        <f t="shared" si="9"/>
        <v>0</v>
      </c>
      <c r="J284" t="s">
        <v>659</v>
      </c>
      <c r="L284">
        <v>325</v>
      </c>
      <c r="Z284" s="1">
        <v>45717</v>
      </c>
    </row>
    <row r="285" spans="1:26" hidden="1" x14ac:dyDescent="0.35">
      <c r="A285" t="s">
        <v>807</v>
      </c>
      <c r="B285" t="s">
        <v>102</v>
      </c>
      <c r="C285" t="s">
        <v>1658</v>
      </c>
      <c r="D285" t="s">
        <v>1662</v>
      </c>
      <c r="E285" s="2" t="s">
        <v>1666</v>
      </c>
      <c r="F285" t="s">
        <v>1664</v>
      </c>
      <c r="G285">
        <v>1</v>
      </c>
      <c r="I285" s="1">
        <f t="shared" si="9"/>
        <v>0</v>
      </c>
      <c r="J285" t="s">
        <v>659</v>
      </c>
      <c r="L285">
        <v>325</v>
      </c>
      <c r="Z285" s="1">
        <v>45413</v>
      </c>
    </row>
    <row r="286" spans="1:26" hidden="1" x14ac:dyDescent="0.35">
      <c r="A286" t="s">
        <v>807</v>
      </c>
      <c r="B286" t="s">
        <v>102</v>
      </c>
      <c r="C286" t="s">
        <v>1658</v>
      </c>
      <c r="D286" t="s">
        <v>1662</v>
      </c>
      <c r="E286" s="2" t="s">
        <v>1667</v>
      </c>
      <c r="F286" t="s">
        <v>1664</v>
      </c>
      <c r="G286">
        <v>1</v>
      </c>
      <c r="I286" s="1">
        <f t="shared" si="9"/>
        <v>0</v>
      </c>
      <c r="J286" t="s">
        <v>659</v>
      </c>
      <c r="L286">
        <v>325</v>
      </c>
      <c r="Z286" s="1">
        <v>45413</v>
      </c>
    </row>
    <row r="287" spans="1:26" x14ac:dyDescent="0.35">
      <c r="A287" t="s">
        <v>807</v>
      </c>
      <c r="B287" t="s">
        <v>102</v>
      </c>
      <c r="C287" t="s">
        <v>1658</v>
      </c>
      <c r="D287" t="s">
        <v>1668</v>
      </c>
      <c r="E287" s="2" t="s">
        <v>1669</v>
      </c>
      <c r="F287" t="s">
        <v>1670</v>
      </c>
      <c r="G287">
        <v>2</v>
      </c>
      <c r="I287" s="1">
        <f t="shared" si="9"/>
        <v>0</v>
      </c>
      <c r="J287" t="s">
        <v>659</v>
      </c>
      <c r="L287">
        <v>325</v>
      </c>
      <c r="Z287" s="5"/>
    </row>
    <row r="288" spans="1:26" hidden="1" x14ac:dyDescent="0.35">
      <c r="A288" t="s">
        <v>807</v>
      </c>
      <c r="B288" t="s">
        <v>102</v>
      </c>
      <c r="C288" t="s">
        <v>1658</v>
      </c>
      <c r="D288" t="s">
        <v>1668</v>
      </c>
      <c r="E288" s="2" t="s">
        <v>1671</v>
      </c>
      <c r="F288" t="s">
        <v>1670</v>
      </c>
      <c r="G288">
        <v>4</v>
      </c>
      <c r="I288" s="1">
        <f t="shared" si="9"/>
        <v>0</v>
      </c>
      <c r="J288" t="s">
        <v>659</v>
      </c>
      <c r="L288">
        <v>325</v>
      </c>
      <c r="Z288" s="1">
        <v>45413</v>
      </c>
    </row>
    <row r="289" spans="1:26" hidden="1" x14ac:dyDescent="0.35">
      <c r="A289" t="s">
        <v>807</v>
      </c>
      <c r="B289" t="s">
        <v>102</v>
      </c>
      <c r="C289" t="s">
        <v>1658</v>
      </c>
      <c r="D289" t="s">
        <v>1668</v>
      </c>
      <c r="E289" s="2" t="s">
        <v>1672</v>
      </c>
      <c r="F289" t="s">
        <v>1670</v>
      </c>
      <c r="G289">
        <v>1</v>
      </c>
      <c r="I289" s="1">
        <f t="shared" si="9"/>
        <v>0</v>
      </c>
      <c r="J289" t="s">
        <v>659</v>
      </c>
      <c r="L289">
        <v>325</v>
      </c>
      <c r="Z289" s="1">
        <v>45748</v>
      </c>
    </row>
    <row r="290" spans="1:26" hidden="1" x14ac:dyDescent="0.35">
      <c r="A290" t="s">
        <v>807</v>
      </c>
      <c r="B290" t="s">
        <v>102</v>
      </c>
      <c r="C290" t="s">
        <v>1658</v>
      </c>
      <c r="D290" t="s">
        <v>1668</v>
      </c>
      <c r="E290" s="2" t="s">
        <v>1673</v>
      </c>
      <c r="F290" t="s">
        <v>1670</v>
      </c>
      <c r="G290">
        <v>1</v>
      </c>
      <c r="I290" s="1">
        <f t="shared" si="9"/>
        <v>0</v>
      </c>
      <c r="J290" t="s">
        <v>659</v>
      </c>
      <c r="L290">
        <v>325</v>
      </c>
      <c r="Z290" s="1">
        <v>45627</v>
      </c>
    </row>
    <row r="291" spans="1:26" hidden="1" x14ac:dyDescent="0.35">
      <c r="A291" t="s">
        <v>807</v>
      </c>
      <c r="B291" t="s">
        <v>102</v>
      </c>
      <c r="C291" t="s">
        <v>1658</v>
      </c>
      <c r="D291" t="s">
        <v>1668</v>
      </c>
      <c r="E291" s="2" t="s">
        <v>1674</v>
      </c>
      <c r="F291" t="s">
        <v>1670</v>
      </c>
      <c r="G291">
        <v>1</v>
      </c>
      <c r="I291" s="1">
        <f t="shared" si="9"/>
        <v>0</v>
      </c>
      <c r="J291" t="s">
        <v>659</v>
      </c>
      <c r="L291">
        <v>325</v>
      </c>
      <c r="Z291" s="1">
        <v>45627</v>
      </c>
    </row>
    <row r="292" spans="1:26" x14ac:dyDescent="0.35">
      <c r="A292" t="s">
        <v>807</v>
      </c>
      <c r="B292" t="s">
        <v>91</v>
      </c>
      <c r="C292" t="s">
        <v>92</v>
      </c>
      <c r="D292" t="s">
        <v>875</v>
      </c>
      <c r="E292" s="2" t="s">
        <v>876</v>
      </c>
      <c r="F292" t="s">
        <v>877</v>
      </c>
      <c r="G292">
        <v>3</v>
      </c>
      <c r="I292" s="1">
        <f t="shared" si="9"/>
        <v>0</v>
      </c>
      <c r="J292" t="s">
        <v>780</v>
      </c>
      <c r="L292">
        <v>125</v>
      </c>
      <c r="Z292" s="5"/>
    </row>
    <row r="293" spans="1:26" hidden="1" x14ac:dyDescent="0.35">
      <c r="A293" t="s">
        <v>807</v>
      </c>
      <c r="B293" t="s">
        <v>91</v>
      </c>
      <c r="C293" t="s">
        <v>92</v>
      </c>
      <c r="D293" t="s">
        <v>820</v>
      </c>
      <c r="E293" s="2" t="s">
        <v>821</v>
      </c>
      <c r="F293" t="s">
        <v>822</v>
      </c>
      <c r="G293">
        <v>6</v>
      </c>
      <c r="I293" s="1">
        <f t="shared" si="9"/>
        <v>0</v>
      </c>
      <c r="J293" t="s">
        <v>780</v>
      </c>
      <c r="L293">
        <v>214.29</v>
      </c>
      <c r="Z293" s="1">
        <v>45748</v>
      </c>
    </row>
    <row r="294" spans="1:26" hidden="1" x14ac:dyDescent="0.35">
      <c r="A294" t="s">
        <v>807</v>
      </c>
      <c r="B294" t="s">
        <v>91</v>
      </c>
      <c r="C294" t="s">
        <v>96</v>
      </c>
      <c r="D294" t="s">
        <v>2655</v>
      </c>
      <c r="E294" s="2">
        <v>2200043665</v>
      </c>
      <c r="F294" t="s">
        <v>2656</v>
      </c>
      <c r="G294">
        <v>30</v>
      </c>
      <c r="I294" s="1">
        <f t="shared" ref="I294:I325" si="10">M636</f>
        <v>0</v>
      </c>
      <c r="J294" t="s">
        <v>780</v>
      </c>
      <c r="L294">
        <v>214.29</v>
      </c>
      <c r="Z294" s="1">
        <v>45748</v>
      </c>
    </row>
    <row r="295" spans="1:26" hidden="1" x14ac:dyDescent="0.35">
      <c r="A295" t="s">
        <v>807</v>
      </c>
      <c r="B295" t="s">
        <v>91</v>
      </c>
      <c r="C295" t="s">
        <v>104</v>
      </c>
      <c r="D295" t="s">
        <v>878</v>
      </c>
      <c r="E295" s="2">
        <v>1208090540</v>
      </c>
      <c r="F295" t="s">
        <v>879</v>
      </c>
      <c r="G295">
        <v>6</v>
      </c>
      <c r="I295" s="1">
        <f t="shared" si="10"/>
        <v>0</v>
      </c>
      <c r="J295" t="s">
        <v>780</v>
      </c>
      <c r="L295">
        <v>125</v>
      </c>
      <c r="Z295" s="1">
        <v>45748</v>
      </c>
    </row>
    <row r="296" spans="1:26" hidden="1" x14ac:dyDescent="0.35">
      <c r="A296" t="s">
        <v>807</v>
      </c>
      <c r="B296" t="s">
        <v>91</v>
      </c>
      <c r="C296" t="s">
        <v>104</v>
      </c>
      <c r="D296" t="s">
        <v>2657</v>
      </c>
      <c r="E296" s="2">
        <v>2100044752</v>
      </c>
      <c r="F296" t="s">
        <v>2658</v>
      </c>
      <c r="G296">
        <v>15</v>
      </c>
      <c r="I296" s="1">
        <f t="shared" si="10"/>
        <v>0</v>
      </c>
      <c r="J296" t="s">
        <v>780</v>
      </c>
      <c r="L296">
        <v>214.29</v>
      </c>
      <c r="Z296" s="1">
        <v>45839</v>
      </c>
    </row>
    <row r="297" spans="1:26" hidden="1" x14ac:dyDescent="0.35">
      <c r="A297" t="s">
        <v>807</v>
      </c>
      <c r="B297" t="s">
        <v>91</v>
      </c>
      <c r="C297" t="s">
        <v>109</v>
      </c>
      <c r="D297" t="s">
        <v>880</v>
      </c>
      <c r="E297" s="2">
        <v>1207310310</v>
      </c>
      <c r="F297" t="s">
        <v>881</v>
      </c>
      <c r="G297">
        <v>10</v>
      </c>
      <c r="I297" s="1">
        <f t="shared" si="10"/>
        <v>0</v>
      </c>
      <c r="J297" t="s">
        <v>780</v>
      </c>
      <c r="L297">
        <v>125</v>
      </c>
      <c r="Z297" s="1">
        <v>45839</v>
      </c>
    </row>
    <row r="298" spans="1:26" hidden="1" x14ac:dyDescent="0.35">
      <c r="A298" t="s">
        <v>807</v>
      </c>
      <c r="B298" t="s">
        <v>91</v>
      </c>
      <c r="C298" t="s">
        <v>109</v>
      </c>
      <c r="D298" t="s">
        <v>2659</v>
      </c>
      <c r="E298" s="2">
        <v>2100058673</v>
      </c>
      <c r="F298" t="s">
        <v>2660</v>
      </c>
      <c r="G298">
        <v>19</v>
      </c>
      <c r="I298" s="1">
        <f t="shared" si="10"/>
        <v>0</v>
      </c>
      <c r="J298" t="s">
        <v>780</v>
      </c>
      <c r="L298">
        <v>214.29</v>
      </c>
      <c r="Z298" s="1">
        <v>11018</v>
      </c>
    </row>
    <row r="299" spans="1:26" hidden="1" x14ac:dyDescent="0.35">
      <c r="A299" t="s">
        <v>807</v>
      </c>
      <c r="B299" t="s">
        <v>91</v>
      </c>
      <c r="C299" t="s">
        <v>113</v>
      </c>
      <c r="D299" t="s">
        <v>810</v>
      </c>
      <c r="E299" s="2">
        <v>1207261260</v>
      </c>
      <c r="F299" t="s">
        <v>811</v>
      </c>
      <c r="G299">
        <v>3</v>
      </c>
      <c r="I299" s="1">
        <f t="shared" si="10"/>
        <v>0</v>
      </c>
      <c r="J299" t="s">
        <v>780</v>
      </c>
      <c r="L299">
        <v>125</v>
      </c>
      <c r="Z299" s="1">
        <v>11018</v>
      </c>
    </row>
    <row r="300" spans="1:26" hidden="1" x14ac:dyDescent="0.35">
      <c r="A300" t="s">
        <v>807</v>
      </c>
      <c r="B300" t="s">
        <v>91</v>
      </c>
      <c r="C300" t="s">
        <v>113</v>
      </c>
      <c r="D300" t="s">
        <v>808</v>
      </c>
      <c r="E300" s="2">
        <v>1204181320</v>
      </c>
      <c r="F300" t="s">
        <v>809</v>
      </c>
      <c r="G300">
        <v>6</v>
      </c>
      <c r="I300" s="1">
        <f t="shared" si="10"/>
        <v>0</v>
      </c>
      <c r="J300" t="s">
        <v>780</v>
      </c>
      <c r="L300">
        <v>214.29</v>
      </c>
      <c r="Z300" s="1">
        <v>11049</v>
      </c>
    </row>
    <row r="301" spans="1:26" hidden="1" x14ac:dyDescent="0.35">
      <c r="A301" t="s">
        <v>807</v>
      </c>
      <c r="B301" t="s">
        <v>91</v>
      </c>
      <c r="C301" t="s">
        <v>483</v>
      </c>
      <c r="D301" t="s">
        <v>872</v>
      </c>
      <c r="E301" s="2" t="s">
        <v>873</v>
      </c>
      <c r="F301" t="s">
        <v>874</v>
      </c>
      <c r="G301">
        <v>6</v>
      </c>
      <c r="I301" s="1">
        <f t="shared" si="10"/>
        <v>0</v>
      </c>
      <c r="J301" t="s">
        <v>780</v>
      </c>
      <c r="L301">
        <v>125</v>
      </c>
      <c r="Z301" s="1">
        <v>11049</v>
      </c>
    </row>
    <row r="302" spans="1:26" hidden="1" x14ac:dyDescent="0.35">
      <c r="A302" t="s">
        <v>807</v>
      </c>
      <c r="B302" t="s">
        <v>91</v>
      </c>
      <c r="C302" t="s">
        <v>483</v>
      </c>
      <c r="D302" t="s">
        <v>817</v>
      </c>
      <c r="E302" s="2" t="s">
        <v>818</v>
      </c>
      <c r="F302" t="s">
        <v>819</v>
      </c>
      <c r="G302">
        <v>6</v>
      </c>
      <c r="I302" s="1">
        <f t="shared" si="10"/>
        <v>0</v>
      </c>
      <c r="J302" t="s">
        <v>780</v>
      </c>
      <c r="L302">
        <v>214.29</v>
      </c>
      <c r="Z302" s="1">
        <v>11049</v>
      </c>
    </row>
    <row r="303" spans="1:26" hidden="1" x14ac:dyDescent="0.35">
      <c r="A303" t="s">
        <v>807</v>
      </c>
      <c r="B303" t="s">
        <v>91</v>
      </c>
      <c r="C303" t="s">
        <v>167</v>
      </c>
      <c r="D303" t="s">
        <v>890</v>
      </c>
      <c r="E303" s="2">
        <v>1912170182</v>
      </c>
      <c r="F303" t="s">
        <v>891</v>
      </c>
      <c r="G303">
        <v>0</v>
      </c>
      <c r="I303" s="1">
        <f t="shared" si="10"/>
        <v>0</v>
      </c>
      <c r="L303">
        <v>125</v>
      </c>
      <c r="Z303" s="1">
        <v>11049</v>
      </c>
    </row>
    <row r="304" spans="1:26" x14ac:dyDescent="0.35">
      <c r="A304" t="s">
        <v>807</v>
      </c>
      <c r="B304" t="s">
        <v>91</v>
      </c>
      <c r="C304" t="s">
        <v>167</v>
      </c>
      <c r="D304" t="s">
        <v>829</v>
      </c>
      <c r="E304" s="2">
        <v>1912170182</v>
      </c>
      <c r="F304" t="s">
        <v>830</v>
      </c>
      <c r="G304">
        <v>6</v>
      </c>
      <c r="I304" s="1">
        <f t="shared" si="10"/>
        <v>0</v>
      </c>
      <c r="J304" t="s">
        <v>780</v>
      </c>
      <c r="L304">
        <v>214.29</v>
      </c>
      <c r="Z304" s="5"/>
    </row>
    <row r="305" spans="1:26" x14ac:dyDescent="0.35">
      <c r="A305" t="s">
        <v>807</v>
      </c>
      <c r="B305" t="s">
        <v>91</v>
      </c>
      <c r="C305" t="s">
        <v>172</v>
      </c>
      <c r="D305" t="s">
        <v>892</v>
      </c>
      <c r="E305" s="2">
        <v>1207261360</v>
      </c>
      <c r="F305" t="s">
        <v>893</v>
      </c>
      <c r="G305">
        <v>5</v>
      </c>
      <c r="I305" s="1">
        <f t="shared" si="10"/>
        <v>0</v>
      </c>
      <c r="J305" t="s">
        <v>780</v>
      </c>
      <c r="L305">
        <v>125</v>
      </c>
      <c r="Z305" s="5"/>
    </row>
    <row r="306" spans="1:26" x14ac:dyDescent="0.35">
      <c r="A306" t="s">
        <v>807</v>
      </c>
      <c r="B306" t="s">
        <v>91</v>
      </c>
      <c r="C306" t="s">
        <v>172</v>
      </c>
      <c r="D306" t="s">
        <v>831</v>
      </c>
      <c r="E306" s="2">
        <v>1204271290</v>
      </c>
      <c r="F306" t="s">
        <v>832</v>
      </c>
      <c r="G306">
        <v>6</v>
      </c>
      <c r="I306" s="1">
        <f t="shared" si="10"/>
        <v>0</v>
      </c>
      <c r="J306" t="s">
        <v>780</v>
      </c>
      <c r="L306">
        <v>214.29</v>
      </c>
      <c r="Z306" s="5"/>
    </row>
    <row r="307" spans="1:26" x14ac:dyDescent="0.35">
      <c r="A307" t="s">
        <v>807</v>
      </c>
      <c r="B307" t="s">
        <v>91</v>
      </c>
      <c r="C307" t="s">
        <v>149</v>
      </c>
      <c r="D307" t="s">
        <v>882</v>
      </c>
      <c r="E307" s="2">
        <v>1208060220</v>
      </c>
      <c r="F307" t="s">
        <v>883</v>
      </c>
      <c r="G307">
        <v>6</v>
      </c>
      <c r="I307" s="1">
        <f t="shared" si="10"/>
        <v>0</v>
      </c>
      <c r="J307" t="s">
        <v>780</v>
      </c>
      <c r="L307">
        <v>125</v>
      </c>
      <c r="Z307" s="5"/>
    </row>
    <row r="308" spans="1:26" x14ac:dyDescent="0.35">
      <c r="A308" t="s">
        <v>807</v>
      </c>
      <c r="B308" t="s">
        <v>91</v>
      </c>
      <c r="C308" t="s">
        <v>149</v>
      </c>
      <c r="D308" t="s">
        <v>823</v>
      </c>
      <c r="E308" s="2">
        <v>1204050020</v>
      </c>
      <c r="F308" t="s">
        <v>824</v>
      </c>
      <c r="G308">
        <v>5</v>
      </c>
      <c r="I308" s="1">
        <f t="shared" si="10"/>
        <v>0</v>
      </c>
      <c r="J308" t="s">
        <v>780</v>
      </c>
      <c r="L308">
        <v>214.29</v>
      </c>
      <c r="Z308" s="5"/>
    </row>
    <row r="309" spans="1:26" x14ac:dyDescent="0.35">
      <c r="A309" t="s">
        <v>807</v>
      </c>
      <c r="B309" t="s">
        <v>91</v>
      </c>
      <c r="C309" t="s">
        <v>152</v>
      </c>
      <c r="D309" t="s">
        <v>884</v>
      </c>
      <c r="E309" s="2">
        <v>1207310340</v>
      </c>
      <c r="F309" t="s">
        <v>885</v>
      </c>
      <c r="G309">
        <v>5</v>
      </c>
      <c r="I309" s="1">
        <f t="shared" si="10"/>
        <v>0</v>
      </c>
      <c r="J309" t="s">
        <v>780</v>
      </c>
      <c r="L309">
        <v>125</v>
      </c>
      <c r="Z309" s="5"/>
    </row>
    <row r="310" spans="1:26" x14ac:dyDescent="0.35">
      <c r="A310" t="s">
        <v>807</v>
      </c>
      <c r="B310" t="s">
        <v>91</v>
      </c>
      <c r="C310" t="s">
        <v>152</v>
      </c>
      <c r="D310" t="s">
        <v>825</v>
      </c>
      <c r="E310" s="2">
        <v>1204181080</v>
      </c>
      <c r="F310" t="s">
        <v>826</v>
      </c>
      <c r="G310">
        <v>3</v>
      </c>
      <c r="I310" s="1">
        <f t="shared" si="10"/>
        <v>0</v>
      </c>
      <c r="J310" t="s">
        <v>780</v>
      </c>
      <c r="L310">
        <v>214.29</v>
      </c>
      <c r="Z310" s="5"/>
    </row>
    <row r="311" spans="1:26" x14ac:dyDescent="0.35">
      <c r="A311" t="s">
        <v>807</v>
      </c>
      <c r="B311" t="s">
        <v>91</v>
      </c>
      <c r="C311" t="s">
        <v>157</v>
      </c>
      <c r="D311" t="s">
        <v>886</v>
      </c>
      <c r="E311" s="2">
        <v>1207310350</v>
      </c>
      <c r="F311" t="s">
        <v>887</v>
      </c>
      <c r="G311">
        <v>6</v>
      </c>
      <c r="I311" s="1">
        <f t="shared" si="10"/>
        <v>0</v>
      </c>
      <c r="J311" t="s">
        <v>780</v>
      </c>
      <c r="K311" t="s">
        <v>136</v>
      </c>
      <c r="L311">
        <v>125</v>
      </c>
      <c r="Z311" s="5"/>
    </row>
    <row r="312" spans="1:26" x14ac:dyDescent="0.35">
      <c r="A312" t="s">
        <v>807</v>
      </c>
      <c r="B312" t="s">
        <v>91</v>
      </c>
      <c r="C312" t="s">
        <v>157</v>
      </c>
      <c r="D312" t="s">
        <v>2661</v>
      </c>
      <c r="E312" s="2">
        <v>1204050070</v>
      </c>
      <c r="F312" t="s">
        <v>2662</v>
      </c>
      <c r="G312">
        <v>19</v>
      </c>
      <c r="I312" s="1">
        <f t="shared" si="10"/>
        <v>0</v>
      </c>
      <c r="J312" t="s">
        <v>780</v>
      </c>
      <c r="K312" t="s">
        <v>161</v>
      </c>
      <c r="L312">
        <v>214.29</v>
      </c>
      <c r="Z312" s="5"/>
    </row>
    <row r="313" spans="1:26" x14ac:dyDescent="0.35">
      <c r="A313" t="s">
        <v>807</v>
      </c>
      <c r="B313" t="s">
        <v>91</v>
      </c>
      <c r="C313" t="s">
        <v>157</v>
      </c>
      <c r="D313" t="s">
        <v>2661</v>
      </c>
      <c r="E313" s="2" t="s">
        <v>2663</v>
      </c>
      <c r="F313" t="s">
        <v>2662</v>
      </c>
      <c r="G313">
        <v>5</v>
      </c>
      <c r="I313" s="1">
        <f t="shared" si="10"/>
        <v>0</v>
      </c>
      <c r="J313" t="s">
        <v>780</v>
      </c>
      <c r="L313">
        <v>214.29</v>
      </c>
      <c r="Z313" s="5"/>
    </row>
    <row r="314" spans="1:26" x14ac:dyDescent="0.35">
      <c r="A314" t="s">
        <v>807</v>
      </c>
      <c r="B314" t="s">
        <v>91</v>
      </c>
      <c r="C314" t="s">
        <v>162</v>
      </c>
      <c r="D314" t="s">
        <v>888</v>
      </c>
      <c r="E314" s="2">
        <v>1207310360</v>
      </c>
      <c r="F314" t="s">
        <v>889</v>
      </c>
      <c r="G314">
        <v>9</v>
      </c>
      <c r="I314" s="1">
        <f t="shared" si="10"/>
        <v>0</v>
      </c>
      <c r="J314" t="s">
        <v>780</v>
      </c>
      <c r="L314">
        <v>125</v>
      </c>
      <c r="Z314" s="5"/>
    </row>
    <row r="315" spans="1:26" x14ac:dyDescent="0.35">
      <c r="A315" t="s">
        <v>807</v>
      </c>
      <c r="B315" t="s">
        <v>91</v>
      </c>
      <c r="C315" t="s">
        <v>162</v>
      </c>
      <c r="D315" t="s">
        <v>827</v>
      </c>
      <c r="E315" s="2">
        <v>1910090009</v>
      </c>
      <c r="F315" t="s">
        <v>828</v>
      </c>
      <c r="G315">
        <v>7</v>
      </c>
      <c r="I315" s="1">
        <f t="shared" si="10"/>
        <v>0</v>
      </c>
      <c r="J315" t="s">
        <v>780</v>
      </c>
      <c r="L315">
        <v>214.29</v>
      </c>
      <c r="Z315" s="5"/>
    </row>
    <row r="316" spans="1:26" x14ac:dyDescent="0.35">
      <c r="A316" t="s">
        <v>807</v>
      </c>
      <c r="B316" t="s">
        <v>91</v>
      </c>
      <c r="C316" t="s">
        <v>411</v>
      </c>
      <c r="D316" t="s">
        <v>814</v>
      </c>
      <c r="E316" s="2" t="s">
        <v>815</v>
      </c>
      <c r="F316" t="s">
        <v>816</v>
      </c>
      <c r="G316">
        <v>3</v>
      </c>
      <c r="I316" s="1">
        <f t="shared" si="10"/>
        <v>0</v>
      </c>
      <c r="J316" t="s">
        <v>780</v>
      </c>
      <c r="L316">
        <v>125</v>
      </c>
      <c r="Z316" s="5"/>
    </row>
    <row r="317" spans="1:26" x14ac:dyDescent="0.35">
      <c r="A317" t="s">
        <v>807</v>
      </c>
      <c r="B317" t="s">
        <v>91</v>
      </c>
      <c r="C317" t="s">
        <v>411</v>
      </c>
      <c r="D317" t="s">
        <v>812</v>
      </c>
      <c r="E317" s="2">
        <v>1204261040</v>
      </c>
      <c r="F317" t="s">
        <v>813</v>
      </c>
      <c r="G317">
        <v>5</v>
      </c>
      <c r="I317" s="1">
        <f t="shared" si="10"/>
        <v>0</v>
      </c>
      <c r="J317" t="s">
        <v>780</v>
      </c>
      <c r="L317">
        <v>214.29</v>
      </c>
      <c r="Z317" s="5"/>
    </row>
    <row r="318" spans="1:26" x14ac:dyDescent="0.35">
      <c r="A318" t="s">
        <v>807</v>
      </c>
      <c r="B318" t="s">
        <v>91</v>
      </c>
      <c r="C318" t="s">
        <v>833</v>
      </c>
      <c r="D318" t="s">
        <v>894</v>
      </c>
      <c r="E318" s="2">
        <v>1207261380</v>
      </c>
      <c r="F318" t="s">
        <v>895</v>
      </c>
      <c r="G318">
        <v>4</v>
      </c>
      <c r="I318" s="1">
        <f t="shared" si="10"/>
        <v>0</v>
      </c>
      <c r="J318" t="s">
        <v>780</v>
      </c>
      <c r="L318">
        <v>125</v>
      </c>
      <c r="Z318" s="5"/>
    </row>
    <row r="319" spans="1:26" x14ac:dyDescent="0.35">
      <c r="A319" t="s">
        <v>807</v>
      </c>
      <c r="B319" t="s">
        <v>91</v>
      </c>
      <c r="C319" t="s">
        <v>833</v>
      </c>
      <c r="D319" t="s">
        <v>2664</v>
      </c>
      <c r="E319" s="2" t="s">
        <v>2665</v>
      </c>
      <c r="F319" t="s">
        <v>835</v>
      </c>
      <c r="G319">
        <v>3</v>
      </c>
      <c r="I319" s="1">
        <f t="shared" si="10"/>
        <v>0</v>
      </c>
      <c r="J319" t="s">
        <v>780</v>
      </c>
      <c r="L319">
        <v>214.29</v>
      </c>
      <c r="Z319" s="5"/>
    </row>
    <row r="320" spans="1:26" x14ac:dyDescent="0.35">
      <c r="A320" t="s">
        <v>807</v>
      </c>
      <c r="B320" t="s">
        <v>91</v>
      </c>
      <c r="C320" t="s">
        <v>833</v>
      </c>
      <c r="D320" t="s">
        <v>834</v>
      </c>
      <c r="E320" s="2">
        <v>1204271190</v>
      </c>
      <c r="F320" t="s">
        <v>835</v>
      </c>
      <c r="G320">
        <v>4</v>
      </c>
      <c r="I320" s="1">
        <f t="shared" si="10"/>
        <v>0</v>
      </c>
      <c r="L320">
        <v>214.29</v>
      </c>
      <c r="Z320" s="5"/>
    </row>
    <row r="321" spans="1:26" x14ac:dyDescent="0.35">
      <c r="A321" t="s">
        <v>807</v>
      </c>
      <c r="B321" t="s">
        <v>91</v>
      </c>
      <c r="C321" t="s">
        <v>2155</v>
      </c>
      <c r="D321" t="s">
        <v>2666</v>
      </c>
      <c r="E321" s="2" t="s">
        <v>2667</v>
      </c>
      <c r="F321" t="s">
        <v>2668</v>
      </c>
      <c r="G321">
        <v>0</v>
      </c>
      <c r="I321" s="1">
        <f t="shared" si="10"/>
        <v>0</v>
      </c>
      <c r="J321" t="s">
        <v>780</v>
      </c>
      <c r="L321">
        <v>214.29</v>
      </c>
      <c r="Z321" s="5"/>
    </row>
    <row r="322" spans="1:26" x14ac:dyDescent="0.35">
      <c r="A322" t="s">
        <v>807</v>
      </c>
      <c r="B322" t="s">
        <v>91</v>
      </c>
      <c r="C322" t="s">
        <v>2155</v>
      </c>
      <c r="D322" t="s">
        <v>2666</v>
      </c>
      <c r="E322" s="2" t="s">
        <v>2669</v>
      </c>
      <c r="F322" t="s">
        <v>2668</v>
      </c>
      <c r="G322">
        <v>3</v>
      </c>
      <c r="I322" s="1">
        <f t="shared" si="10"/>
        <v>0</v>
      </c>
      <c r="J322" t="s">
        <v>780</v>
      </c>
      <c r="L322">
        <v>214.29</v>
      </c>
      <c r="Z322" s="5"/>
    </row>
    <row r="323" spans="1:26" hidden="1" x14ac:dyDescent="0.35">
      <c r="A323" t="s">
        <v>807</v>
      </c>
      <c r="B323" t="s">
        <v>91</v>
      </c>
      <c r="C323" t="s">
        <v>2160</v>
      </c>
      <c r="D323" t="s">
        <v>2670</v>
      </c>
      <c r="E323" s="2" t="s">
        <v>2667</v>
      </c>
      <c r="F323" t="s">
        <v>2671</v>
      </c>
      <c r="G323">
        <v>0</v>
      </c>
      <c r="I323" s="1">
        <f t="shared" si="10"/>
        <v>0</v>
      </c>
      <c r="L323">
        <v>214.29</v>
      </c>
      <c r="Z323" s="1">
        <v>45627</v>
      </c>
    </row>
    <row r="324" spans="1:26" x14ac:dyDescent="0.35">
      <c r="A324" t="s">
        <v>807</v>
      </c>
      <c r="B324" t="s">
        <v>91</v>
      </c>
      <c r="C324" t="s">
        <v>836</v>
      </c>
      <c r="D324" t="s">
        <v>837</v>
      </c>
      <c r="E324" s="2">
        <v>1200700105</v>
      </c>
      <c r="F324" t="s">
        <v>838</v>
      </c>
      <c r="G324">
        <v>0</v>
      </c>
      <c r="I324" s="1">
        <f t="shared" si="10"/>
        <v>0</v>
      </c>
      <c r="L324">
        <v>125</v>
      </c>
      <c r="Z324" s="5"/>
    </row>
    <row r="325" spans="1:26" x14ac:dyDescent="0.35">
      <c r="A325" t="s">
        <v>807</v>
      </c>
      <c r="B325" t="s">
        <v>91</v>
      </c>
      <c r="C325" t="s">
        <v>836</v>
      </c>
      <c r="D325" t="s">
        <v>2672</v>
      </c>
      <c r="E325" s="2" t="s">
        <v>2667</v>
      </c>
      <c r="F325" t="s">
        <v>2673</v>
      </c>
      <c r="G325">
        <v>0</v>
      </c>
      <c r="I325" s="1">
        <f t="shared" si="10"/>
        <v>0</v>
      </c>
      <c r="L325">
        <v>214.29</v>
      </c>
      <c r="Z325" s="5"/>
    </row>
    <row r="326" spans="1:26" x14ac:dyDescent="0.35">
      <c r="A326" t="s">
        <v>807</v>
      </c>
      <c r="B326" t="s">
        <v>91</v>
      </c>
      <c r="C326" t="s">
        <v>839</v>
      </c>
      <c r="D326" t="s">
        <v>896</v>
      </c>
      <c r="E326" s="2">
        <v>1207261420</v>
      </c>
      <c r="F326" t="s">
        <v>897</v>
      </c>
      <c r="G326">
        <v>2</v>
      </c>
      <c r="I326" s="1">
        <f t="shared" ref="I326:I357" si="11">M668</f>
        <v>0</v>
      </c>
      <c r="J326" t="s">
        <v>780</v>
      </c>
      <c r="L326">
        <v>125</v>
      </c>
      <c r="Z326" s="5"/>
    </row>
    <row r="327" spans="1:26" x14ac:dyDescent="0.35">
      <c r="A327" t="s">
        <v>807</v>
      </c>
      <c r="B327" t="s">
        <v>91</v>
      </c>
      <c r="C327" t="s">
        <v>839</v>
      </c>
      <c r="D327" t="s">
        <v>2674</v>
      </c>
      <c r="E327" s="2" t="s">
        <v>2675</v>
      </c>
      <c r="F327" t="s">
        <v>841</v>
      </c>
      <c r="G327">
        <v>3</v>
      </c>
      <c r="I327" s="1">
        <f t="shared" si="11"/>
        <v>0</v>
      </c>
      <c r="J327" t="s">
        <v>780</v>
      </c>
      <c r="L327">
        <v>214.29</v>
      </c>
      <c r="Z327" s="5"/>
    </row>
    <row r="328" spans="1:26" hidden="1" x14ac:dyDescent="0.35">
      <c r="A328" t="s">
        <v>807</v>
      </c>
      <c r="B328" t="s">
        <v>91</v>
      </c>
      <c r="C328" t="s">
        <v>839</v>
      </c>
      <c r="D328" t="s">
        <v>840</v>
      </c>
      <c r="E328" s="2">
        <v>1200700106</v>
      </c>
      <c r="F328" t="s">
        <v>841</v>
      </c>
      <c r="G328">
        <v>4</v>
      </c>
      <c r="I328" s="1">
        <f t="shared" si="11"/>
        <v>0</v>
      </c>
      <c r="J328" t="s">
        <v>780</v>
      </c>
      <c r="L328">
        <v>214.29</v>
      </c>
      <c r="Z328" s="1">
        <v>45870</v>
      </c>
    </row>
    <row r="329" spans="1:26" hidden="1" x14ac:dyDescent="0.35">
      <c r="A329" t="s">
        <v>925</v>
      </c>
      <c r="B329" t="s">
        <v>12</v>
      </c>
      <c r="C329" t="s">
        <v>249</v>
      </c>
      <c r="D329" t="s">
        <v>7470</v>
      </c>
      <c r="E329" s="2" t="s">
        <v>7471</v>
      </c>
      <c r="F329" t="s">
        <v>7472</v>
      </c>
      <c r="G329">
        <v>1</v>
      </c>
      <c r="I329" s="1">
        <f t="shared" si="11"/>
        <v>0</v>
      </c>
      <c r="J329" t="s">
        <v>780</v>
      </c>
      <c r="K329" t="s">
        <v>5548</v>
      </c>
      <c r="L329">
        <v>214.29</v>
      </c>
      <c r="Z329" s="1">
        <v>45870</v>
      </c>
    </row>
    <row r="330" spans="1:26" hidden="1" x14ac:dyDescent="0.35">
      <c r="A330" t="s">
        <v>925</v>
      </c>
      <c r="B330" t="s">
        <v>12</v>
      </c>
      <c r="C330" t="s">
        <v>249</v>
      </c>
      <c r="D330" t="s">
        <v>7473</v>
      </c>
      <c r="E330" s="2" t="s">
        <v>7474</v>
      </c>
      <c r="F330" t="s">
        <v>7475</v>
      </c>
      <c r="G330">
        <v>1</v>
      </c>
      <c r="I330" s="1">
        <f t="shared" si="11"/>
        <v>0</v>
      </c>
      <c r="J330" t="s">
        <v>780</v>
      </c>
      <c r="K330" t="s">
        <v>5548</v>
      </c>
      <c r="L330">
        <v>214.29</v>
      </c>
      <c r="Z330" s="1">
        <v>45931</v>
      </c>
    </row>
    <row r="331" spans="1:26" hidden="1" x14ac:dyDescent="0.35">
      <c r="A331" t="s">
        <v>925</v>
      </c>
      <c r="B331" t="s">
        <v>12</v>
      </c>
      <c r="C331" t="s">
        <v>249</v>
      </c>
      <c r="D331" t="s">
        <v>7476</v>
      </c>
      <c r="E331" s="2" t="s">
        <v>7477</v>
      </c>
      <c r="F331" t="s">
        <v>7478</v>
      </c>
      <c r="G331">
        <v>2</v>
      </c>
      <c r="I331" s="1">
        <f t="shared" si="11"/>
        <v>0</v>
      </c>
      <c r="J331" t="s">
        <v>780</v>
      </c>
      <c r="K331" t="s">
        <v>5548</v>
      </c>
      <c r="L331">
        <v>214.29</v>
      </c>
      <c r="Z331" s="1">
        <v>45931</v>
      </c>
    </row>
    <row r="332" spans="1:26" x14ac:dyDescent="0.35">
      <c r="A332" t="s">
        <v>555</v>
      </c>
      <c r="B332" t="s">
        <v>12</v>
      </c>
      <c r="C332" t="s">
        <v>423</v>
      </c>
      <c r="D332" t="s">
        <v>5375</v>
      </c>
      <c r="E332" s="2" t="s">
        <v>5376</v>
      </c>
      <c r="F332" t="s">
        <v>5377</v>
      </c>
      <c r="G332">
        <v>1</v>
      </c>
      <c r="H332">
        <f>IF(Tabla1[[#This Row],[DESCRIPCION]]=F330,H330+1,1)</f>
        <v>1</v>
      </c>
      <c r="I332" s="1">
        <v>46419</v>
      </c>
      <c r="J332" t="s">
        <v>60</v>
      </c>
      <c r="L332">
        <v>89.29</v>
      </c>
      <c r="Z332" s="5"/>
    </row>
    <row r="333" spans="1:26" x14ac:dyDescent="0.35">
      <c r="A333" t="s">
        <v>925</v>
      </c>
      <c r="B333" t="s">
        <v>12</v>
      </c>
      <c r="C333" t="s">
        <v>249</v>
      </c>
      <c r="D333" t="s">
        <v>7479</v>
      </c>
      <c r="E333" s="2" t="s">
        <v>7480</v>
      </c>
      <c r="F333" t="s">
        <v>7481</v>
      </c>
      <c r="G333">
        <v>2</v>
      </c>
      <c r="I333" s="1">
        <f>M675</f>
        <v>0</v>
      </c>
      <c r="J333" t="s">
        <v>780</v>
      </c>
      <c r="K333" t="s">
        <v>5548</v>
      </c>
      <c r="L333">
        <v>214.29</v>
      </c>
      <c r="Z333" s="5"/>
    </row>
    <row r="334" spans="1:26" x14ac:dyDescent="0.35">
      <c r="A334" t="s">
        <v>555</v>
      </c>
      <c r="B334" t="s">
        <v>12</v>
      </c>
      <c r="C334" t="s">
        <v>429</v>
      </c>
      <c r="D334" t="s">
        <v>5372</v>
      </c>
      <c r="E334" s="2" t="s">
        <v>5373</v>
      </c>
      <c r="F334" t="s">
        <v>5374</v>
      </c>
      <c r="G334">
        <v>1</v>
      </c>
      <c r="H334">
        <f>IF(Tabla1[[#This Row],[DESCRIPCION]]=F332,H332+1,1)</f>
        <v>1</v>
      </c>
      <c r="I334" s="1">
        <v>46388</v>
      </c>
      <c r="J334" t="s">
        <v>60</v>
      </c>
      <c r="L334">
        <v>89.29</v>
      </c>
      <c r="Z334" s="5"/>
    </row>
    <row r="335" spans="1:26" x14ac:dyDescent="0.35">
      <c r="A335" t="s">
        <v>925</v>
      </c>
      <c r="B335" t="s">
        <v>12</v>
      </c>
      <c r="C335" t="s">
        <v>249</v>
      </c>
      <c r="D335" t="s">
        <v>7482</v>
      </c>
      <c r="E335" s="2" t="s">
        <v>7483</v>
      </c>
      <c r="F335" t="s">
        <v>7484</v>
      </c>
      <c r="G335">
        <v>5</v>
      </c>
      <c r="I335" s="1">
        <f t="shared" ref="I335:I336" si="12">M677</f>
        <v>0</v>
      </c>
      <c r="J335" t="s">
        <v>780</v>
      </c>
      <c r="K335" t="s">
        <v>5548</v>
      </c>
      <c r="L335">
        <v>214.29</v>
      </c>
      <c r="Z335" s="5"/>
    </row>
    <row r="336" spans="1:26" x14ac:dyDescent="0.35">
      <c r="A336" t="s">
        <v>925</v>
      </c>
      <c r="B336" t="s">
        <v>12</v>
      </c>
      <c r="C336" t="s">
        <v>249</v>
      </c>
      <c r="D336" t="s">
        <v>7485</v>
      </c>
      <c r="E336" s="2" t="s">
        <v>7486</v>
      </c>
      <c r="F336" t="s">
        <v>7487</v>
      </c>
      <c r="G336">
        <v>8</v>
      </c>
      <c r="I336" s="1">
        <f t="shared" si="12"/>
        <v>0</v>
      </c>
      <c r="J336" t="s">
        <v>780</v>
      </c>
      <c r="K336" t="s">
        <v>5548</v>
      </c>
      <c r="L336">
        <v>214.29</v>
      </c>
      <c r="Z336" s="5"/>
    </row>
    <row r="337" spans="1:26" x14ac:dyDescent="0.35">
      <c r="A337" t="s">
        <v>555</v>
      </c>
      <c r="B337" t="s">
        <v>12</v>
      </c>
      <c r="C337" t="s">
        <v>423</v>
      </c>
      <c r="D337" t="s">
        <v>5381</v>
      </c>
      <c r="E337" s="2" t="s">
        <v>5382</v>
      </c>
      <c r="F337" t="s">
        <v>5383</v>
      </c>
      <c r="G337">
        <v>1</v>
      </c>
      <c r="H337">
        <f>IF(Tabla1[[#This Row],[DESCRIPCION]]=F335,H335+1,1)</f>
        <v>1</v>
      </c>
      <c r="I337" s="1">
        <v>46388</v>
      </c>
      <c r="J337" t="s">
        <v>60</v>
      </c>
      <c r="L337">
        <v>89.29</v>
      </c>
      <c r="Z337" s="5"/>
    </row>
    <row r="338" spans="1:26" x14ac:dyDescent="0.35">
      <c r="A338" t="s">
        <v>925</v>
      </c>
      <c r="B338" t="s">
        <v>12</v>
      </c>
      <c r="C338" t="s">
        <v>249</v>
      </c>
      <c r="D338" t="s">
        <v>7488</v>
      </c>
      <c r="E338" s="2" t="s">
        <v>7459</v>
      </c>
      <c r="F338" t="s">
        <v>7489</v>
      </c>
      <c r="G338">
        <v>1</v>
      </c>
      <c r="I338" s="1">
        <f t="shared" ref="I338:I339" si="13">M680</f>
        <v>0</v>
      </c>
      <c r="J338" t="s">
        <v>780</v>
      </c>
      <c r="K338" t="s">
        <v>5548</v>
      </c>
      <c r="L338">
        <v>214.29</v>
      </c>
      <c r="Z338" s="5"/>
    </row>
    <row r="339" spans="1:26" x14ac:dyDescent="0.35">
      <c r="A339" t="s">
        <v>925</v>
      </c>
      <c r="B339" t="s">
        <v>12</v>
      </c>
      <c r="C339" t="s">
        <v>249</v>
      </c>
      <c r="D339" t="s">
        <v>7490</v>
      </c>
      <c r="E339" s="2" t="s">
        <v>7491</v>
      </c>
      <c r="F339" t="s">
        <v>7492</v>
      </c>
      <c r="G339">
        <v>1</v>
      </c>
      <c r="I339" s="1">
        <f t="shared" si="13"/>
        <v>0</v>
      </c>
      <c r="J339" t="s">
        <v>780</v>
      </c>
      <c r="K339" t="s">
        <v>5548</v>
      </c>
      <c r="L339">
        <v>214.29</v>
      </c>
      <c r="Z339" s="5"/>
    </row>
    <row r="340" spans="1:26" x14ac:dyDescent="0.35">
      <c r="A340" t="s">
        <v>555</v>
      </c>
      <c r="B340" t="s">
        <v>12</v>
      </c>
      <c r="C340" t="s">
        <v>429</v>
      </c>
      <c r="D340" t="s">
        <v>5378</v>
      </c>
      <c r="E340" s="2" t="s">
        <v>5379</v>
      </c>
      <c r="F340" t="s">
        <v>5380</v>
      </c>
      <c r="G340">
        <v>1</v>
      </c>
      <c r="H340">
        <f>IF(Tabla1[[#This Row],[DESCRIPCION]]=F338,H338+1,1)</f>
        <v>1</v>
      </c>
      <c r="I340" s="1">
        <v>46388</v>
      </c>
      <c r="J340" t="s">
        <v>60</v>
      </c>
      <c r="L340">
        <v>89.29</v>
      </c>
      <c r="Z340" s="5"/>
    </row>
    <row r="341" spans="1:26" x14ac:dyDescent="0.35">
      <c r="A341" t="s">
        <v>555</v>
      </c>
      <c r="B341" t="s">
        <v>12</v>
      </c>
      <c r="C341" t="s">
        <v>423</v>
      </c>
      <c r="D341" t="s">
        <v>5387</v>
      </c>
      <c r="E341" s="2" t="s">
        <v>5388</v>
      </c>
      <c r="F341" t="s">
        <v>5389</v>
      </c>
      <c r="G341">
        <v>1</v>
      </c>
      <c r="H341">
        <f>IF(Tabla1[[#This Row],[DESCRIPCION]]=F339,H339+1,1)</f>
        <v>1</v>
      </c>
      <c r="I341" s="1">
        <v>46388</v>
      </c>
      <c r="J341" t="s">
        <v>60</v>
      </c>
      <c r="L341">
        <v>89.29</v>
      </c>
      <c r="Z341" s="5"/>
    </row>
    <row r="342" spans="1:26" x14ac:dyDescent="0.35">
      <c r="A342" t="s">
        <v>925</v>
      </c>
      <c r="B342" t="s">
        <v>12</v>
      </c>
      <c r="C342" t="s">
        <v>249</v>
      </c>
      <c r="D342" t="s">
        <v>7458</v>
      </c>
      <c r="E342" s="2" t="s">
        <v>7459</v>
      </c>
      <c r="F342" t="s">
        <v>7460</v>
      </c>
      <c r="G342">
        <v>1</v>
      </c>
      <c r="I342" s="1">
        <f>M684</f>
        <v>0</v>
      </c>
      <c r="J342" t="s">
        <v>780</v>
      </c>
      <c r="K342" t="s">
        <v>5548</v>
      </c>
      <c r="L342">
        <v>214.29</v>
      </c>
      <c r="Z342" s="5"/>
    </row>
    <row r="343" spans="1:26" x14ac:dyDescent="0.35">
      <c r="A343" t="s">
        <v>555</v>
      </c>
      <c r="B343" t="s">
        <v>12</v>
      </c>
      <c r="C343" t="s">
        <v>429</v>
      </c>
      <c r="D343" t="s">
        <v>5384</v>
      </c>
      <c r="E343" s="2" t="s">
        <v>5385</v>
      </c>
      <c r="F343" t="s">
        <v>5386</v>
      </c>
      <c r="G343">
        <v>1</v>
      </c>
      <c r="H343">
        <f>IF(Tabla1[[#This Row],[DESCRIPCION]]=F341,H341+1,1)</f>
        <v>1</v>
      </c>
      <c r="I343" s="1">
        <v>46388</v>
      </c>
      <c r="J343" t="s">
        <v>60</v>
      </c>
      <c r="L343">
        <v>89.29</v>
      </c>
      <c r="Z343" s="5"/>
    </row>
    <row r="344" spans="1:26" x14ac:dyDescent="0.35">
      <c r="A344" t="s">
        <v>925</v>
      </c>
      <c r="B344" t="s">
        <v>12</v>
      </c>
      <c r="C344" t="s">
        <v>249</v>
      </c>
      <c r="D344" t="s">
        <v>7461</v>
      </c>
      <c r="E344" s="2" t="s">
        <v>7462</v>
      </c>
      <c r="F344" t="s">
        <v>7463</v>
      </c>
      <c r="G344">
        <v>5</v>
      </c>
      <c r="I344" s="1">
        <f t="shared" ref="I344:I348" si="14">M686</f>
        <v>0</v>
      </c>
      <c r="J344" t="s">
        <v>780</v>
      </c>
      <c r="K344" t="s">
        <v>5548</v>
      </c>
      <c r="L344">
        <v>214.29</v>
      </c>
      <c r="Z344" s="5"/>
    </row>
    <row r="345" spans="1:26" x14ac:dyDescent="0.35">
      <c r="A345" t="s">
        <v>555</v>
      </c>
      <c r="B345" t="s">
        <v>207</v>
      </c>
      <c r="C345" t="s">
        <v>556</v>
      </c>
      <c r="D345" t="s">
        <v>4607</v>
      </c>
      <c r="E345" s="2">
        <v>190602841</v>
      </c>
      <c r="F345" t="s">
        <v>4608</v>
      </c>
      <c r="G345">
        <v>5</v>
      </c>
      <c r="H345">
        <f>IF(Tabla1[[#This Row],[DESCRIPCION]]=F343,H343+1,1)</f>
        <v>1</v>
      </c>
      <c r="I345" s="1">
        <v>46451</v>
      </c>
      <c r="J345" t="s">
        <v>60</v>
      </c>
      <c r="K345" t="s">
        <v>559</v>
      </c>
      <c r="L345">
        <v>71.430000000000007</v>
      </c>
      <c r="Z345" s="5"/>
    </row>
    <row r="346" spans="1:26" x14ac:dyDescent="0.35">
      <c r="A346" t="s">
        <v>925</v>
      </c>
      <c r="B346" t="s">
        <v>12</v>
      </c>
      <c r="C346" t="s">
        <v>249</v>
      </c>
      <c r="D346" t="s">
        <v>7464</v>
      </c>
      <c r="E346" s="2" t="s">
        <v>7465</v>
      </c>
      <c r="F346" t="s">
        <v>7466</v>
      </c>
      <c r="G346">
        <v>6</v>
      </c>
      <c r="I346" s="1">
        <f t="shared" si="14"/>
        <v>0</v>
      </c>
      <c r="J346" t="s">
        <v>780</v>
      </c>
      <c r="K346" t="s">
        <v>5548</v>
      </c>
      <c r="L346">
        <v>214.29</v>
      </c>
      <c r="Z346" s="5"/>
    </row>
    <row r="347" spans="1:26" x14ac:dyDescent="0.35">
      <c r="A347" t="s">
        <v>925</v>
      </c>
      <c r="B347" t="s">
        <v>12</v>
      </c>
      <c r="C347" t="s">
        <v>249</v>
      </c>
      <c r="D347" t="s">
        <v>7467</v>
      </c>
      <c r="E347" s="2" t="s">
        <v>7468</v>
      </c>
      <c r="F347" t="s">
        <v>7469</v>
      </c>
      <c r="G347">
        <v>7</v>
      </c>
      <c r="I347" s="1">
        <f t="shared" si="14"/>
        <v>0</v>
      </c>
      <c r="J347" t="s">
        <v>780</v>
      </c>
      <c r="K347" t="s">
        <v>5548</v>
      </c>
      <c r="L347">
        <v>214.29</v>
      </c>
      <c r="Z347" s="5"/>
    </row>
    <row r="348" spans="1:26" x14ac:dyDescent="0.35">
      <c r="A348" t="s">
        <v>807</v>
      </c>
      <c r="B348" t="s">
        <v>207</v>
      </c>
      <c r="C348" t="s">
        <v>610</v>
      </c>
      <c r="D348" t="s">
        <v>6917</v>
      </c>
      <c r="E348" s="2" t="s">
        <v>6918</v>
      </c>
      <c r="F348" t="s">
        <v>6919</v>
      </c>
      <c r="G348">
        <v>0</v>
      </c>
      <c r="I348" s="1">
        <f t="shared" si="14"/>
        <v>0</v>
      </c>
      <c r="L348">
        <v>303.57</v>
      </c>
      <c r="Z348" s="5"/>
    </row>
    <row r="349" spans="1:26" x14ac:dyDescent="0.35">
      <c r="A349" t="s">
        <v>555</v>
      </c>
      <c r="B349" t="s">
        <v>12</v>
      </c>
      <c r="C349" t="s">
        <v>471</v>
      </c>
      <c r="D349" t="s">
        <v>5163</v>
      </c>
      <c r="E349" s="2">
        <v>200517901</v>
      </c>
      <c r="F349" t="s">
        <v>5164</v>
      </c>
      <c r="G349">
        <v>1</v>
      </c>
      <c r="H349">
        <f>IF(Tabla1[[#This Row],[DESCRIPCION]]=F347,H347+1,1)</f>
        <v>1</v>
      </c>
      <c r="I349" s="1">
        <v>45748</v>
      </c>
      <c r="J349" t="s">
        <v>60</v>
      </c>
      <c r="L349">
        <v>89.29</v>
      </c>
      <c r="Z349" s="5"/>
    </row>
    <row r="350" spans="1:26" x14ac:dyDescent="0.35">
      <c r="A350" t="s">
        <v>807</v>
      </c>
      <c r="B350" t="s">
        <v>207</v>
      </c>
      <c r="C350" t="s">
        <v>619</v>
      </c>
      <c r="D350" t="s">
        <v>5640</v>
      </c>
      <c r="E350" s="2">
        <v>2103443</v>
      </c>
      <c r="F350" t="s">
        <v>5641</v>
      </c>
      <c r="G350">
        <v>11</v>
      </c>
      <c r="I350" s="1">
        <f t="shared" ref="I350:I359" si="15">M692</f>
        <v>0</v>
      </c>
      <c r="L350">
        <v>303.57</v>
      </c>
      <c r="Z350" s="5"/>
    </row>
    <row r="351" spans="1:26" x14ac:dyDescent="0.35">
      <c r="A351" t="s">
        <v>807</v>
      </c>
      <c r="B351" t="s">
        <v>207</v>
      </c>
      <c r="C351" t="s">
        <v>619</v>
      </c>
      <c r="D351" t="s">
        <v>5640</v>
      </c>
      <c r="E351" s="2" t="s">
        <v>5642</v>
      </c>
      <c r="F351" t="s">
        <v>5641</v>
      </c>
      <c r="G351">
        <v>11</v>
      </c>
      <c r="I351" s="1">
        <f t="shared" si="15"/>
        <v>0</v>
      </c>
      <c r="J351" t="s">
        <v>659</v>
      </c>
      <c r="K351" t="s">
        <v>140</v>
      </c>
      <c r="L351">
        <v>303.57</v>
      </c>
      <c r="Z351" s="5"/>
    </row>
    <row r="352" spans="1:26" x14ac:dyDescent="0.35">
      <c r="A352" t="s">
        <v>807</v>
      </c>
      <c r="B352" t="s">
        <v>207</v>
      </c>
      <c r="C352" t="s">
        <v>619</v>
      </c>
      <c r="D352" t="s">
        <v>5640</v>
      </c>
      <c r="E352" s="2" t="s">
        <v>5643</v>
      </c>
      <c r="F352" t="s">
        <v>5641</v>
      </c>
      <c r="G352">
        <v>6</v>
      </c>
      <c r="I352" s="1">
        <f t="shared" si="15"/>
        <v>0</v>
      </c>
      <c r="J352" t="s">
        <v>659</v>
      </c>
      <c r="L352">
        <v>303.57</v>
      </c>
      <c r="Z352" s="5"/>
    </row>
    <row r="353" spans="1:26" x14ac:dyDescent="0.35">
      <c r="A353" t="s">
        <v>807</v>
      </c>
      <c r="B353" t="s">
        <v>91</v>
      </c>
      <c r="C353" t="s">
        <v>176</v>
      </c>
      <c r="D353" t="s">
        <v>965</v>
      </c>
      <c r="E353" s="2">
        <v>210227934</v>
      </c>
      <c r="F353" t="s">
        <v>966</v>
      </c>
      <c r="G353">
        <v>0</v>
      </c>
      <c r="I353" s="1">
        <f t="shared" si="15"/>
        <v>0</v>
      </c>
      <c r="L353">
        <v>200.89</v>
      </c>
      <c r="Z353" s="5"/>
    </row>
    <row r="354" spans="1:26" x14ac:dyDescent="0.35">
      <c r="A354" t="s">
        <v>807</v>
      </c>
      <c r="B354" t="s">
        <v>207</v>
      </c>
      <c r="C354" t="s">
        <v>2289</v>
      </c>
      <c r="D354" t="s">
        <v>2290</v>
      </c>
      <c r="E354" s="2">
        <v>200718202</v>
      </c>
      <c r="F354" t="s">
        <v>2291</v>
      </c>
      <c r="G354">
        <v>12</v>
      </c>
      <c r="I354" s="1">
        <f t="shared" si="15"/>
        <v>0</v>
      </c>
      <c r="J354" t="s">
        <v>659</v>
      </c>
      <c r="L354">
        <v>303.57</v>
      </c>
      <c r="Z354" s="5"/>
    </row>
    <row r="355" spans="1:26" x14ac:dyDescent="0.35">
      <c r="A355" t="s">
        <v>807</v>
      </c>
      <c r="B355" t="s">
        <v>91</v>
      </c>
      <c r="C355" t="s">
        <v>180</v>
      </c>
      <c r="D355" t="s">
        <v>967</v>
      </c>
      <c r="E355" s="2">
        <v>210227934</v>
      </c>
      <c r="F355" t="s">
        <v>968</v>
      </c>
      <c r="G355">
        <v>0</v>
      </c>
      <c r="I355" s="1">
        <f t="shared" si="15"/>
        <v>0</v>
      </c>
      <c r="L355">
        <v>200.89</v>
      </c>
      <c r="Z355" s="5"/>
    </row>
    <row r="356" spans="1:26" x14ac:dyDescent="0.35">
      <c r="A356" t="s">
        <v>807</v>
      </c>
      <c r="B356" t="s">
        <v>207</v>
      </c>
      <c r="C356" t="s">
        <v>2292</v>
      </c>
      <c r="D356" t="s">
        <v>2293</v>
      </c>
      <c r="E356" s="2" t="s">
        <v>2294</v>
      </c>
      <c r="F356" t="s">
        <v>2295</v>
      </c>
      <c r="G356">
        <v>0</v>
      </c>
      <c r="I356" s="1">
        <f t="shared" si="15"/>
        <v>0</v>
      </c>
      <c r="L356">
        <v>303.57</v>
      </c>
      <c r="Z356" s="5"/>
    </row>
    <row r="357" spans="1:26" x14ac:dyDescent="0.35">
      <c r="A357" t="s">
        <v>807</v>
      </c>
      <c r="B357" t="s">
        <v>91</v>
      </c>
      <c r="C357" t="s">
        <v>184</v>
      </c>
      <c r="D357" t="s">
        <v>969</v>
      </c>
      <c r="E357" s="2">
        <v>210227936</v>
      </c>
      <c r="F357" t="s">
        <v>970</v>
      </c>
      <c r="G357">
        <v>0</v>
      </c>
      <c r="I357" s="1">
        <f t="shared" si="15"/>
        <v>0</v>
      </c>
      <c r="L357">
        <v>200.89</v>
      </c>
      <c r="Z357" s="5"/>
    </row>
    <row r="358" spans="1:26" x14ac:dyDescent="0.35">
      <c r="A358" t="s">
        <v>807</v>
      </c>
      <c r="B358" t="s">
        <v>207</v>
      </c>
      <c r="C358" t="s">
        <v>584</v>
      </c>
      <c r="D358" t="s">
        <v>2296</v>
      </c>
      <c r="E358" s="2">
        <v>1710071821</v>
      </c>
      <c r="F358" t="s">
        <v>2297</v>
      </c>
      <c r="G358">
        <v>5</v>
      </c>
      <c r="I358" s="1">
        <f t="shared" si="15"/>
        <v>0</v>
      </c>
      <c r="J358" t="s">
        <v>659</v>
      </c>
      <c r="K358" t="s">
        <v>559</v>
      </c>
      <c r="L358">
        <v>303.57</v>
      </c>
      <c r="Z358" s="5"/>
    </row>
    <row r="359" spans="1:26" x14ac:dyDescent="0.35">
      <c r="A359" t="s">
        <v>807</v>
      </c>
      <c r="B359" t="s">
        <v>207</v>
      </c>
      <c r="C359" t="s">
        <v>584</v>
      </c>
      <c r="D359" t="s">
        <v>2296</v>
      </c>
      <c r="E359" s="2" t="s">
        <v>2298</v>
      </c>
      <c r="F359" t="s">
        <v>2297</v>
      </c>
      <c r="G359">
        <v>10</v>
      </c>
      <c r="I359" s="1">
        <f t="shared" si="15"/>
        <v>0</v>
      </c>
      <c r="J359" t="s">
        <v>659</v>
      </c>
      <c r="L359">
        <v>303.57</v>
      </c>
      <c r="Z359" s="5"/>
    </row>
    <row r="360" spans="1:26" x14ac:dyDescent="0.35">
      <c r="A360" t="s">
        <v>555</v>
      </c>
      <c r="B360" t="s">
        <v>12</v>
      </c>
      <c r="C360" t="s">
        <v>474</v>
      </c>
      <c r="D360" t="s">
        <v>5165</v>
      </c>
      <c r="E360" s="2" t="s">
        <v>5166</v>
      </c>
      <c r="F360" t="s">
        <v>5167</v>
      </c>
      <c r="G360">
        <v>1</v>
      </c>
      <c r="H360">
        <f>IF(Tabla1[[#This Row],[DESCRIPCION]]=F358,H358+1,1)</f>
        <v>1</v>
      </c>
      <c r="I360" s="1">
        <v>45870</v>
      </c>
      <c r="J360" t="s">
        <v>60</v>
      </c>
      <c r="L360">
        <v>89.29</v>
      </c>
      <c r="Z360" s="5"/>
    </row>
    <row r="361" spans="1:26" x14ac:dyDescent="0.35">
      <c r="A361" t="s">
        <v>555</v>
      </c>
      <c r="B361" t="s">
        <v>12</v>
      </c>
      <c r="C361" t="s">
        <v>474</v>
      </c>
      <c r="D361" t="s">
        <v>5168</v>
      </c>
      <c r="E361" s="2">
        <v>200517901</v>
      </c>
      <c r="F361" t="s">
        <v>5169</v>
      </c>
      <c r="G361">
        <v>1</v>
      </c>
      <c r="H361">
        <f>IF(Tabla1[[#This Row],[DESCRIPCION]]=F359,H359+1,1)</f>
        <v>1</v>
      </c>
      <c r="I361" s="1">
        <v>45748</v>
      </c>
      <c r="J361" t="s">
        <v>60</v>
      </c>
      <c r="K361" t="s">
        <v>559</v>
      </c>
      <c r="L361">
        <v>89.29</v>
      </c>
      <c r="Z361" s="5"/>
    </row>
    <row r="362" spans="1:26" x14ac:dyDescent="0.35">
      <c r="A362" t="s">
        <v>555</v>
      </c>
      <c r="B362" t="s">
        <v>102</v>
      </c>
      <c r="C362" t="s">
        <v>317</v>
      </c>
      <c r="D362" t="s">
        <v>5079</v>
      </c>
      <c r="E362" s="2" t="s">
        <v>5080</v>
      </c>
      <c r="F362" t="s">
        <v>5081</v>
      </c>
      <c r="G362">
        <v>5</v>
      </c>
      <c r="H362">
        <f>IF(Tabla1[[#This Row],[DESCRIPCION]]=F360,H360+1,1)</f>
        <v>1</v>
      </c>
      <c r="I362" s="1">
        <v>46204</v>
      </c>
      <c r="J362" t="s">
        <v>60</v>
      </c>
      <c r="L362">
        <v>71.430000000000007</v>
      </c>
      <c r="Z362" s="5"/>
    </row>
    <row r="363" spans="1:26" x14ac:dyDescent="0.35">
      <c r="A363" t="s">
        <v>555</v>
      </c>
      <c r="B363" t="s">
        <v>102</v>
      </c>
      <c r="C363" t="s">
        <v>334</v>
      </c>
      <c r="D363" t="s">
        <v>5076</v>
      </c>
      <c r="E363" s="2" t="s">
        <v>5077</v>
      </c>
      <c r="F363" t="s">
        <v>5078</v>
      </c>
      <c r="G363">
        <v>5</v>
      </c>
      <c r="H363">
        <f>IF(Tabla1[[#This Row],[DESCRIPCION]]=F361,H361+1,1)</f>
        <v>1</v>
      </c>
      <c r="I363" s="1">
        <v>46388</v>
      </c>
      <c r="J363" t="s">
        <v>60</v>
      </c>
      <c r="L363">
        <v>71.430000000000007</v>
      </c>
      <c r="Z363" s="5"/>
    </row>
    <row r="364" spans="1:26" hidden="1" x14ac:dyDescent="0.35">
      <c r="A364" t="s">
        <v>555</v>
      </c>
      <c r="B364" t="s">
        <v>102</v>
      </c>
      <c r="C364" t="s">
        <v>317</v>
      </c>
      <c r="D364" t="s">
        <v>5084</v>
      </c>
      <c r="E364" s="2" t="s">
        <v>5085</v>
      </c>
      <c r="F364" t="s">
        <v>5086</v>
      </c>
      <c r="G364">
        <v>6</v>
      </c>
      <c r="H364">
        <f>IF(Tabla1[[#This Row],[DESCRIPCION]]=F362,H362+1,1)</f>
        <v>1</v>
      </c>
      <c r="I364" s="1">
        <v>45992</v>
      </c>
      <c r="J364" t="s">
        <v>60</v>
      </c>
      <c r="L364">
        <v>71.430000000000007</v>
      </c>
      <c r="Z364" s="1">
        <v>46204</v>
      </c>
    </row>
    <row r="365" spans="1:26" x14ac:dyDescent="0.35">
      <c r="A365" t="s">
        <v>807</v>
      </c>
      <c r="B365" t="s">
        <v>207</v>
      </c>
      <c r="C365" t="s">
        <v>631</v>
      </c>
      <c r="D365" t="s">
        <v>5674</v>
      </c>
      <c r="E365" s="2">
        <v>180718601</v>
      </c>
      <c r="F365" t="s">
        <v>5675</v>
      </c>
      <c r="G365">
        <v>5</v>
      </c>
      <c r="I365" s="1">
        <f t="shared" ref="I365:I366" si="16">M707</f>
        <v>0</v>
      </c>
      <c r="J365" t="s">
        <v>659</v>
      </c>
      <c r="L365">
        <v>303.57</v>
      </c>
      <c r="Z365" s="5"/>
    </row>
    <row r="366" spans="1:26" x14ac:dyDescent="0.35">
      <c r="A366" t="s">
        <v>807</v>
      </c>
      <c r="B366" t="s">
        <v>207</v>
      </c>
      <c r="C366" t="s">
        <v>631</v>
      </c>
      <c r="D366" t="s">
        <v>5674</v>
      </c>
      <c r="E366" s="2" t="s">
        <v>5676</v>
      </c>
      <c r="F366" t="s">
        <v>5675</v>
      </c>
      <c r="G366">
        <v>3</v>
      </c>
      <c r="I366" s="1">
        <f t="shared" si="16"/>
        <v>0</v>
      </c>
      <c r="J366" t="s">
        <v>659</v>
      </c>
      <c r="L366">
        <v>303.57</v>
      </c>
      <c r="Z366" s="5"/>
    </row>
    <row r="367" spans="1:26" hidden="1" x14ac:dyDescent="0.35">
      <c r="A367" t="s">
        <v>555</v>
      </c>
      <c r="B367" t="s">
        <v>102</v>
      </c>
      <c r="C367" t="s">
        <v>334</v>
      </c>
      <c r="D367" t="s">
        <v>5082</v>
      </c>
      <c r="E367" s="2">
        <v>210835640</v>
      </c>
      <c r="F367" t="s">
        <v>5083</v>
      </c>
      <c r="G367">
        <v>4</v>
      </c>
      <c r="H367">
        <f>IF(Tabla1[[#This Row],[DESCRIPCION]]=F365,H365+1,1)</f>
        <v>1</v>
      </c>
      <c r="I367" s="1">
        <v>46204</v>
      </c>
      <c r="J367" t="s">
        <v>60</v>
      </c>
      <c r="L367">
        <v>71.430000000000007</v>
      </c>
      <c r="Z367" s="1">
        <v>45658</v>
      </c>
    </row>
    <row r="368" spans="1:26" x14ac:dyDescent="0.35">
      <c r="A368" t="s">
        <v>807</v>
      </c>
      <c r="B368" t="s">
        <v>207</v>
      </c>
      <c r="C368" t="s">
        <v>631</v>
      </c>
      <c r="D368" t="s">
        <v>5662</v>
      </c>
      <c r="E368" s="2">
        <v>200718611</v>
      </c>
      <c r="F368" t="s">
        <v>5663</v>
      </c>
      <c r="G368">
        <v>10</v>
      </c>
      <c r="I368" s="1">
        <f t="shared" ref="I368:I369" si="17">M710</f>
        <v>0</v>
      </c>
      <c r="J368" t="s">
        <v>659</v>
      </c>
      <c r="L368">
        <v>303.57</v>
      </c>
      <c r="Z368" s="5"/>
    </row>
    <row r="369" spans="1:26" x14ac:dyDescent="0.35">
      <c r="A369" t="s">
        <v>807</v>
      </c>
      <c r="B369" t="s">
        <v>207</v>
      </c>
      <c r="C369" t="s">
        <v>631</v>
      </c>
      <c r="D369" t="s">
        <v>5662</v>
      </c>
      <c r="E369" s="2" t="s">
        <v>5664</v>
      </c>
      <c r="F369" t="s">
        <v>5663</v>
      </c>
      <c r="G369">
        <v>3</v>
      </c>
      <c r="I369" s="1">
        <f t="shared" si="17"/>
        <v>0</v>
      </c>
      <c r="J369" t="s">
        <v>659</v>
      </c>
      <c r="L369">
        <v>303.57</v>
      </c>
      <c r="Z369" s="5"/>
    </row>
    <row r="370" spans="1:26" x14ac:dyDescent="0.35">
      <c r="A370" t="s">
        <v>555</v>
      </c>
      <c r="B370" t="s">
        <v>102</v>
      </c>
      <c r="C370" t="s">
        <v>320</v>
      </c>
      <c r="D370" t="s">
        <v>5089</v>
      </c>
      <c r="E370" s="2">
        <v>210835647</v>
      </c>
      <c r="F370" t="s">
        <v>5090</v>
      </c>
      <c r="G370">
        <v>9</v>
      </c>
      <c r="H370">
        <f>IF(Tabla1[[#This Row],[DESCRIPCION]]=F368,H368+1,1)</f>
        <v>1</v>
      </c>
      <c r="I370" s="1">
        <v>46204</v>
      </c>
      <c r="J370" t="s">
        <v>60</v>
      </c>
      <c r="K370" t="s">
        <v>136</v>
      </c>
      <c r="L370">
        <v>71.430000000000007</v>
      </c>
      <c r="Z370" s="5"/>
    </row>
    <row r="371" spans="1:26" x14ac:dyDescent="0.35">
      <c r="A371" t="s">
        <v>555</v>
      </c>
      <c r="B371" t="s">
        <v>102</v>
      </c>
      <c r="C371" t="s">
        <v>345</v>
      </c>
      <c r="D371" t="s">
        <v>5087</v>
      </c>
      <c r="E371" s="2">
        <v>210835641</v>
      </c>
      <c r="F371" t="s">
        <v>5088</v>
      </c>
      <c r="G371">
        <v>8</v>
      </c>
      <c r="H371">
        <f>IF(Tabla1[[#This Row],[DESCRIPCION]]=F369,H369+1,1)</f>
        <v>1</v>
      </c>
      <c r="I371" s="1">
        <v>46204</v>
      </c>
      <c r="J371" t="s">
        <v>60</v>
      </c>
      <c r="L371">
        <v>71.430000000000007</v>
      </c>
      <c r="Z371" s="5"/>
    </row>
    <row r="372" spans="1:26" x14ac:dyDescent="0.35">
      <c r="A372" t="s">
        <v>555</v>
      </c>
      <c r="B372" t="s">
        <v>102</v>
      </c>
      <c r="C372" t="s">
        <v>323</v>
      </c>
      <c r="D372" t="s">
        <v>5093</v>
      </c>
      <c r="E372" s="2">
        <v>210936980</v>
      </c>
      <c r="F372" t="s">
        <v>5094</v>
      </c>
      <c r="G372">
        <v>8</v>
      </c>
      <c r="H372">
        <f>IF(Tabla1[[#This Row],[DESCRIPCION]]=F370,H370+1,1)</f>
        <v>1</v>
      </c>
      <c r="I372" s="1">
        <v>46235</v>
      </c>
      <c r="J372" t="s">
        <v>60</v>
      </c>
      <c r="L372">
        <v>71.430000000000007</v>
      </c>
      <c r="Z372" s="5"/>
    </row>
    <row r="373" spans="1:26" x14ac:dyDescent="0.35">
      <c r="A373" t="s">
        <v>807</v>
      </c>
      <c r="B373" t="s">
        <v>207</v>
      </c>
      <c r="C373" t="s">
        <v>1469</v>
      </c>
      <c r="D373" t="s">
        <v>5677</v>
      </c>
      <c r="E373" s="2">
        <v>190718601</v>
      </c>
      <c r="F373" t="s">
        <v>5678</v>
      </c>
      <c r="G373">
        <v>6</v>
      </c>
      <c r="I373" s="1">
        <f t="shared" ref="I373:I374" si="18">M715</f>
        <v>0</v>
      </c>
      <c r="J373" t="s">
        <v>659</v>
      </c>
      <c r="K373" t="s">
        <v>136</v>
      </c>
      <c r="L373">
        <v>303.57</v>
      </c>
      <c r="Z373" s="5"/>
    </row>
    <row r="374" spans="1:26" x14ac:dyDescent="0.35">
      <c r="A374" t="s">
        <v>807</v>
      </c>
      <c r="B374" t="s">
        <v>207</v>
      </c>
      <c r="C374" t="s">
        <v>1469</v>
      </c>
      <c r="D374" t="s">
        <v>5677</v>
      </c>
      <c r="E374" s="2" t="s">
        <v>5679</v>
      </c>
      <c r="F374" t="s">
        <v>5678</v>
      </c>
      <c r="G374">
        <v>5</v>
      </c>
      <c r="I374" s="1">
        <f t="shared" si="18"/>
        <v>0</v>
      </c>
      <c r="J374" t="s">
        <v>659</v>
      </c>
      <c r="L374">
        <v>303.57</v>
      </c>
      <c r="Z374" s="5"/>
    </row>
    <row r="375" spans="1:26" x14ac:dyDescent="0.35">
      <c r="A375" t="s">
        <v>555</v>
      </c>
      <c r="B375" t="s">
        <v>102</v>
      </c>
      <c r="C375" t="s">
        <v>1032</v>
      </c>
      <c r="D375" t="s">
        <v>5091</v>
      </c>
      <c r="E375" s="2">
        <v>210835642</v>
      </c>
      <c r="F375" t="s">
        <v>5092</v>
      </c>
      <c r="G375">
        <v>8</v>
      </c>
      <c r="H375">
        <f>IF(Tabla1[[#This Row],[DESCRIPCION]]=F373,H373+1,1)</f>
        <v>1</v>
      </c>
      <c r="I375" s="1">
        <v>46204</v>
      </c>
      <c r="J375" t="s">
        <v>60</v>
      </c>
      <c r="L375">
        <v>71.430000000000007</v>
      </c>
      <c r="Z375" s="5"/>
    </row>
    <row r="376" spans="1:26" x14ac:dyDescent="0.35">
      <c r="A376" t="s">
        <v>807</v>
      </c>
      <c r="B376" t="s">
        <v>207</v>
      </c>
      <c r="C376" t="s">
        <v>1469</v>
      </c>
      <c r="D376" t="s">
        <v>5665</v>
      </c>
      <c r="E376" s="2">
        <v>180718601</v>
      </c>
      <c r="F376" t="s">
        <v>5666</v>
      </c>
      <c r="G376">
        <v>8</v>
      </c>
      <c r="I376" s="1">
        <f t="shared" ref="I376:I377" si="19">M718</f>
        <v>0</v>
      </c>
      <c r="J376" t="s">
        <v>659</v>
      </c>
      <c r="K376" t="s">
        <v>64</v>
      </c>
      <c r="L376">
        <v>303.57</v>
      </c>
      <c r="Z376" s="5"/>
    </row>
    <row r="377" spans="1:26" x14ac:dyDescent="0.35">
      <c r="A377" t="s">
        <v>807</v>
      </c>
      <c r="B377" t="s">
        <v>207</v>
      </c>
      <c r="C377" t="s">
        <v>1469</v>
      </c>
      <c r="D377" t="s">
        <v>5665</v>
      </c>
      <c r="E377" s="2" t="s">
        <v>5667</v>
      </c>
      <c r="F377" t="s">
        <v>5666</v>
      </c>
      <c r="G377">
        <v>5</v>
      </c>
      <c r="I377" s="1">
        <f t="shared" si="19"/>
        <v>0</v>
      </c>
      <c r="J377" t="s">
        <v>659</v>
      </c>
      <c r="L377">
        <v>303.57</v>
      </c>
      <c r="Z377" s="5"/>
    </row>
    <row r="378" spans="1:26" x14ac:dyDescent="0.35">
      <c r="A378" t="s">
        <v>555</v>
      </c>
      <c r="B378" t="s">
        <v>102</v>
      </c>
      <c r="C378" t="s">
        <v>326</v>
      </c>
      <c r="D378" t="s">
        <v>5097</v>
      </c>
      <c r="E378" s="2">
        <v>210835649</v>
      </c>
      <c r="F378" t="s">
        <v>5098</v>
      </c>
      <c r="G378">
        <v>3</v>
      </c>
      <c r="H378">
        <f>IF(Tabla1[[#This Row],[DESCRIPCION]]=F376,H376+1,1)</f>
        <v>1</v>
      </c>
      <c r="I378" s="1">
        <v>46204</v>
      </c>
      <c r="J378" t="s">
        <v>60</v>
      </c>
      <c r="L378">
        <v>71.430000000000007</v>
      </c>
      <c r="Z378" s="5"/>
    </row>
    <row r="379" spans="1:26" x14ac:dyDescent="0.35">
      <c r="A379" t="s">
        <v>807</v>
      </c>
      <c r="B379" t="s">
        <v>207</v>
      </c>
      <c r="C379" t="s">
        <v>1472</v>
      </c>
      <c r="D379" t="s">
        <v>5680</v>
      </c>
      <c r="E379" s="2">
        <v>190718605</v>
      </c>
      <c r="F379" t="s">
        <v>5681</v>
      </c>
      <c r="G379">
        <v>8</v>
      </c>
      <c r="I379" s="1">
        <f t="shared" ref="I379:I382" si="20">M721</f>
        <v>0</v>
      </c>
      <c r="J379" t="s">
        <v>659</v>
      </c>
      <c r="K379" t="s">
        <v>64</v>
      </c>
      <c r="L379">
        <v>303.57</v>
      </c>
      <c r="Z379" s="5"/>
    </row>
    <row r="380" spans="1:26" x14ac:dyDescent="0.35">
      <c r="A380" t="s">
        <v>807</v>
      </c>
      <c r="B380" t="s">
        <v>207</v>
      </c>
      <c r="C380" t="s">
        <v>1472</v>
      </c>
      <c r="D380" t="s">
        <v>5680</v>
      </c>
      <c r="E380" s="2" t="s">
        <v>5682</v>
      </c>
      <c r="F380" t="s">
        <v>5681</v>
      </c>
      <c r="G380">
        <v>5</v>
      </c>
      <c r="I380" s="1">
        <f t="shared" si="20"/>
        <v>0</v>
      </c>
      <c r="J380" t="s">
        <v>659</v>
      </c>
      <c r="L380">
        <v>303.57</v>
      </c>
      <c r="Z380" s="5"/>
    </row>
    <row r="381" spans="1:26" x14ac:dyDescent="0.35">
      <c r="A381" t="s">
        <v>807</v>
      </c>
      <c r="B381" t="s">
        <v>207</v>
      </c>
      <c r="C381" t="s">
        <v>1472</v>
      </c>
      <c r="D381" t="s">
        <v>5668</v>
      </c>
      <c r="E381" s="2">
        <v>190718604</v>
      </c>
      <c r="F381" t="s">
        <v>5669</v>
      </c>
      <c r="G381">
        <v>15</v>
      </c>
      <c r="I381" s="1">
        <f t="shared" si="20"/>
        <v>0</v>
      </c>
      <c r="J381" t="s">
        <v>659</v>
      </c>
      <c r="K381" t="s">
        <v>156</v>
      </c>
      <c r="L381">
        <v>303.57</v>
      </c>
      <c r="Z381" s="5"/>
    </row>
    <row r="382" spans="1:26" x14ac:dyDescent="0.35">
      <c r="A382" t="s">
        <v>807</v>
      </c>
      <c r="B382" t="s">
        <v>207</v>
      </c>
      <c r="C382" t="s">
        <v>1472</v>
      </c>
      <c r="D382" t="s">
        <v>5668</v>
      </c>
      <c r="E382" s="2" t="s">
        <v>5670</v>
      </c>
      <c r="F382" t="s">
        <v>5669</v>
      </c>
      <c r="G382">
        <v>5</v>
      </c>
      <c r="I382" s="1">
        <f t="shared" si="20"/>
        <v>0</v>
      </c>
      <c r="J382" t="s">
        <v>659</v>
      </c>
      <c r="L382">
        <v>303.57</v>
      </c>
      <c r="Z382" s="5"/>
    </row>
    <row r="383" spans="1:26" x14ac:dyDescent="0.35">
      <c r="A383" t="s">
        <v>555</v>
      </c>
      <c r="B383" t="s">
        <v>102</v>
      </c>
      <c r="C383" t="s">
        <v>1947</v>
      </c>
      <c r="D383" t="s">
        <v>5095</v>
      </c>
      <c r="E383" s="2">
        <v>210937153</v>
      </c>
      <c r="F383" t="s">
        <v>5096</v>
      </c>
      <c r="G383">
        <v>3</v>
      </c>
      <c r="H383">
        <f>IF(Tabla1[[#This Row],[DESCRIPCION]]=F381,H381+1,1)</f>
        <v>1</v>
      </c>
      <c r="I383" s="1">
        <v>46235</v>
      </c>
      <c r="J383" t="s">
        <v>60</v>
      </c>
      <c r="L383">
        <v>71.430000000000007</v>
      </c>
      <c r="Z383" s="5"/>
    </row>
    <row r="384" spans="1:26" x14ac:dyDescent="0.35">
      <c r="A384" t="s">
        <v>555</v>
      </c>
      <c r="B384" t="s">
        <v>102</v>
      </c>
      <c r="C384" t="s">
        <v>329</v>
      </c>
      <c r="D384" t="s">
        <v>5101</v>
      </c>
      <c r="E384" s="2" t="s">
        <v>5102</v>
      </c>
      <c r="F384" t="s">
        <v>5103</v>
      </c>
      <c r="G384">
        <v>3</v>
      </c>
      <c r="H384">
        <f>IF(Tabla1[[#This Row],[DESCRIPCION]]=F382,H382+1,1)</f>
        <v>1</v>
      </c>
      <c r="I384" s="1">
        <v>45962</v>
      </c>
      <c r="J384" t="s">
        <v>60</v>
      </c>
      <c r="L384">
        <v>71.430000000000007</v>
      </c>
      <c r="Z384" s="5"/>
    </row>
    <row r="385" spans="1:26" x14ac:dyDescent="0.35">
      <c r="A385" t="s">
        <v>807</v>
      </c>
      <c r="B385" t="s">
        <v>207</v>
      </c>
      <c r="C385" t="s">
        <v>208</v>
      </c>
      <c r="D385" t="s">
        <v>5683</v>
      </c>
      <c r="E385" s="2">
        <v>200718609</v>
      </c>
      <c r="F385" t="s">
        <v>5684</v>
      </c>
      <c r="G385">
        <v>7</v>
      </c>
      <c r="I385" s="1">
        <f t="shared" ref="I385:I386" si="21">M727</f>
        <v>0</v>
      </c>
      <c r="J385" t="s">
        <v>659</v>
      </c>
      <c r="K385" t="s">
        <v>64</v>
      </c>
      <c r="L385">
        <v>303.57</v>
      </c>
      <c r="Z385" s="5"/>
    </row>
    <row r="386" spans="1:26" x14ac:dyDescent="0.35">
      <c r="A386" t="s">
        <v>807</v>
      </c>
      <c r="B386" t="s">
        <v>207</v>
      </c>
      <c r="C386" t="s">
        <v>208</v>
      </c>
      <c r="D386" t="s">
        <v>5683</v>
      </c>
      <c r="E386" s="2" t="s">
        <v>5685</v>
      </c>
      <c r="F386" t="s">
        <v>5684</v>
      </c>
      <c r="G386">
        <v>3</v>
      </c>
      <c r="I386" s="1">
        <f t="shared" si="21"/>
        <v>0</v>
      </c>
      <c r="J386" t="s">
        <v>659</v>
      </c>
      <c r="L386">
        <v>303.57</v>
      </c>
      <c r="Z386" s="5"/>
    </row>
    <row r="387" spans="1:26" x14ac:dyDescent="0.35">
      <c r="A387" t="s">
        <v>555</v>
      </c>
      <c r="B387" t="s">
        <v>102</v>
      </c>
      <c r="C387" t="s">
        <v>1951</v>
      </c>
      <c r="D387" t="s">
        <v>5099</v>
      </c>
      <c r="E387" s="2">
        <v>210127174</v>
      </c>
      <c r="F387" t="s">
        <v>5100</v>
      </c>
      <c r="G387">
        <v>3</v>
      </c>
      <c r="H387">
        <f>IF(Tabla1[[#This Row],[DESCRIPCION]]=F385,H385+1,1)</f>
        <v>1</v>
      </c>
      <c r="I387" s="1">
        <v>45992</v>
      </c>
      <c r="J387" t="s">
        <v>60</v>
      </c>
      <c r="L387">
        <v>71.430000000000007</v>
      </c>
      <c r="Z387" s="5"/>
    </row>
    <row r="388" spans="1:26" x14ac:dyDescent="0.35">
      <c r="A388" t="s">
        <v>807</v>
      </c>
      <c r="B388" t="s">
        <v>207</v>
      </c>
      <c r="C388" t="s">
        <v>208</v>
      </c>
      <c r="D388" t="s">
        <v>5671</v>
      </c>
      <c r="E388" s="2">
        <v>200718606</v>
      </c>
      <c r="F388" t="s">
        <v>5672</v>
      </c>
      <c r="G388">
        <v>5</v>
      </c>
      <c r="I388" s="1">
        <f t="shared" ref="I388:I389" si="22">M730</f>
        <v>0</v>
      </c>
      <c r="J388" t="s">
        <v>659</v>
      </c>
      <c r="K388" t="s">
        <v>136</v>
      </c>
      <c r="L388">
        <v>303.57</v>
      </c>
      <c r="Z388" s="5"/>
    </row>
    <row r="389" spans="1:26" x14ac:dyDescent="0.35">
      <c r="A389" t="s">
        <v>807</v>
      </c>
      <c r="B389" t="s">
        <v>207</v>
      </c>
      <c r="C389" t="s">
        <v>208</v>
      </c>
      <c r="D389" t="s">
        <v>5671</v>
      </c>
      <c r="E389" s="2" t="s">
        <v>5673</v>
      </c>
      <c r="F389" t="s">
        <v>5672</v>
      </c>
      <c r="G389">
        <v>3</v>
      </c>
      <c r="I389" s="1">
        <f t="shared" si="22"/>
        <v>0</v>
      </c>
      <c r="J389" t="s">
        <v>659</v>
      </c>
      <c r="L389">
        <v>303.57</v>
      </c>
      <c r="Z389" s="5"/>
    </row>
    <row r="390" spans="1:26" x14ac:dyDescent="0.35">
      <c r="A390" t="s">
        <v>555</v>
      </c>
      <c r="B390" t="s">
        <v>102</v>
      </c>
      <c r="C390" t="s">
        <v>4582</v>
      </c>
      <c r="D390" t="s">
        <v>4585</v>
      </c>
      <c r="E390" s="2" t="s">
        <v>4586</v>
      </c>
      <c r="F390" t="s">
        <v>4587</v>
      </c>
      <c r="G390">
        <v>5</v>
      </c>
      <c r="H390">
        <f>IF(Tabla1[[#This Row],[DESCRIPCION]]=F388,H388+1,1)</f>
        <v>1</v>
      </c>
      <c r="I390" s="1">
        <v>45413</v>
      </c>
      <c r="J390" t="s">
        <v>60</v>
      </c>
      <c r="L390">
        <v>60.71</v>
      </c>
      <c r="Z390" s="5"/>
    </row>
    <row r="391" spans="1:26" x14ac:dyDescent="0.35">
      <c r="A391" t="s">
        <v>807</v>
      </c>
      <c r="B391" t="s">
        <v>207</v>
      </c>
      <c r="C391" t="s">
        <v>587</v>
      </c>
      <c r="D391" t="s">
        <v>2299</v>
      </c>
      <c r="E391" s="2">
        <v>200718301</v>
      </c>
      <c r="F391" t="s">
        <v>2300</v>
      </c>
      <c r="G391">
        <v>0</v>
      </c>
      <c r="I391" s="1">
        <f>M733</f>
        <v>0</v>
      </c>
      <c r="L391">
        <v>303.57</v>
      </c>
      <c r="Z391" s="5"/>
    </row>
    <row r="392" spans="1:26" x14ac:dyDescent="0.35">
      <c r="A392" t="s">
        <v>807</v>
      </c>
      <c r="B392" t="s">
        <v>91</v>
      </c>
      <c r="C392" t="s">
        <v>974</v>
      </c>
      <c r="D392" t="s">
        <v>975</v>
      </c>
      <c r="E392" s="2">
        <v>210937186</v>
      </c>
      <c r="F392" t="s">
        <v>976</v>
      </c>
      <c r="G392">
        <v>0</v>
      </c>
      <c r="I392" s="1">
        <v>46235</v>
      </c>
      <c r="L392">
        <v>200.89</v>
      </c>
      <c r="Z392" s="5"/>
    </row>
    <row r="393" spans="1:26" x14ac:dyDescent="0.35">
      <c r="A393" t="s">
        <v>807</v>
      </c>
      <c r="B393" t="s">
        <v>207</v>
      </c>
      <c r="C393" t="s">
        <v>2301</v>
      </c>
      <c r="D393" t="s">
        <v>2302</v>
      </c>
      <c r="E393" s="2">
        <v>190718302</v>
      </c>
      <c r="F393" t="s">
        <v>2303</v>
      </c>
      <c r="G393">
        <v>2</v>
      </c>
      <c r="I393" s="1">
        <f t="shared" ref="I393:I395" si="23">M735</f>
        <v>0</v>
      </c>
      <c r="J393" t="s">
        <v>659</v>
      </c>
      <c r="L393">
        <v>303.57</v>
      </c>
      <c r="Z393" s="5"/>
    </row>
    <row r="394" spans="1:26" x14ac:dyDescent="0.35">
      <c r="A394" t="s">
        <v>807</v>
      </c>
      <c r="B394" t="s">
        <v>207</v>
      </c>
      <c r="C394" t="s">
        <v>2301</v>
      </c>
      <c r="D394" t="s">
        <v>2302</v>
      </c>
      <c r="E394" s="2" t="s">
        <v>2304</v>
      </c>
      <c r="F394" t="s">
        <v>2303</v>
      </c>
      <c r="G394">
        <v>10</v>
      </c>
      <c r="I394" s="1">
        <f t="shared" si="23"/>
        <v>0</v>
      </c>
      <c r="J394" t="s">
        <v>659</v>
      </c>
      <c r="L394">
        <v>303.57</v>
      </c>
      <c r="Z394" s="5"/>
    </row>
    <row r="395" spans="1:26" x14ac:dyDescent="0.35">
      <c r="A395" t="s">
        <v>807</v>
      </c>
      <c r="B395" t="s">
        <v>207</v>
      </c>
      <c r="C395" t="s">
        <v>604</v>
      </c>
      <c r="D395" t="s">
        <v>7523</v>
      </c>
      <c r="E395" s="2">
        <v>1800066710</v>
      </c>
      <c r="F395" t="s">
        <v>2303</v>
      </c>
      <c r="G395">
        <v>0</v>
      </c>
      <c r="I395" s="1">
        <f t="shared" si="23"/>
        <v>0</v>
      </c>
      <c r="L395">
        <v>303.57</v>
      </c>
      <c r="Z395" s="5"/>
    </row>
    <row r="396" spans="1:26" x14ac:dyDescent="0.35">
      <c r="A396" t="s">
        <v>807</v>
      </c>
      <c r="B396" t="s">
        <v>91</v>
      </c>
      <c r="C396" t="s">
        <v>977</v>
      </c>
      <c r="D396" t="s">
        <v>978</v>
      </c>
      <c r="E396" s="2">
        <v>210227939</v>
      </c>
      <c r="F396" t="s">
        <v>979</v>
      </c>
      <c r="G396">
        <v>0</v>
      </c>
      <c r="I396" s="1">
        <v>46023</v>
      </c>
      <c r="L396">
        <v>200.89</v>
      </c>
      <c r="Z396" s="5"/>
    </row>
    <row r="397" spans="1:26" x14ac:dyDescent="0.35">
      <c r="A397" t="s">
        <v>807</v>
      </c>
      <c r="B397" t="s">
        <v>207</v>
      </c>
      <c r="C397" t="s">
        <v>556</v>
      </c>
      <c r="D397" t="s">
        <v>2305</v>
      </c>
      <c r="E397" s="2">
        <v>1708071836</v>
      </c>
      <c r="F397" t="s">
        <v>2306</v>
      </c>
      <c r="G397">
        <v>8</v>
      </c>
      <c r="I397" s="1">
        <f t="shared" ref="I397:I413" si="24">M739</f>
        <v>0</v>
      </c>
      <c r="J397" t="s">
        <v>659</v>
      </c>
      <c r="L397">
        <v>303.57</v>
      </c>
      <c r="Z397" s="5"/>
    </row>
    <row r="398" spans="1:26" x14ac:dyDescent="0.35">
      <c r="A398" t="s">
        <v>807</v>
      </c>
      <c r="B398" t="s">
        <v>207</v>
      </c>
      <c r="C398" t="s">
        <v>556</v>
      </c>
      <c r="D398" t="s">
        <v>2305</v>
      </c>
      <c r="E398" s="2" t="s">
        <v>2307</v>
      </c>
      <c r="F398" t="s">
        <v>2306</v>
      </c>
      <c r="G398">
        <v>10</v>
      </c>
      <c r="I398" s="1">
        <f t="shared" si="24"/>
        <v>0</v>
      </c>
      <c r="J398" t="s">
        <v>659</v>
      </c>
      <c r="L398">
        <v>303.57</v>
      </c>
      <c r="Z398" s="5"/>
    </row>
    <row r="399" spans="1:26" x14ac:dyDescent="0.35">
      <c r="A399" t="s">
        <v>807</v>
      </c>
      <c r="B399" t="s">
        <v>207</v>
      </c>
      <c r="C399" t="s">
        <v>212</v>
      </c>
      <c r="D399" t="s">
        <v>5698</v>
      </c>
      <c r="E399" s="2">
        <v>200718705</v>
      </c>
      <c r="F399" t="s">
        <v>5699</v>
      </c>
      <c r="G399">
        <v>6</v>
      </c>
      <c r="I399" s="1">
        <f t="shared" si="24"/>
        <v>0</v>
      </c>
      <c r="J399" t="s">
        <v>659</v>
      </c>
      <c r="L399">
        <v>303.57</v>
      </c>
      <c r="Z399" s="5"/>
    </row>
    <row r="400" spans="1:26" x14ac:dyDescent="0.35">
      <c r="A400" t="s">
        <v>807</v>
      </c>
      <c r="B400" t="s">
        <v>207</v>
      </c>
      <c r="C400" t="s">
        <v>212</v>
      </c>
      <c r="D400" t="s">
        <v>5698</v>
      </c>
      <c r="E400" s="2" t="s">
        <v>5700</v>
      </c>
      <c r="F400" t="s">
        <v>5699</v>
      </c>
      <c r="G400">
        <v>3</v>
      </c>
      <c r="I400" s="1">
        <f t="shared" si="24"/>
        <v>0</v>
      </c>
      <c r="J400" t="s">
        <v>659</v>
      </c>
      <c r="L400">
        <v>303.57</v>
      </c>
      <c r="Z400" s="5"/>
    </row>
    <row r="401" spans="1:26" x14ac:dyDescent="0.35">
      <c r="A401" t="s">
        <v>807</v>
      </c>
      <c r="B401" t="s">
        <v>207</v>
      </c>
      <c r="C401" t="s">
        <v>212</v>
      </c>
      <c r="D401" t="s">
        <v>5686</v>
      </c>
      <c r="E401" s="2">
        <v>200718705</v>
      </c>
      <c r="F401" t="s">
        <v>5687</v>
      </c>
      <c r="G401">
        <v>6</v>
      </c>
      <c r="I401" s="1">
        <f t="shared" si="24"/>
        <v>0</v>
      </c>
      <c r="J401" t="s">
        <v>659</v>
      </c>
      <c r="L401">
        <v>303.57</v>
      </c>
      <c r="Z401" s="5"/>
    </row>
    <row r="402" spans="1:26" x14ac:dyDescent="0.35">
      <c r="A402" t="s">
        <v>807</v>
      </c>
      <c r="B402" t="s">
        <v>207</v>
      </c>
      <c r="C402" t="s">
        <v>212</v>
      </c>
      <c r="D402" t="s">
        <v>5686</v>
      </c>
      <c r="E402" s="2" t="s">
        <v>5688</v>
      </c>
      <c r="F402" t="s">
        <v>5687</v>
      </c>
      <c r="G402">
        <v>3</v>
      </c>
      <c r="I402" s="1">
        <f t="shared" si="24"/>
        <v>0</v>
      </c>
      <c r="J402" t="s">
        <v>659</v>
      </c>
      <c r="L402">
        <v>303.57</v>
      </c>
      <c r="Z402" s="5"/>
    </row>
    <row r="403" spans="1:26" x14ac:dyDescent="0.35">
      <c r="A403" t="s">
        <v>807</v>
      </c>
      <c r="B403" t="s">
        <v>207</v>
      </c>
      <c r="C403" t="s">
        <v>216</v>
      </c>
      <c r="D403" t="s">
        <v>5701</v>
      </c>
      <c r="E403" s="2">
        <v>190718703</v>
      </c>
      <c r="F403" t="s">
        <v>5702</v>
      </c>
      <c r="G403">
        <v>7</v>
      </c>
      <c r="I403" s="1">
        <f t="shared" si="24"/>
        <v>0</v>
      </c>
      <c r="J403" t="s">
        <v>659</v>
      </c>
      <c r="K403" t="s">
        <v>64</v>
      </c>
      <c r="L403">
        <v>303.57</v>
      </c>
      <c r="Z403" s="5"/>
    </row>
    <row r="404" spans="1:26" x14ac:dyDescent="0.35">
      <c r="A404" t="s">
        <v>807</v>
      </c>
      <c r="B404" t="s">
        <v>207</v>
      </c>
      <c r="C404" t="s">
        <v>216</v>
      </c>
      <c r="D404" t="s">
        <v>5689</v>
      </c>
      <c r="E404" s="2">
        <v>200718707</v>
      </c>
      <c r="F404" t="s">
        <v>5690</v>
      </c>
      <c r="G404">
        <v>8</v>
      </c>
      <c r="I404" s="1">
        <f t="shared" si="24"/>
        <v>0</v>
      </c>
      <c r="J404" t="s">
        <v>659</v>
      </c>
      <c r="K404" t="s">
        <v>64</v>
      </c>
      <c r="L404">
        <v>303.57</v>
      </c>
      <c r="Z404" s="5"/>
    </row>
    <row r="405" spans="1:26" x14ac:dyDescent="0.35">
      <c r="A405" t="s">
        <v>807</v>
      </c>
      <c r="B405" t="s">
        <v>207</v>
      </c>
      <c r="C405" t="s">
        <v>216</v>
      </c>
      <c r="D405" t="s">
        <v>5689</v>
      </c>
      <c r="E405" s="2" t="s">
        <v>5691</v>
      </c>
      <c r="F405" t="s">
        <v>5690</v>
      </c>
      <c r="G405">
        <v>3</v>
      </c>
      <c r="I405" s="1">
        <f t="shared" si="24"/>
        <v>0</v>
      </c>
      <c r="L405">
        <v>303.57</v>
      </c>
      <c r="Z405" s="5"/>
    </row>
    <row r="406" spans="1:26" x14ac:dyDescent="0.35">
      <c r="A406" t="s">
        <v>807</v>
      </c>
      <c r="B406" t="s">
        <v>207</v>
      </c>
      <c r="C406" t="s">
        <v>220</v>
      </c>
      <c r="D406" t="s">
        <v>5703</v>
      </c>
      <c r="E406" s="2">
        <v>1703071871</v>
      </c>
      <c r="F406" t="s">
        <v>5704</v>
      </c>
      <c r="G406">
        <v>11</v>
      </c>
      <c r="I406" s="1">
        <f t="shared" si="24"/>
        <v>0</v>
      </c>
      <c r="J406" t="s">
        <v>659</v>
      </c>
      <c r="K406" t="s">
        <v>64</v>
      </c>
      <c r="L406">
        <v>303.57</v>
      </c>
      <c r="Z406" s="5"/>
    </row>
    <row r="407" spans="1:26" x14ac:dyDescent="0.35">
      <c r="A407" t="s">
        <v>807</v>
      </c>
      <c r="B407" t="s">
        <v>207</v>
      </c>
      <c r="C407" t="s">
        <v>220</v>
      </c>
      <c r="D407" t="s">
        <v>5703</v>
      </c>
      <c r="E407" s="2" t="s">
        <v>5705</v>
      </c>
      <c r="F407" t="s">
        <v>5704</v>
      </c>
      <c r="G407">
        <v>5</v>
      </c>
      <c r="I407" s="1">
        <f t="shared" si="24"/>
        <v>0</v>
      </c>
      <c r="J407" t="s">
        <v>659</v>
      </c>
      <c r="L407">
        <v>303.57</v>
      </c>
      <c r="Z407" s="5"/>
    </row>
    <row r="408" spans="1:26" x14ac:dyDescent="0.35">
      <c r="A408" t="s">
        <v>807</v>
      </c>
      <c r="B408" t="s">
        <v>207</v>
      </c>
      <c r="C408" t="s">
        <v>220</v>
      </c>
      <c r="D408" t="s">
        <v>5692</v>
      </c>
      <c r="E408" s="2">
        <v>190718704</v>
      </c>
      <c r="F408" t="s">
        <v>5693</v>
      </c>
      <c r="G408">
        <v>12</v>
      </c>
      <c r="I408" s="1">
        <f t="shared" si="24"/>
        <v>0</v>
      </c>
      <c r="J408" t="s">
        <v>659</v>
      </c>
      <c r="K408" t="s">
        <v>64</v>
      </c>
      <c r="L408">
        <v>303.57</v>
      </c>
      <c r="Z408" s="5"/>
    </row>
    <row r="409" spans="1:26" x14ac:dyDescent="0.35">
      <c r="A409" t="s">
        <v>807</v>
      </c>
      <c r="B409" t="s">
        <v>207</v>
      </c>
      <c r="C409" t="s">
        <v>220</v>
      </c>
      <c r="D409" t="s">
        <v>5692</v>
      </c>
      <c r="E409" s="2" t="s">
        <v>5694</v>
      </c>
      <c r="F409" t="s">
        <v>5693</v>
      </c>
      <c r="G409">
        <v>5</v>
      </c>
      <c r="I409" s="1">
        <f t="shared" si="24"/>
        <v>0</v>
      </c>
      <c r="J409" t="s">
        <v>659</v>
      </c>
      <c r="L409">
        <v>303.57</v>
      </c>
      <c r="Z409" s="5"/>
    </row>
    <row r="410" spans="1:26" x14ac:dyDescent="0.35">
      <c r="A410" t="s">
        <v>807</v>
      </c>
      <c r="B410" t="s">
        <v>207</v>
      </c>
      <c r="C410" t="s">
        <v>224</v>
      </c>
      <c r="D410" t="s">
        <v>5706</v>
      </c>
      <c r="E410" s="2">
        <v>200718709</v>
      </c>
      <c r="F410" t="s">
        <v>5707</v>
      </c>
      <c r="G410">
        <v>6</v>
      </c>
      <c r="I410" s="1">
        <f t="shared" si="24"/>
        <v>0</v>
      </c>
      <c r="J410" t="s">
        <v>659</v>
      </c>
      <c r="K410" t="s">
        <v>136</v>
      </c>
      <c r="L410">
        <v>303.57</v>
      </c>
      <c r="Z410" s="5"/>
    </row>
    <row r="411" spans="1:26" x14ac:dyDescent="0.35">
      <c r="A411" t="s">
        <v>807</v>
      </c>
      <c r="B411" t="s">
        <v>207</v>
      </c>
      <c r="C411" t="s">
        <v>224</v>
      </c>
      <c r="D411" t="s">
        <v>5706</v>
      </c>
      <c r="E411" s="2" t="s">
        <v>5708</v>
      </c>
      <c r="F411" t="s">
        <v>5707</v>
      </c>
      <c r="G411">
        <v>3</v>
      </c>
      <c r="I411" s="1">
        <f t="shared" si="24"/>
        <v>0</v>
      </c>
      <c r="J411" t="s">
        <v>659</v>
      </c>
      <c r="L411">
        <v>303.57</v>
      </c>
      <c r="Z411" s="5"/>
    </row>
    <row r="412" spans="1:26" x14ac:dyDescent="0.35">
      <c r="A412" t="s">
        <v>807</v>
      </c>
      <c r="B412" t="s">
        <v>207</v>
      </c>
      <c r="C412" t="s">
        <v>224</v>
      </c>
      <c r="D412" t="s">
        <v>5695</v>
      </c>
      <c r="E412" s="2">
        <v>200718706</v>
      </c>
      <c r="F412" t="s">
        <v>5696</v>
      </c>
      <c r="G412">
        <v>6</v>
      </c>
      <c r="I412" s="1">
        <f t="shared" si="24"/>
        <v>0</v>
      </c>
      <c r="J412" t="s">
        <v>659</v>
      </c>
      <c r="K412" t="s">
        <v>136</v>
      </c>
      <c r="L412">
        <v>303.57</v>
      </c>
      <c r="Z412" s="5"/>
    </row>
    <row r="413" spans="1:26" x14ac:dyDescent="0.35">
      <c r="A413" t="s">
        <v>807</v>
      </c>
      <c r="B413" t="s">
        <v>207</v>
      </c>
      <c r="C413" t="s">
        <v>224</v>
      </c>
      <c r="D413" t="s">
        <v>5695</v>
      </c>
      <c r="E413" s="2" t="s">
        <v>5697</v>
      </c>
      <c r="F413" t="s">
        <v>5696</v>
      </c>
      <c r="G413">
        <v>5</v>
      </c>
      <c r="I413" s="1">
        <f t="shared" si="24"/>
        <v>0</v>
      </c>
      <c r="J413" t="s">
        <v>659</v>
      </c>
      <c r="L413">
        <v>303.57</v>
      </c>
      <c r="Z413" s="5"/>
    </row>
    <row r="414" spans="1:26" x14ac:dyDescent="0.35">
      <c r="A414" t="s">
        <v>807</v>
      </c>
      <c r="B414" t="s">
        <v>91</v>
      </c>
      <c r="C414" t="s">
        <v>980</v>
      </c>
      <c r="D414" t="s">
        <v>981</v>
      </c>
      <c r="E414" s="2">
        <v>210227940</v>
      </c>
      <c r="F414" t="s">
        <v>982</v>
      </c>
      <c r="G414">
        <v>0</v>
      </c>
      <c r="I414" s="1">
        <v>46023</v>
      </c>
      <c r="L414">
        <v>200.89</v>
      </c>
      <c r="Z414" s="5"/>
    </row>
    <row r="415" spans="1:26" x14ac:dyDescent="0.35">
      <c r="A415" t="s">
        <v>807</v>
      </c>
      <c r="B415" t="s">
        <v>207</v>
      </c>
      <c r="C415" t="s">
        <v>560</v>
      </c>
      <c r="D415" t="s">
        <v>2308</v>
      </c>
      <c r="E415" s="2">
        <v>180718401</v>
      </c>
      <c r="F415" t="s">
        <v>2309</v>
      </c>
      <c r="G415">
        <v>13</v>
      </c>
      <c r="I415" s="1">
        <f t="shared" ref="I415:I418" si="25">M757</f>
        <v>0</v>
      </c>
      <c r="J415" t="s">
        <v>659</v>
      </c>
      <c r="L415">
        <v>303.57</v>
      </c>
      <c r="Z415" s="5"/>
    </row>
    <row r="416" spans="1:26" x14ac:dyDescent="0.35">
      <c r="A416" t="s">
        <v>807</v>
      </c>
      <c r="B416" t="s">
        <v>207</v>
      </c>
      <c r="C416" t="s">
        <v>608</v>
      </c>
      <c r="D416" t="s">
        <v>7521</v>
      </c>
      <c r="E416" s="2">
        <v>1900073666</v>
      </c>
      <c r="F416" t="s">
        <v>7522</v>
      </c>
      <c r="G416">
        <v>0</v>
      </c>
      <c r="I416" s="1">
        <f t="shared" si="25"/>
        <v>0</v>
      </c>
      <c r="L416">
        <v>303.57</v>
      </c>
      <c r="Z416" s="5"/>
    </row>
    <row r="417" spans="1:26" x14ac:dyDescent="0.35">
      <c r="A417" t="s">
        <v>807</v>
      </c>
      <c r="B417" t="s">
        <v>207</v>
      </c>
      <c r="C417" t="s">
        <v>563</v>
      </c>
      <c r="D417" t="s">
        <v>2310</v>
      </c>
      <c r="E417" s="2">
        <v>200718404</v>
      </c>
      <c r="F417" t="s">
        <v>2311</v>
      </c>
      <c r="G417">
        <v>12</v>
      </c>
      <c r="I417" s="1">
        <f t="shared" si="25"/>
        <v>0</v>
      </c>
      <c r="J417" t="s">
        <v>659</v>
      </c>
      <c r="L417">
        <v>303.57</v>
      </c>
      <c r="Z417" s="5"/>
    </row>
    <row r="418" spans="1:26" x14ac:dyDescent="0.35">
      <c r="A418" t="s">
        <v>807</v>
      </c>
      <c r="B418" t="s">
        <v>207</v>
      </c>
      <c r="C418" t="s">
        <v>563</v>
      </c>
      <c r="D418" t="s">
        <v>2310</v>
      </c>
      <c r="E418" s="2" t="s">
        <v>2312</v>
      </c>
      <c r="F418" t="s">
        <v>2311</v>
      </c>
      <c r="G418">
        <v>10</v>
      </c>
      <c r="I418" s="1">
        <f t="shared" si="25"/>
        <v>0</v>
      </c>
      <c r="J418" t="s">
        <v>659</v>
      </c>
      <c r="L418">
        <v>303.57</v>
      </c>
      <c r="Z418" s="5"/>
    </row>
    <row r="419" spans="1:26" x14ac:dyDescent="0.35">
      <c r="A419" t="s">
        <v>555</v>
      </c>
      <c r="B419" t="s">
        <v>102</v>
      </c>
      <c r="C419" t="s">
        <v>4588</v>
      </c>
      <c r="D419" t="s">
        <v>4589</v>
      </c>
      <c r="E419" s="2" t="s">
        <v>4590</v>
      </c>
      <c r="F419" t="s">
        <v>4591</v>
      </c>
      <c r="G419">
        <v>2</v>
      </c>
      <c r="H419">
        <f>IF(Tabla1[[#This Row],[DESCRIPCION]]=F417,H417+1,1)</f>
        <v>1</v>
      </c>
      <c r="I419" s="1">
        <v>45717</v>
      </c>
      <c r="J419" t="s">
        <v>60</v>
      </c>
      <c r="L419">
        <v>60.71</v>
      </c>
      <c r="Z419" s="5"/>
    </row>
    <row r="420" spans="1:26" x14ac:dyDescent="0.35">
      <c r="A420" t="s">
        <v>807</v>
      </c>
      <c r="B420" t="s">
        <v>207</v>
      </c>
      <c r="C420" t="s">
        <v>567</v>
      </c>
      <c r="D420" t="s">
        <v>2313</v>
      </c>
      <c r="E420" s="2" t="s">
        <v>2314</v>
      </c>
      <c r="F420" t="s">
        <v>2315</v>
      </c>
      <c r="G420">
        <v>8</v>
      </c>
      <c r="I420" s="1">
        <f t="shared" ref="I420:I439" si="26">M762</f>
        <v>0</v>
      </c>
      <c r="J420" t="s">
        <v>659</v>
      </c>
      <c r="L420">
        <v>303.57</v>
      </c>
      <c r="Z420" s="5"/>
    </row>
    <row r="421" spans="1:26" hidden="1" x14ac:dyDescent="0.35">
      <c r="A421" t="s">
        <v>807</v>
      </c>
      <c r="B421" t="s">
        <v>207</v>
      </c>
      <c r="C421" t="s">
        <v>567</v>
      </c>
      <c r="D421" t="s">
        <v>2313</v>
      </c>
      <c r="E421" s="2" t="s">
        <v>2316</v>
      </c>
      <c r="F421" t="s">
        <v>2315</v>
      </c>
      <c r="G421">
        <v>10</v>
      </c>
      <c r="I421" s="1">
        <f t="shared" si="26"/>
        <v>0</v>
      </c>
      <c r="J421" t="s">
        <v>659</v>
      </c>
      <c r="L421">
        <v>303.57</v>
      </c>
      <c r="Z421" s="1">
        <v>45870</v>
      </c>
    </row>
    <row r="422" spans="1:26" hidden="1" x14ac:dyDescent="0.35">
      <c r="A422" t="s">
        <v>807</v>
      </c>
      <c r="B422" t="s">
        <v>207</v>
      </c>
      <c r="C422" t="s">
        <v>228</v>
      </c>
      <c r="D422" t="s">
        <v>5720</v>
      </c>
      <c r="E422" s="2">
        <v>200718804</v>
      </c>
      <c r="F422" t="s">
        <v>5721</v>
      </c>
      <c r="G422">
        <v>8</v>
      </c>
      <c r="I422" s="1">
        <f t="shared" si="26"/>
        <v>0</v>
      </c>
      <c r="J422" t="s">
        <v>659</v>
      </c>
      <c r="L422">
        <v>303.57</v>
      </c>
      <c r="Z422" s="1">
        <v>45870</v>
      </c>
    </row>
    <row r="423" spans="1:26" hidden="1" x14ac:dyDescent="0.35">
      <c r="A423" t="s">
        <v>807</v>
      </c>
      <c r="B423" t="s">
        <v>207</v>
      </c>
      <c r="C423" t="s">
        <v>228</v>
      </c>
      <c r="D423" t="s">
        <v>5720</v>
      </c>
      <c r="E423" s="2" t="s">
        <v>5722</v>
      </c>
      <c r="F423" t="s">
        <v>5721</v>
      </c>
      <c r="G423">
        <v>3</v>
      </c>
      <c r="I423" s="1">
        <f t="shared" si="26"/>
        <v>0</v>
      </c>
      <c r="J423" t="s">
        <v>659</v>
      </c>
      <c r="L423">
        <v>303.57</v>
      </c>
      <c r="Z423" s="1">
        <v>45870</v>
      </c>
    </row>
    <row r="424" spans="1:26" hidden="1" x14ac:dyDescent="0.35">
      <c r="A424" t="s">
        <v>807</v>
      </c>
      <c r="B424" t="s">
        <v>207</v>
      </c>
      <c r="C424" t="s">
        <v>228</v>
      </c>
      <c r="D424" t="s">
        <v>5709</v>
      </c>
      <c r="E424" s="2">
        <v>200718802</v>
      </c>
      <c r="F424" t="s">
        <v>5710</v>
      </c>
      <c r="G424">
        <v>9</v>
      </c>
      <c r="I424" s="1">
        <f t="shared" si="26"/>
        <v>0</v>
      </c>
      <c r="J424" t="s">
        <v>659</v>
      </c>
      <c r="L424">
        <v>303.57</v>
      </c>
      <c r="Z424" s="1">
        <v>45870</v>
      </c>
    </row>
    <row r="425" spans="1:26" hidden="1" x14ac:dyDescent="0.35">
      <c r="A425" t="s">
        <v>807</v>
      </c>
      <c r="B425" t="s">
        <v>207</v>
      </c>
      <c r="C425" t="s">
        <v>610</v>
      </c>
      <c r="D425" t="s">
        <v>6920</v>
      </c>
      <c r="E425" s="2" t="s">
        <v>6921</v>
      </c>
      <c r="F425" t="s">
        <v>6922</v>
      </c>
      <c r="G425">
        <v>0</v>
      </c>
      <c r="I425" s="1">
        <f t="shared" si="26"/>
        <v>0</v>
      </c>
      <c r="L425">
        <v>303.57</v>
      </c>
      <c r="Z425" s="1">
        <v>45870</v>
      </c>
    </row>
    <row r="426" spans="1:26" hidden="1" x14ac:dyDescent="0.35">
      <c r="A426" t="s">
        <v>807</v>
      </c>
      <c r="B426" t="s">
        <v>207</v>
      </c>
      <c r="C426" t="s">
        <v>610</v>
      </c>
      <c r="D426" t="s">
        <v>6923</v>
      </c>
      <c r="E426" s="2" t="s">
        <v>6924</v>
      </c>
      <c r="F426" t="s">
        <v>6925</v>
      </c>
      <c r="G426">
        <v>0</v>
      </c>
      <c r="I426" s="1">
        <f t="shared" si="26"/>
        <v>0</v>
      </c>
      <c r="L426">
        <v>303.57</v>
      </c>
      <c r="Z426" s="1">
        <v>45870</v>
      </c>
    </row>
    <row r="427" spans="1:26" hidden="1" x14ac:dyDescent="0.35">
      <c r="A427" t="s">
        <v>807</v>
      </c>
      <c r="B427" t="s">
        <v>207</v>
      </c>
      <c r="C427" t="s">
        <v>610</v>
      </c>
      <c r="D427" t="s">
        <v>6926</v>
      </c>
      <c r="E427" s="2" t="s">
        <v>6927</v>
      </c>
      <c r="F427" t="s">
        <v>6928</v>
      </c>
      <c r="G427">
        <v>0</v>
      </c>
      <c r="I427" s="1">
        <f t="shared" si="26"/>
        <v>0</v>
      </c>
      <c r="L427">
        <v>303.57</v>
      </c>
      <c r="Z427" s="1">
        <v>45870</v>
      </c>
    </row>
    <row r="428" spans="1:26" hidden="1" x14ac:dyDescent="0.35">
      <c r="A428" t="s">
        <v>807</v>
      </c>
      <c r="B428" t="s">
        <v>207</v>
      </c>
      <c r="C428" t="s">
        <v>232</v>
      </c>
      <c r="D428" t="s">
        <v>5723</v>
      </c>
      <c r="E428" s="2">
        <v>200718805</v>
      </c>
      <c r="F428" t="s">
        <v>5724</v>
      </c>
      <c r="G428">
        <v>5</v>
      </c>
      <c r="I428" s="1">
        <f t="shared" si="26"/>
        <v>0</v>
      </c>
      <c r="J428" t="s">
        <v>659</v>
      </c>
      <c r="L428">
        <v>303.57</v>
      </c>
      <c r="Z428" s="1">
        <v>45870</v>
      </c>
    </row>
    <row r="429" spans="1:26" hidden="1" x14ac:dyDescent="0.35">
      <c r="A429" t="s">
        <v>807</v>
      </c>
      <c r="B429" t="s">
        <v>207</v>
      </c>
      <c r="C429" t="s">
        <v>232</v>
      </c>
      <c r="D429" t="s">
        <v>5723</v>
      </c>
      <c r="E429" s="2" t="s">
        <v>5725</v>
      </c>
      <c r="F429" t="s">
        <v>5724</v>
      </c>
      <c r="G429">
        <v>3</v>
      </c>
      <c r="I429" s="1">
        <f t="shared" si="26"/>
        <v>0</v>
      </c>
      <c r="J429" t="s">
        <v>659</v>
      </c>
      <c r="L429">
        <v>303.57</v>
      </c>
      <c r="Z429" s="1">
        <v>45870</v>
      </c>
    </row>
    <row r="430" spans="1:26" hidden="1" x14ac:dyDescent="0.35">
      <c r="A430" t="s">
        <v>807</v>
      </c>
      <c r="B430" t="s">
        <v>207</v>
      </c>
      <c r="C430" t="s">
        <v>232</v>
      </c>
      <c r="D430" t="s">
        <v>5711</v>
      </c>
      <c r="E430" s="2">
        <v>200718803</v>
      </c>
      <c r="F430" t="s">
        <v>5712</v>
      </c>
      <c r="G430">
        <v>7</v>
      </c>
      <c r="I430" s="1">
        <f t="shared" si="26"/>
        <v>0</v>
      </c>
      <c r="J430" t="s">
        <v>659</v>
      </c>
      <c r="L430">
        <v>303.57</v>
      </c>
      <c r="Z430" s="1">
        <v>45870</v>
      </c>
    </row>
    <row r="431" spans="1:26" hidden="1" x14ac:dyDescent="0.35">
      <c r="A431" t="s">
        <v>807</v>
      </c>
      <c r="B431" t="s">
        <v>207</v>
      </c>
      <c r="C431" t="s">
        <v>232</v>
      </c>
      <c r="D431" t="s">
        <v>5711</v>
      </c>
      <c r="E431" s="2" t="s">
        <v>5713</v>
      </c>
      <c r="F431" t="s">
        <v>5712</v>
      </c>
      <c r="G431">
        <v>3</v>
      </c>
      <c r="I431" s="1">
        <f t="shared" si="26"/>
        <v>0</v>
      </c>
      <c r="J431" t="s">
        <v>659</v>
      </c>
      <c r="L431">
        <v>303.57</v>
      </c>
      <c r="Z431" s="1">
        <v>45870</v>
      </c>
    </row>
    <row r="432" spans="1:26" hidden="1" x14ac:dyDescent="0.35">
      <c r="A432" t="s">
        <v>807</v>
      </c>
      <c r="B432" t="s">
        <v>207</v>
      </c>
      <c r="C432" t="s">
        <v>610</v>
      </c>
      <c r="D432" t="s">
        <v>6929</v>
      </c>
      <c r="E432" s="2" t="s">
        <v>6930</v>
      </c>
      <c r="F432" t="s">
        <v>6931</v>
      </c>
      <c r="G432">
        <v>0</v>
      </c>
      <c r="I432" s="1">
        <f t="shared" si="26"/>
        <v>0</v>
      </c>
      <c r="L432">
        <v>303.57</v>
      </c>
      <c r="Z432" s="1">
        <v>45870</v>
      </c>
    </row>
    <row r="433" spans="1:26" x14ac:dyDescent="0.35">
      <c r="A433" t="s">
        <v>807</v>
      </c>
      <c r="B433" t="s">
        <v>207</v>
      </c>
      <c r="C433" t="s">
        <v>236</v>
      </c>
      <c r="D433" t="s">
        <v>5726</v>
      </c>
      <c r="E433" s="2">
        <v>200718812</v>
      </c>
      <c r="F433" t="s">
        <v>5727</v>
      </c>
      <c r="G433">
        <v>7</v>
      </c>
      <c r="I433" s="1">
        <f t="shared" si="26"/>
        <v>0</v>
      </c>
      <c r="J433" t="s">
        <v>659</v>
      </c>
      <c r="L433">
        <v>303.57</v>
      </c>
      <c r="Z433" s="5"/>
    </row>
    <row r="434" spans="1:26" x14ac:dyDescent="0.35">
      <c r="A434" t="s">
        <v>807</v>
      </c>
      <c r="B434" t="s">
        <v>207</v>
      </c>
      <c r="C434" t="s">
        <v>236</v>
      </c>
      <c r="D434" t="s">
        <v>5714</v>
      </c>
      <c r="E434" s="2">
        <v>200718804</v>
      </c>
      <c r="F434" t="s">
        <v>5715</v>
      </c>
      <c r="G434">
        <v>9</v>
      </c>
      <c r="I434" s="1">
        <f t="shared" si="26"/>
        <v>0</v>
      </c>
      <c r="J434" t="s">
        <v>659</v>
      </c>
      <c r="L434">
        <v>303.57</v>
      </c>
      <c r="Z434" s="5"/>
    </row>
    <row r="435" spans="1:26" x14ac:dyDescent="0.35">
      <c r="A435" t="s">
        <v>807</v>
      </c>
      <c r="B435" t="s">
        <v>207</v>
      </c>
      <c r="C435" t="s">
        <v>236</v>
      </c>
      <c r="D435" t="s">
        <v>5714</v>
      </c>
      <c r="E435" s="2" t="s">
        <v>5716</v>
      </c>
      <c r="F435" t="s">
        <v>5715</v>
      </c>
      <c r="G435">
        <v>5</v>
      </c>
      <c r="I435" s="1">
        <f t="shared" si="26"/>
        <v>0</v>
      </c>
      <c r="J435" t="s">
        <v>659</v>
      </c>
      <c r="L435">
        <v>303.57</v>
      </c>
      <c r="Z435" s="5"/>
    </row>
    <row r="436" spans="1:26" x14ac:dyDescent="0.35">
      <c r="A436" t="s">
        <v>807</v>
      </c>
      <c r="B436" t="s">
        <v>207</v>
      </c>
      <c r="C436" t="s">
        <v>240</v>
      </c>
      <c r="D436" t="s">
        <v>5728</v>
      </c>
      <c r="E436" s="2">
        <v>200718811</v>
      </c>
      <c r="F436" t="s">
        <v>5729</v>
      </c>
      <c r="G436">
        <v>5</v>
      </c>
      <c r="I436" s="1">
        <f t="shared" si="26"/>
        <v>0</v>
      </c>
      <c r="J436" t="s">
        <v>659</v>
      </c>
      <c r="L436">
        <v>303.57</v>
      </c>
      <c r="Z436" s="5"/>
    </row>
    <row r="437" spans="1:26" x14ac:dyDescent="0.35">
      <c r="A437" t="s">
        <v>807</v>
      </c>
      <c r="B437" t="s">
        <v>207</v>
      </c>
      <c r="C437" t="s">
        <v>240</v>
      </c>
      <c r="D437" t="s">
        <v>5728</v>
      </c>
      <c r="E437" s="2" t="s">
        <v>5730</v>
      </c>
      <c r="F437" t="s">
        <v>5729</v>
      </c>
      <c r="G437">
        <v>3</v>
      </c>
      <c r="I437" s="1">
        <f t="shared" si="26"/>
        <v>0</v>
      </c>
      <c r="J437" t="s">
        <v>659</v>
      </c>
      <c r="L437">
        <v>303.57</v>
      </c>
      <c r="Z437" s="5"/>
    </row>
    <row r="438" spans="1:26" x14ac:dyDescent="0.35">
      <c r="A438" t="s">
        <v>807</v>
      </c>
      <c r="B438" t="s">
        <v>207</v>
      </c>
      <c r="C438" t="s">
        <v>240</v>
      </c>
      <c r="D438" t="s">
        <v>5717</v>
      </c>
      <c r="E438" s="2">
        <v>200718809</v>
      </c>
      <c r="F438" t="s">
        <v>5718</v>
      </c>
      <c r="G438">
        <v>4</v>
      </c>
      <c r="I438" s="1">
        <f t="shared" si="26"/>
        <v>0</v>
      </c>
      <c r="J438" t="s">
        <v>659</v>
      </c>
      <c r="L438">
        <v>303.57</v>
      </c>
      <c r="Z438" s="5"/>
    </row>
    <row r="439" spans="1:26" x14ac:dyDescent="0.35">
      <c r="A439" t="s">
        <v>807</v>
      </c>
      <c r="B439" t="s">
        <v>207</v>
      </c>
      <c r="C439" t="s">
        <v>240</v>
      </c>
      <c r="D439" t="s">
        <v>5717</v>
      </c>
      <c r="E439" s="2" t="s">
        <v>5719</v>
      </c>
      <c r="F439" t="s">
        <v>5718</v>
      </c>
      <c r="G439">
        <v>3</v>
      </c>
      <c r="I439" s="1">
        <f t="shared" si="26"/>
        <v>0</v>
      </c>
      <c r="J439" t="s">
        <v>659</v>
      </c>
      <c r="L439">
        <v>303.57</v>
      </c>
      <c r="Z439" s="5"/>
    </row>
    <row r="440" spans="1:26" x14ac:dyDescent="0.35">
      <c r="A440" t="s">
        <v>555</v>
      </c>
      <c r="B440" t="s">
        <v>102</v>
      </c>
      <c r="C440" t="s">
        <v>4592</v>
      </c>
      <c r="D440" t="s">
        <v>4593</v>
      </c>
      <c r="E440" s="2" t="s">
        <v>4594</v>
      </c>
      <c r="F440" t="s">
        <v>4595</v>
      </c>
      <c r="G440">
        <v>2</v>
      </c>
      <c r="H440">
        <f>IF(Tabla1[[#This Row],[DESCRIPCION]]=F438,H438+1,1)</f>
        <v>1</v>
      </c>
      <c r="I440" s="1">
        <v>45413</v>
      </c>
      <c r="J440" t="s">
        <v>60</v>
      </c>
      <c r="L440">
        <v>60.71</v>
      </c>
      <c r="Z440" s="5"/>
    </row>
    <row r="441" spans="1:26" x14ac:dyDescent="0.35">
      <c r="A441" t="s">
        <v>807</v>
      </c>
      <c r="B441" t="s">
        <v>207</v>
      </c>
      <c r="C441" t="s">
        <v>487</v>
      </c>
      <c r="D441" t="s">
        <v>2284</v>
      </c>
      <c r="E441" s="2">
        <v>200718103</v>
      </c>
      <c r="F441" t="s">
        <v>2285</v>
      </c>
      <c r="G441">
        <v>15</v>
      </c>
      <c r="I441" s="1">
        <f>M783</f>
        <v>0</v>
      </c>
      <c r="J441" t="s">
        <v>659</v>
      </c>
      <c r="L441">
        <v>303.57</v>
      </c>
      <c r="Z441" s="5"/>
    </row>
    <row r="442" spans="1:26" x14ac:dyDescent="0.35">
      <c r="A442" t="s">
        <v>807</v>
      </c>
      <c r="B442" t="s">
        <v>91</v>
      </c>
      <c r="C442" t="s">
        <v>121</v>
      </c>
      <c r="D442" t="s">
        <v>2697</v>
      </c>
      <c r="E442" s="2">
        <v>210227932</v>
      </c>
      <c r="F442" t="s">
        <v>2698</v>
      </c>
      <c r="G442">
        <v>0</v>
      </c>
      <c r="I442" s="1">
        <v>46023</v>
      </c>
      <c r="L442">
        <v>200.89</v>
      </c>
      <c r="Z442" s="5"/>
    </row>
    <row r="443" spans="1:26" hidden="1" x14ac:dyDescent="0.35">
      <c r="A443" t="s">
        <v>807</v>
      </c>
      <c r="B443" t="s">
        <v>207</v>
      </c>
      <c r="C443" t="s">
        <v>575</v>
      </c>
      <c r="D443" t="s">
        <v>2450</v>
      </c>
      <c r="E443" s="2" t="s">
        <v>2451</v>
      </c>
      <c r="F443" t="s">
        <v>2452</v>
      </c>
      <c r="G443">
        <v>14</v>
      </c>
      <c r="I443" s="1">
        <f>M785</f>
        <v>0</v>
      </c>
      <c r="J443" t="s">
        <v>659</v>
      </c>
      <c r="L443">
        <v>303.57</v>
      </c>
      <c r="Z443" s="1">
        <v>46388</v>
      </c>
    </row>
    <row r="444" spans="1:26" hidden="1" x14ac:dyDescent="0.35">
      <c r="A444" t="s">
        <v>807</v>
      </c>
      <c r="B444" t="s">
        <v>91</v>
      </c>
      <c r="C444" t="s">
        <v>126</v>
      </c>
      <c r="D444" t="s">
        <v>2699</v>
      </c>
      <c r="E444" s="2">
        <v>210227933</v>
      </c>
      <c r="F444" t="s">
        <v>2700</v>
      </c>
      <c r="G444">
        <v>0</v>
      </c>
      <c r="I444" s="1">
        <v>46023</v>
      </c>
      <c r="L444">
        <v>200.89</v>
      </c>
      <c r="Z444" s="1">
        <v>46388</v>
      </c>
    </row>
    <row r="445" spans="1:26" hidden="1" x14ac:dyDescent="0.35">
      <c r="A445" t="s">
        <v>807</v>
      </c>
      <c r="B445" t="s">
        <v>207</v>
      </c>
      <c r="C445" t="s">
        <v>578</v>
      </c>
      <c r="D445" t="s">
        <v>2286</v>
      </c>
      <c r="E445" s="2" t="s">
        <v>2287</v>
      </c>
      <c r="F445" t="s">
        <v>2288</v>
      </c>
      <c r="G445">
        <v>21</v>
      </c>
      <c r="I445" s="1">
        <f>M787</f>
        <v>0</v>
      </c>
      <c r="J445" t="s">
        <v>659</v>
      </c>
      <c r="L445">
        <v>303.57</v>
      </c>
      <c r="Z445" s="1">
        <v>46388</v>
      </c>
    </row>
    <row r="446" spans="1:26" hidden="1" x14ac:dyDescent="0.35">
      <c r="A446" t="s">
        <v>555</v>
      </c>
      <c r="B446" t="s">
        <v>102</v>
      </c>
      <c r="C446" t="s">
        <v>4596</v>
      </c>
      <c r="D446" t="s">
        <v>4597</v>
      </c>
      <c r="E446" s="2">
        <v>190602831</v>
      </c>
      <c r="F446" t="s">
        <v>4598</v>
      </c>
      <c r="G446">
        <v>1</v>
      </c>
      <c r="H446">
        <f>IF(Tabla1[[#This Row],[DESCRIPCION]]=F444,H444+1,1)</f>
        <v>1</v>
      </c>
      <c r="I446" s="1">
        <v>45413</v>
      </c>
      <c r="J446" t="s">
        <v>60</v>
      </c>
      <c r="L446">
        <v>60.71</v>
      </c>
      <c r="Z446" s="1">
        <v>46388</v>
      </c>
    </row>
    <row r="447" spans="1:26" hidden="1" x14ac:dyDescent="0.35">
      <c r="A447" t="s">
        <v>555</v>
      </c>
      <c r="B447" t="s">
        <v>207</v>
      </c>
      <c r="C447" t="s">
        <v>487</v>
      </c>
      <c r="D447" t="s">
        <v>4624</v>
      </c>
      <c r="E447" s="2">
        <v>190602853</v>
      </c>
      <c r="F447" t="s">
        <v>4625</v>
      </c>
      <c r="G447">
        <v>1</v>
      </c>
      <c r="H447">
        <f>IF(Tabla1[[#This Row],[DESCRIPCION]]=F445,H445+1,1)</f>
        <v>1</v>
      </c>
      <c r="I447" s="1">
        <v>46451</v>
      </c>
      <c r="J447" t="s">
        <v>60</v>
      </c>
      <c r="L447">
        <v>89.29</v>
      </c>
      <c r="Z447" s="1">
        <v>46388</v>
      </c>
    </row>
    <row r="448" spans="1:26" hidden="1" x14ac:dyDescent="0.35">
      <c r="A448" t="s">
        <v>555</v>
      </c>
      <c r="B448" t="s">
        <v>207</v>
      </c>
      <c r="C448" t="s">
        <v>567</v>
      </c>
      <c r="D448" t="s">
        <v>4615</v>
      </c>
      <c r="E448" s="2">
        <v>190602843</v>
      </c>
      <c r="F448" t="s">
        <v>4616</v>
      </c>
      <c r="G448">
        <v>1</v>
      </c>
      <c r="H448">
        <f>IF(Tabla1[[#This Row],[DESCRIPCION]]=F446,H446+1,1)</f>
        <v>1</v>
      </c>
      <c r="I448" s="1">
        <v>45413</v>
      </c>
      <c r="J448" t="s">
        <v>60</v>
      </c>
      <c r="K448" t="s">
        <v>559</v>
      </c>
      <c r="L448">
        <v>71.430000000000007</v>
      </c>
      <c r="Z448" s="1">
        <v>46388</v>
      </c>
    </row>
    <row r="449" spans="1:26" hidden="1" x14ac:dyDescent="0.35">
      <c r="A449" t="s">
        <v>555</v>
      </c>
      <c r="B449" t="s">
        <v>207</v>
      </c>
      <c r="C449" t="s">
        <v>597</v>
      </c>
      <c r="D449" t="s">
        <v>4617</v>
      </c>
      <c r="E449" s="2">
        <v>190602843</v>
      </c>
      <c r="F449" t="s">
        <v>4618</v>
      </c>
      <c r="G449">
        <v>1</v>
      </c>
      <c r="H449">
        <f>IF(Tabla1[[#This Row],[DESCRIPCION]]=F447,H447+1,1)</f>
        <v>1</v>
      </c>
      <c r="I449" s="1">
        <v>45413</v>
      </c>
      <c r="J449" t="s">
        <v>60</v>
      </c>
      <c r="K449" t="s">
        <v>559</v>
      </c>
      <c r="L449">
        <v>71.430000000000007</v>
      </c>
      <c r="Z449" s="1">
        <v>46388</v>
      </c>
    </row>
    <row r="450" spans="1:26" hidden="1" x14ac:dyDescent="0.35">
      <c r="A450" t="s">
        <v>555</v>
      </c>
      <c r="B450" t="s">
        <v>207</v>
      </c>
      <c r="C450" t="s">
        <v>604</v>
      </c>
      <c r="D450" t="s">
        <v>4622</v>
      </c>
      <c r="E450" s="2">
        <v>190602843</v>
      </c>
      <c r="F450" t="s">
        <v>4623</v>
      </c>
      <c r="G450">
        <v>1</v>
      </c>
      <c r="H450">
        <f>IF(Tabla1[[#This Row],[DESCRIPCION]]=F448,H448+1,1)</f>
        <v>1</v>
      </c>
      <c r="I450" s="1">
        <v>45413</v>
      </c>
      <c r="J450" t="s">
        <v>60</v>
      </c>
      <c r="K450" t="s">
        <v>559</v>
      </c>
      <c r="L450">
        <v>71.430000000000007</v>
      </c>
      <c r="Z450" s="1">
        <v>46419</v>
      </c>
    </row>
    <row r="451" spans="1:26" hidden="1" x14ac:dyDescent="0.35">
      <c r="A451" t="s">
        <v>807</v>
      </c>
      <c r="B451" t="s">
        <v>207</v>
      </c>
      <c r="C451" t="s">
        <v>615</v>
      </c>
      <c r="D451" t="s">
        <v>5649</v>
      </c>
      <c r="E451" s="2">
        <v>1710071858</v>
      </c>
      <c r="F451" t="s">
        <v>5650</v>
      </c>
      <c r="G451">
        <v>4</v>
      </c>
      <c r="I451" s="1">
        <f t="shared" ref="I451:I453" si="27">M793</f>
        <v>0</v>
      </c>
      <c r="J451" t="s">
        <v>659</v>
      </c>
      <c r="L451">
        <v>303.57</v>
      </c>
      <c r="Z451" s="1">
        <v>46388</v>
      </c>
    </row>
    <row r="452" spans="1:26" hidden="1" x14ac:dyDescent="0.35">
      <c r="A452" t="s">
        <v>807</v>
      </c>
      <c r="B452" t="s">
        <v>207</v>
      </c>
      <c r="C452" t="s">
        <v>615</v>
      </c>
      <c r="D452" t="s">
        <v>5649</v>
      </c>
      <c r="E452" s="2" t="s">
        <v>5651</v>
      </c>
      <c r="F452" t="s">
        <v>5650</v>
      </c>
      <c r="G452">
        <v>6</v>
      </c>
      <c r="I452" s="1">
        <f t="shared" si="27"/>
        <v>0</v>
      </c>
      <c r="J452" t="s">
        <v>659</v>
      </c>
      <c r="L452">
        <v>303.57</v>
      </c>
      <c r="Z452" s="1">
        <v>46388</v>
      </c>
    </row>
    <row r="453" spans="1:26" hidden="1" x14ac:dyDescent="0.35">
      <c r="A453" t="s">
        <v>807</v>
      </c>
      <c r="B453" t="s">
        <v>207</v>
      </c>
      <c r="C453" t="s">
        <v>615</v>
      </c>
      <c r="D453" t="s">
        <v>5638</v>
      </c>
      <c r="E453" s="2">
        <v>200718510</v>
      </c>
      <c r="F453" t="s">
        <v>5639</v>
      </c>
      <c r="G453">
        <v>6</v>
      </c>
      <c r="I453" s="1">
        <f t="shared" si="27"/>
        <v>0</v>
      </c>
      <c r="J453" t="s">
        <v>659</v>
      </c>
      <c r="L453">
        <v>303.57</v>
      </c>
      <c r="Z453" s="1">
        <v>46388</v>
      </c>
    </row>
    <row r="454" spans="1:26" hidden="1" x14ac:dyDescent="0.35">
      <c r="A454" t="s">
        <v>555</v>
      </c>
      <c r="B454" t="s">
        <v>207</v>
      </c>
      <c r="C454" t="s">
        <v>560</v>
      </c>
      <c r="D454" t="s">
        <v>4609</v>
      </c>
      <c r="E454" s="2">
        <v>190602842</v>
      </c>
      <c r="F454" t="s">
        <v>4610</v>
      </c>
      <c r="G454">
        <v>6</v>
      </c>
      <c r="H454">
        <f>IF(Tabla1[[#This Row],[DESCRIPCION]]=F452,H452+1,1)</f>
        <v>1</v>
      </c>
      <c r="I454" s="1">
        <v>45413</v>
      </c>
      <c r="J454" t="s">
        <v>60</v>
      </c>
      <c r="K454" t="s">
        <v>64</v>
      </c>
      <c r="L454">
        <v>71.430000000000007</v>
      </c>
      <c r="Z454" s="1">
        <v>46388</v>
      </c>
    </row>
    <row r="455" spans="1:26" hidden="1" x14ac:dyDescent="0.35">
      <c r="A455" t="s">
        <v>555</v>
      </c>
      <c r="B455" t="s">
        <v>207</v>
      </c>
      <c r="C455" t="s">
        <v>220</v>
      </c>
      <c r="D455" t="s">
        <v>4767</v>
      </c>
      <c r="E455" s="2">
        <v>210126807</v>
      </c>
      <c r="F455" t="s">
        <v>4768</v>
      </c>
      <c r="G455">
        <v>6</v>
      </c>
      <c r="H455">
        <f>IF(Tabla1[[#This Row],[DESCRIPCION]]=F453,H453+1,1)</f>
        <v>1</v>
      </c>
      <c r="I455" s="1">
        <v>45992</v>
      </c>
      <c r="J455" t="s">
        <v>60</v>
      </c>
      <c r="K455" t="s">
        <v>64</v>
      </c>
      <c r="L455">
        <v>89.29</v>
      </c>
      <c r="Z455" s="1">
        <v>46388</v>
      </c>
    </row>
    <row r="456" spans="1:26" hidden="1" x14ac:dyDescent="0.35">
      <c r="A456" t="s">
        <v>807</v>
      </c>
      <c r="B456" t="s">
        <v>91</v>
      </c>
      <c r="C456" t="s">
        <v>145</v>
      </c>
      <c r="D456" t="s">
        <v>2719</v>
      </c>
      <c r="E456" s="2">
        <v>210228000</v>
      </c>
      <c r="F456" t="s">
        <v>2720</v>
      </c>
      <c r="G456">
        <v>3</v>
      </c>
      <c r="I456" s="1">
        <v>46023</v>
      </c>
      <c r="J456" t="s">
        <v>780</v>
      </c>
      <c r="L456">
        <v>200.89</v>
      </c>
      <c r="Z456" s="1">
        <v>46388</v>
      </c>
    </row>
    <row r="457" spans="1:26" hidden="1" x14ac:dyDescent="0.35">
      <c r="A457" t="s">
        <v>807</v>
      </c>
      <c r="B457" t="s">
        <v>207</v>
      </c>
      <c r="C457" t="s">
        <v>619</v>
      </c>
      <c r="D457" t="s">
        <v>5652</v>
      </c>
      <c r="E457" s="2">
        <v>2103521</v>
      </c>
      <c r="F457" t="s">
        <v>5653</v>
      </c>
      <c r="G457">
        <v>5</v>
      </c>
      <c r="I457" s="1">
        <f t="shared" ref="I457:I459" si="28">M799</f>
        <v>0</v>
      </c>
      <c r="J457" t="s">
        <v>659</v>
      </c>
      <c r="L457">
        <v>303.57</v>
      </c>
      <c r="Z457" s="1">
        <v>46388</v>
      </c>
    </row>
    <row r="458" spans="1:26" hidden="1" x14ac:dyDescent="0.35">
      <c r="A458" t="s">
        <v>807</v>
      </c>
      <c r="B458" t="s">
        <v>207</v>
      </c>
      <c r="C458" t="s">
        <v>619</v>
      </c>
      <c r="D458" t="s">
        <v>5652</v>
      </c>
      <c r="E458" s="2" t="s">
        <v>5654</v>
      </c>
      <c r="F458" t="s">
        <v>5653</v>
      </c>
      <c r="G458">
        <v>9</v>
      </c>
      <c r="I458" s="1">
        <f t="shared" si="28"/>
        <v>0</v>
      </c>
      <c r="J458" t="s">
        <v>659</v>
      </c>
      <c r="K458" t="s">
        <v>64</v>
      </c>
      <c r="L458">
        <v>303.57</v>
      </c>
      <c r="Z458" s="1">
        <v>46388</v>
      </c>
    </row>
    <row r="459" spans="1:26" hidden="1" x14ac:dyDescent="0.35">
      <c r="A459" t="s">
        <v>807</v>
      </c>
      <c r="B459" t="s">
        <v>207</v>
      </c>
      <c r="C459" t="s">
        <v>619</v>
      </c>
      <c r="D459" t="s">
        <v>5652</v>
      </c>
      <c r="E459" s="2" t="s">
        <v>5655</v>
      </c>
      <c r="F459" t="s">
        <v>5653</v>
      </c>
      <c r="G459">
        <v>6</v>
      </c>
      <c r="I459" s="1">
        <f t="shared" si="28"/>
        <v>0</v>
      </c>
      <c r="J459" t="s">
        <v>659</v>
      </c>
      <c r="L459">
        <v>303.57</v>
      </c>
      <c r="Z459" s="1">
        <v>46388</v>
      </c>
    </row>
    <row r="460" spans="1:26" hidden="1" x14ac:dyDescent="0.35">
      <c r="A460" t="s">
        <v>807</v>
      </c>
      <c r="B460" t="s">
        <v>91</v>
      </c>
      <c r="C460" t="s">
        <v>145</v>
      </c>
      <c r="D460" t="s">
        <v>2717</v>
      </c>
      <c r="E460" s="2">
        <v>210228000</v>
      </c>
      <c r="F460" t="s">
        <v>2718</v>
      </c>
      <c r="G460">
        <v>0</v>
      </c>
      <c r="I460" s="1">
        <v>46023</v>
      </c>
      <c r="L460">
        <v>200.89</v>
      </c>
      <c r="Z460" s="1">
        <v>46388</v>
      </c>
    </row>
    <row r="461" spans="1:26" hidden="1" x14ac:dyDescent="0.35">
      <c r="A461" t="s">
        <v>807</v>
      </c>
      <c r="B461" t="s">
        <v>207</v>
      </c>
      <c r="C461" t="s">
        <v>623</v>
      </c>
      <c r="D461" t="s">
        <v>5656</v>
      </c>
      <c r="E461" s="2" t="s">
        <v>5657</v>
      </c>
      <c r="F461" t="s">
        <v>5658</v>
      </c>
      <c r="G461">
        <v>9</v>
      </c>
      <c r="I461" s="1">
        <f t="shared" ref="I461:I467" si="29">M803</f>
        <v>0</v>
      </c>
      <c r="J461" t="s">
        <v>659</v>
      </c>
      <c r="L461">
        <v>303.57</v>
      </c>
      <c r="Z461" s="1">
        <v>46388</v>
      </c>
    </row>
    <row r="462" spans="1:26" hidden="1" x14ac:dyDescent="0.35">
      <c r="A462" t="s">
        <v>807</v>
      </c>
      <c r="B462" t="s">
        <v>207</v>
      </c>
      <c r="C462" t="s">
        <v>623</v>
      </c>
      <c r="D462" t="s">
        <v>5644</v>
      </c>
      <c r="E462" s="2">
        <v>1411071854</v>
      </c>
      <c r="F462" t="s">
        <v>5645</v>
      </c>
      <c r="G462">
        <v>9</v>
      </c>
      <c r="I462" s="1">
        <f t="shared" si="29"/>
        <v>0</v>
      </c>
      <c r="J462" t="s">
        <v>659</v>
      </c>
      <c r="K462" t="s">
        <v>171</v>
      </c>
      <c r="L462">
        <v>303.57</v>
      </c>
      <c r="Z462" s="1">
        <v>46388</v>
      </c>
    </row>
    <row r="463" spans="1:26" hidden="1" x14ac:dyDescent="0.35">
      <c r="A463" t="s">
        <v>807</v>
      </c>
      <c r="B463" t="s">
        <v>207</v>
      </c>
      <c r="C463" t="s">
        <v>627</v>
      </c>
      <c r="D463" t="s">
        <v>5659</v>
      </c>
      <c r="E463" s="2">
        <v>200718511</v>
      </c>
      <c r="F463" t="s">
        <v>5660</v>
      </c>
      <c r="G463">
        <v>7</v>
      </c>
      <c r="I463" s="1">
        <f t="shared" si="29"/>
        <v>0</v>
      </c>
      <c r="J463" t="s">
        <v>659</v>
      </c>
      <c r="L463">
        <v>303.57</v>
      </c>
      <c r="Z463" s="1">
        <v>46388</v>
      </c>
    </row>
    <row r="464" spans="1:26" hidden="1" x14ac:dyDescent="0.35">
      <c r="A464" t="s">
        <v>807</v>
      </c>
      <c r="B464" t="s">
        <v>207</v>
      </c>
      <c r="C464" t="s">
        <v>627</v>
      </c>
      <c r="D464" t="s">
        <v>5659</v>
      </c>
      <c r="E464" s="2" t="s">
        <v>5661</v>
      </c>
      <c r="F464" t="s">
        <v>5660</v>
      </c>
      <c r="G464">
        <v>3</v>
      </c>
      <c r="I464" s="1">
        <f t="shared" si="29"/>
        <v>0</v>
      </c>
      <c r="J464" t="s">
        <v>659</v>
      </c>
      <c r="L464">
        <v>303.57</v>
      </c>
      <c r="Z464" s="1">
        <v>46388</v>
      </c>
    </row>
    <row r="465" spans="1:26" hidden="1" x14ac:dyDescent="0.35">
      <c r="A465" t="s">
        <v>807</v>
      </c>
      <c r="B465" t="s">
        <v>207</v>
      </c>
      <c r="C465" t="s">
        <v>627</v>
      </c>
      <c r="D465" t="s">
        <v>5646</v>
      </c>
      <c r="E465" s="2">
        <v>200718508</v>
      </c>
      <c r="F465" t="s">
        <v>5647</v>
      </c>
      <c r="G465">
        <v>9</v>
      </c>
      <c r="I465" s="1">
        <f t="shared" si="29"/>
        <v>0</v>
      </c>
      <c r="J465" t="s">
        <v>659</v>
      </c>
      <c r="L465">
        <v>303.57</v>
      </c>
      <c r="Z465" s="1">
        <v>46388</v>
      </c>
    </row>
    <row r="466" spans="1:26" hidden="1" x14ac:dyDescent="0.35">
      <c r="A466" t="s">
        <v>807</v>
      </c>
      <c r="B466" t="s">
        <v>207</v>
      </c>
      <c r="C466" t="s">
        <v>627</v>
      </c>
      <c r="D466" t="s">
        <v>5646</v>
      </c>
      <c r="E466" s="2" t="s">
        <v>5648</v>
      </c>
      <c r="F466" t="s">
        <v>5647</v>
      </c>
      <c r="G466">
        <v>3</v>
      </c>
      <c r="I466" s="1">
        <f t="shared" si="29"/>
        <v>0</v>
      </c>
      <c r="J466" t="s">
        <v>659</v>
      </c>
      <c r="L466">
        <v>303.57</v>
      </c>
      <c r="Z466" s="1">
        <v>0</v>
      </c>
    </row>
    <row r="467" spans="1:26" x14ac:dyDescent="0.35">
      <c r="A467" t="s">
        <v>807</v>
      </c>
      <c r="B467" t="s">
        <v>207</v>
      </c>
      <c r="C467" t="s">
        <v>597</v>
      </c>
      <c r="D467" t="s">
        <v>7519</v>
      </c>
      <c r="E467" s="2">
        <v>1800064245</v>
      </c>
      <c r="F467" t="s">
        <v>7520</v>
      </c>
      <c r="G467">
        <v>0</v>
      </c>
      <c r="I467" s="1">
        <f t="shared" si="29"/>
        <v>0</v>
      </c>
      <c r="L467">
        <v>303.57</v>
      </c>
      <c r="Z467" s="5"/>
    </row>
    <row r="468" spans="1:26" x14ac:dyDescent="0.35">
      <c r="A468" t="s">
        <v>555</v>
      </c>
      <c r="B468" t="s">
        <v>207</v>
      </c>
      <c r="C468" t="s">
        <v>1472</v>
      </c>
      <c r="D468" t="s">
        <v>4759</v>
      </c>
      <c r="E468" s="2">
        <v>200416969</v>
      </c>
      <c r="F468" t="s">
        <v>4760</v>
      </c>
      <c r="G468">
        <v>14</v>
      </c>
      <c r="H468">
        <f>IF(Tabla1[[#This Row],[DESCRIPCION]]=F466,H466+1,1)</f>
        <v>1</v>
      </c>
      <c r="I468" s="1">
        <v>45352</v>
      </c>
      <c r="J468" t="s">
        <v>60</v>
      </c>
      <c r="K468" t="s">
        <v>161</v>
      </c>
      <c r="L468">
        <v>89.29</v>
      </c>
      <c r="Z468" s="5"/>
    </row>
    <row r="469" spans="1:26" x14ac:dyDescent="0.35">
      <c r="A469" t="s">
        <v>555</v>
      </c>
      <c r="B469" t="s">
        <v>207</v>
      </c>
      <c r="C469" t="s">
        <v>208</v>
      </c>
      <c r="D469" t="s">
        <v>4761</v>
      </c>
      <c r="E469" s="2">
        <v>200416970</v>
      </c>
      <c r="F469" t="s">
        <v>4762</v>
      </c>
      <c r="G469">
        <v>13</v>
      </c>
      <c r="H469">
        <f>IF(Tabla1[[#This Row],[DESCRIPCION]]=F467,H467+1,1)</f>
        <v>1</v>
      </c>
      <c r="I469" s="1">
        <v>45717</v>
      </c>
      <c r="J469" t="s">
        <v>60</v>
      </c>
      <c r="K469" t="s">
        <v>244</v>
      </c>
      <c r="L469">
        <v>89.29</v>
      </c>
      <c r="Z469" s="5"/>
    </row>
    <row r="470" spans="1:26" x14ac:dyDescent="0.35">
      <c r="A470" t="s">
        <v>555</v>
      </c>
      <c r="B470" t="s">
        <v>207</v>
      </c>
      <c r="C470" t="s">
        <v>212</v>
      </c>
      <c r="D470" t="s">
        <v>4763</v>
      </c>
      <c r="E470" s="2">
        <v>200113467</v>
      </c>
      <c r="F470" t="s">
        <v>4764</v>
      </c>
      <c r="G470">
        <v>7</v>
      </c>
      <c r="H470">
        <f>IF(Tabla1[[#This Row],[DESCRIPCION]]=F468,H468+1,1)</f>
        <v>1</v>
      </c>
      <c r="I470" s="1">
        <v>45627</v>
      </c>
      <c r="J470" t="s">
        <v>60</v>
      </c>
      <c r="K470" t="s">
        <v>136</v>
      </c>
      <c r="L470">
        <v>89.29</v>
      </c>
      <c r="Z470" s="5"/>
    </row>
    <row r="471" spans="1:26" x14ac:dyDescent="0.35">
      <c r="A471" t="s">
        <v>555</v>
      </c>
      <c r="B471" t="s">
        <v>207</v>
      </c>
      <c r="C471" t="s">
        <v>631</v>
      </c>
      <c r="D471" t="s">
        <v>4754</v>
      </c>
      <c r="E471" s="2" t="s">
        <v>4752</v>
      </c>
      <c r="F471" t="s">
        <v>4755</v>
      </c>
      <c r="G471">
        <v>11</v>
      </c>
      <c r="H471">
        <f>IF(Tabla1[[#This Row],[DESCRIPCION]]=F469,H469+1,1)</f>
        <v>1</v>
      </c>
      <c r="I471" s="1">
        <v>45413</v>
      </c>
      <c r="J471" t="s">
        <v>60</v>
      </c>
      <c r="K471" t="s">
        <v>144</v>
      </c>
      <c r="L471">
        <v>89.29</v>
      </c>
      <c r="Z471" s="5"/>
    </row>
    <row r="472" spans="1:26" x14ac:dyDescent="0.35">
      <c r="A472" t="s">
        <v>555</v>
      </c>
      <c r="B472" t="s">
        <v>207</v>
      </c>
      <c r="C472" t="s">
        <v>608</v>
      </c>
      <c r="D472" t="s">
        <v>4728</v>
      </c>
      <c r="E472" s="2">
        <v>200214650</v>
      </c>
      <c r="F472" t="s">
        <v>4729</v>
      </c>
      <c r="G472">
        <v>6</v>
      </c>
      <c r="H472">
        <f>IF(Tabla1[[#This Row],[DESCRIPCION]]=F470,H470+1,1)</f>
        <v>1</v>
      </c>
      <c r="I472" s="1" t="s">
        <v>4730</v>
      </c>
      <c r="J472" t="s">
        <v>60</v>
      </c>
      <c r="K472" t="s">
        <v>64</v>
      </c>
      <c r="L472">
        <v>89.29</v>
      </c>
      <c r="Z472" s="5"/>
    </row>
    <row r="473" spans="1:26" x14ac:dyDescent="0.35">
      <c r="A473" t="s">
        <v>555</v>
      </c>
      <c r="B473" t="s">
        <v>207</v>
      </c>
      <c r="C473" t="s">
        <v>608</v>
      </c>
      <c r="D473" t="s">
        <v>4731</v>
      </c>
      <c r="E473" s="2" t="s">
        <v>4732</v>
      </c>
      <c r="F473" t="s">
        <v>4733</v>
      </c>
      <c r="G473">
        <v>1</v>
      </c>
      <c r="H473">
        <f>IF(Tabla1[[#This Row],[DESCRIPCION]]=F471,H471+1,1)</f>
        <v>1</v>
      </c>
      <c r="I473" s="1">
        <v>46023</v>
      </c>
      <c r="J473" t="s">
        <v>60</v>
      </c>
      <c r="K473" t="s">
        <v>559</v>
      </c>
      <c r="L473">
        <v>89.29</v>
      </c>
      <c r="Z473" s="5"/>
    </row>
    <row r="474" spans="1:26" x14ac:dyDescent="0.35">
      <c r="A474" t="s">
        <v>555</v>
      </c>
      <c r="B474" t="s">
        <v>207</v>
      </c>
      <c r="C474" t="s">
        <v>610</v>
      </c>
      <c r="D474" t="s">
        <v>4734</v>
      </c>
      <c r="E474" s="2">
        <v>210126806</v>
      </c>
      <c r="F474" t="s">
        <v>4735</v>
      </c>
      <c r="G474">
        <v>21</v>
      </c>
      <c r="H474">
        <f>IF(Tabla1[[#This Row],[DESCRIPCION]]=F472,H472+1,1)</f>
        <v>1</v>
      </c>
      <c r="I474" s="1">
        <v>45992</v>
      </c>
      <c r="J474" t="s">
        <v>60</v>
      </c>
      <c r="K474" t="s">
        <v>100</v>
      </c>
      <c r="L474">
        <v>89.29</v>
      </c>
      <c r="Z474" s="5"/>
    </row>
    <row r="475" spans="1:26" x14ac:dyDescent="0.35">
      <c r="A475" t="s">
        <v>555</v>
      </c>
      <c r="B475" t="s">
        <v>207</v>
      </c>
      <c r="C475" t="s">
        <v>615</v>
      </c>
      <c r="D475" t="s">
        <v>4736</v>
      </c>
      <c r="E475" s="2" t="s">
        <v>4737</v>
      </c>
      <c r="F475" t="s">
        <v>4738</v>
      </c>
      <c r="G475">
        <v>22</v>
      </c>
      <c r="H475">
        <f>IF(Tabla1[[#This Row],[DESCRIPCION]]=F473,H473+1,1)</f>
        <v>1</v>
      </c>
      <c r="I475" s="1">
        <v>45597</v>
      </c>
      <c r="J475" t="s">
        <v>60</v>
      </c>
      <c r="K475" t="s">
        <v>4739</v>
      </c>
      <c r="L475">
        <v>89.29</v>
      </c>
      <c r="Z475" s="5"/>
    </row>
    <row r="476" spans="1:26" hidden="1" x14ac:dyDescent="0.35">
      <c r="A476" t="s">
        <v>555</v>
      </c>
      <c r="B476" t="s">
        <v>207</v>
      </c>
      <c r="C476" t="s">
        <v>619</v>
      </c>
      <c r="D476" t="s">
        <v>4740</v>
      </c>
      <c r="E476" s="2" t="s">
        <v>4741</v>
      </c>
      <c r="F476" t="s">
        <v>4742</v>
      </c>
      <c r="G476">
        <v>23</v>
      </c>
      <c r="H476">
        <f>IF(Tabla1[[#This Row],[DESCRIPCION]]=F474,H474+1,1)</f>
        <v>1</v>
      </c>
      <c r="I476" s="1">
        <v>45413</v>
      </c>
      <c r="J476" t="s">
        <v>60</v>
      </c>
      <c r="K476" t="s">
        <v>4743</v>
      </c>
      <c r="L476">
        <v>89.29</v>
      </c>
      <c r="Z476" s="1" t="s">
        <v>1054</v>
      </c>
    </row>
    <row r="477" spans="1:26" x14ac:dyDescent="0.35">
      <c r="A477" t="s">
        <v>555</v>
      </c>
      <c r="B477" t="s">
        <v>207</v>
      </c>
      <c r="C477" t="s">
        <v>623</v>
      </c>
      <c r="D477" t="s">
        <v>4744</v>
      </c>
      <c r="E477" s="2" t="s">
        <v>4745</v>
      </c>
      <c r="F477" t="s">
        <v>4746</v>
      </c>
      <c r="G477">
        <v>14</v>
      </c>
      <c r="H477">
        <f>IF(Tabla1[[#This Row],[DESCRIPCION]]=F475,H475+1,1)</f>
        <v>1</v>
      </c>
      <c r="I477" s="1">
        <v>45597</v>
      </c>
      <c r="J477" t="s">
        <v>60</v>
      </c>
      <c r="K477" t="s">
        <v>559</v>
      </c>
      <c r="L477">
        <v>89.29</v>
      </c>
      <c r="Z477" s="5"/>
    </row>
    <row r="478" spans="1:26" x14ac:dyDescent="0.35">
      <c r="A478" t="s">
        <v>555</v>
      </c>
      <c r="B478" t="s">
        <v>207</v>
      </c>
      <c r="C478" t="s">
        <v>627</v>
      </c>
      <c r="D478" t="s">
        <v>4747</v>
      </c>
      <c r="E478" s="2" t="s">
        <v>4748</v>
      </c>
      <c r="F478" t="s">
        <v>4749</v>
      </c>
      <c r="G478">
        <v>19</v>
      </c>
      <c r="H478">
        <f>IF(Tabla1[[#This Row],[DESCRIPCION]]=F476,H476+1,1)</f>
        <v>1</v>
      </c>
      <c r="I478" s="1">
        <v>46235</v>
      </c>
      <c r="J478" t="s">
        <v>60</v>
      </c>
      <c r="K478" t="s">
        <v>125</v>
      </c>
      <c r="L478">
        <v>89.29</v>
      </c>
      <c r="Z478" s="5"/>
    </row>
    <row r="479" spans="1:26" x14ac:dyDescent="0.35">
      <c r="A479" t="s">
        <v>555</v>
      </c>
      <c r="B479" t="s">
        <v>207</v>
      </c>
      <c r="C479" t="s">
        <v>627</v>
      </c>
      <c r="D479" t="s">
        <v>4747</v>
      </c>
      <c r="E479" s="2" t="s">
        <v>4750</v>
      </c>
      <c r="F479" t="s">
        <v>4749</v>
      </c>
      <c r="G479">
        <v>3</v>
      </c>
      <c r="H479">
        <f>IF(Tabla1[[#This Row],[DESCRIPCION]]=F477,H477+1,1)</f>
        <v>1</v>
      </c>
      <c r="I479" s="1">
        <v>46451</v>
      </c>
      <c r="J479" t="s">
        <v>60</v>
      </c>
      <c r="L479">
        <v>89.29</v>
      </c>
      <c r="Z479" s="5"/>
    </row>
    <row r="480" spans="1:26" x14ac:dyDescent="0.35">
      <c r="A480" t="s">
        <v>555</v>
      </c>
      <c r="B480" t="s">
        <v>207</v>
      </c>
      <c r="C480" t="s">
        <v>631</v>
      </c>
      <c r="D480" t="s">
        <v>4751</v>
      </c>
      <c r="E480" s="2" t="s">
        <v>4752</v>
      </c>
      <c r="F480" t="s">
        <v>4753</v>
      </c>
      <c r="G480">
        <v>3</v>
      </c>
      <c r="H480">
        <f>IF(Tabla1[[#This Row],[DESCRIPCION]]=F478,H478+1,1)</f>
        <v>1</v>
      </c>
      <c r="I480" s="1">
        <v>45413</v>
      </c>
      <c r="J480" t="s">
        <v>60</v>
      </c>
      <c r="K480" t="s">
        <v>559</v>
      </c>
      <c r="L480">
        <v>89.29</v>
      </c>
      <c r="Z480" s="5"/>
    </row>
    <row r="481" spans="1:26" x14ac:dyDescent="0.35">
      <c r="A481" t="s">
        <v>555</v>
      </c>
      <c r="B481" t="s">
        <v>207</v>
      </c>
      <c r="C481" t="s">
        <v>785</v>
      </c>
      <c r="D481" t="s">
        <v>5134</v>
      </c>
      <c r="E481" s="2">
        <v>200113778</v>
      </c>
      <c r="F481" t="s">
        <v>5135</v>
      </c>
      <c r="G481">
        <v>7</v>
      </c>
      <c r="H481">
        <f>IF(Tabla1[[#This Row],[DESCRIPCION]]=F479,H479+1,1)</f>
        <v>1</v>
      </c>
      <c r="I481" s="1">
        <v>45717</v>
      </c>
      <c r="J481" t="s">
        <v>60</v>
      </c>
      <c r="K481" t="s">
        <v>156</v>
      </c>
      <c r="L481">
        <v>107.14</v>
      </c>
      <c r="Z481" s="5"/>
    </row>
    <row r="482" spans="1:26" x14ac:dyDescent="0.35">
      <c r="A482" t="s">
        <v>555</v>
      </c>
      <c r="B482" t="s">
        <v>207</v>
      </c>
      <c r="C482" t="s">
        <v>1985</v>
      </c>
      <c r="D482" t="s">
        <v>5131</v>
      </c>
      <c r="E482" s="2" t="s">
        <v>5132</v>
      </c>
      <c r="F482" t="s">
        <v>5133</v>
      </c>
      <c r="G482">
        <v>7</v>
      </c>
      <c r="H482">
        <f>IF(Tabla1[[#This Row],[DESCRIPCION]]=F480,H480+1,1)</f>
        <v>1</v>
      </c>
      <c r="I482" s="1">
        <v>46451</v>
      </c>
      <c r="J482" t="s">
        <v>60</v>
      </c>
      <c r="K482" t="s">
        <v>559</v>
      </c>
      <c r="L482">
        <v>107.14</v>
      </c>
      <c r="Z482" s="5"/>
    </row>
    <row r="483" spans="1:26" x14ac:dyDescent="0.35">
      <c r="A483" t="s">
        <v>807</v>
      </c>
      <c r="B483" t="s">
        <v>12</v>
      </c>
      <c r="C483" t="s">
        <v>5205</v>
      </c>
      <c r="D483" t="s">
        <v>5581</v>
      </c>
      <c r="E483" s="2">
        <v>1302230920</v>
      </c>
      <c r="F483" t="s">
        <v>5582</v>
      </c>
      <c r="G483">
        <v>0</v>
      </c>
      <c r="I483" s="1">
        <f t="shared" ref="I482:I483" si="30">M825</f>
        <v>0</v>
      </c>
      <c r="L483">
        <v>116.07</v>
      </c>
      <c r="Z483" s="5"/>
    </row>
    <row r="484" spans="1:26" x14ac:dyDescent="0.35">
      <c r="A484" t="s">
        <v>555</v>
      </c>
      <c r="B484" t="s">
        <v>207</v>
      </c>
      <c r="C484" t="s">
        <v>786</v>
      </c>
      <c r="D484" t="s">
        <v>5138</v>
      </c>
      <c r="E484" s="2">
        <v>200113778</v>
      </c>
      <c r="F484" t="s">
        <v>5139</v>
      </c>
      <c r="G484">
        <v>3</v>
      </c>
      <c r="H484">
        <f>IF(Tabla1[[#This Row],[DESCRIPCION]]=F482,H482+1,1)</f>
        <v>1</v>
      </c>
      <c r="I484" s="1">
        <v>45717</v>
      </c>
      <c r="J484" t="s">
        <v>60</v>
      </c>
      <c r="K484" t="s">
        <v>136</v>
      </c>
      <c r="L484">
        <v>107.14</v>
      </c>
      <c r="Z484" s="5"/>
    </row>
    <row r="485" spans="1:26" x14ac:dyDescent="0.35">
      <c r="A485" t="s">
        <v>555</v>
      </c>
      <c r="B485" t="s">
        <v>207</v>
      </c>
      <c r="C485" t="s">
        <v>1989</v>
      </c>
      <c r="D485" t="s">
        <v>5136</v>
      </c>
      <c r="E485" s="2" t="s">
        <v>5132</v>
      </c>
      <c r="F485" t="s">
        <v>5137</v>
      </c>
      <c r="G485">
        <v>2</v>
      </c>
      <c r="H485">
        <f>IF(Tabla1[[#This Row],[DESCRIPCION]]=F483,H483+1,1)</f>
        <v>1</v>
      </c>
      <c r="I485" s="1">
        <v>46451</v>
      </c>
      <c r="J485" t="s">
        <v>60</v>
      </c>
      <c r="K485" t="s">
        <v>559</v>
      </c>
      <c r="L485">
        <v>107.14</v>
      </c>
      <c r="Z485" s="5"/>
    </row>
    <row r="486" spans="1:26" x14ac:dyDescent="0.35">
      <c r="A486" t="s">
        <v>555</v>
      </c>
      <c r="B486" t="s">
        <v>207</v>
      </c>
      <c r="C486" t="s">
        <v>1994</v>
      </c>
      <c r="D486" t="s">
        <v>5140</v>
      </c>
      <c r="E486" s="2" t="s">
        <v>5141</v>
      </c>
      <c r="F486" t="s">
        <v>5142</v>
      </c>
      <c r="G486">
        <v>4</v>
      </c>
      <c r="H486">
        <f>IF(Tabla1[[#This Row],[DESCRIPCION]]=F484,H484+1,1)</f>
        <v>1</v>
      </c>
      <c r="I486" s="1">
        <v>46451</v>
      </c>
      <c r="J486" t="s">
        <v>60</v>
      </c>
      <c r="K486" t="s">
        <v>559</v>
      </c>
      <c r="L486">
        <v>107.14</v>
      </c>
      <c r="Z486" s="5"/>
    </row>
    <row r="487" spans="1:26" x14ac:dyDescent="0.35">
      <c r="A487" t="s">
        <v>555</v>
      </c>
      <c r="B487" t="s">
        <v>207</v>
      </c>
      <c r="C487" t="s">
        <v>1994</v>
      </c>
      <c r="D487" t="s">
        <v>5145</v>
      </c>
      <c r="E487" s="2">
        <v>200113772</v>
      </c>
      <c r="F487" t="s">
        <v>5146</v>
      </c>
      <c r="G487">
        <v>5</v>
      </c>
      <c r="H487">
        <f>IF(Tabla1[[#This Row],[DESCRIPCION]]=F485,H485+1,1)</f>
        <v>1</v>
      </c>
      <c r="I487" s="1">
        <v>46451</v>
      </c>
      <c r="J487" t="s">
        <v>60</v>
      </c>
      <c r="K487" t="s">
        <v>559</v>
      </c>
      <c r="L487">
        <v>107.14</v>
      </c>
      <c r="Z487" s="5"/>
    </row>
    <row r="488" spans="1:26" x14ac:dyDescent="0.35">
      <c r="A488" t="s">
        <v>555</v>
      </c>
      <c r="B488" t="s">
        <v>207</v>
      </c>
      <c r="C488" t="s">
        <v>1994</v>
      </c>
      <c r="D488" t="s">
        <v>5149</v>
      </c>
      <c r="E488" s="2">
        <v>200113772</v>
      </c>
      <c r="F488" t="s">
        <v>5150</v>
      </c>
      <c r="G488">
        <v>2</v>
      </c>
      <c r="H488">
        <f>IF(Tabla1[[#This Row],[DESCRIPCION]]=F486,H486+1,1)</f>
        <v>1</v>
      </c>
      <c r="I488" s="1">
        <v>46451</v>
      </c>
      <c r="J488" t="s">
        <v>60</v>
      </c>
      <c r="K488" t="s">
        <v>559</v>
      </c>
      <c r="L488">
        <v>107.14</v>
      </c>
      <c r="Z488" s="5"/>
    </row>
    <row r="489" spans="1:26" x14ac:dyDescent="0.35">
      <c r="A489" t="s">
        <v>807</v>
      </c>
      <c r="B489" t="s">
        <v>12</v>
      </c>
      <c r="C489" t="s">
        <v>3720</v>
      </c>
      <c r="D489" t="s">
        <v>7511</v>
      </c>
      <c r="E489" s="2">
        <v>1303270003</v>
      </c>
      <c r="F489" t="s">
        <v>7512</v>
      </c>
      <c r="G489">
        <v>0</v>
      </c>
      <c r="I489" s="1">
        <f t="shared" ref="I485:I489" si="31">M831</f>
        <v>0</v>
      </c>
      <c r="L489">
        <v>214.29</v>
      </c>
      <c r="Z489" s="5"/>
    </row>
    <row r="490" spans="1:26" x14ac:dyDescent="0.35">
      <c r="A490" t="s">
        <v>555</v>
      </c>
      <c r="B490" t="s">
        <v>207</v>
      </c>
      <c r="C490" t="s">
        <v>228</v>
      </c>
      <c r="D490" t="s">
        <v>5107</v>
      </c>
      <c r="E490" s="2" t="s">
        <v>5108</v>
      </c>
      <c r="F490" t="s">
        <v>5109</v>
      </c>
      <c r="G490">
        <v>5</v>
      </c>
      <c r="H490">
        <f>IF(Tabla1[[#This Row],[DESCRIPCION]]=F488,H488+1,1)</f>
        <v>1</v>
      </c>
      <c r="I490" s="1">
        <v>45658</v>
      </c>
      <c r="J490" t="s">
        <v>60</v>
      </c>
      <c r="K490" t="s">
        <v>136</v>
      </c>
      <c r="L490">
        <v>107.14</v>
      </c>
      <c r="Z490" s="5"/>
    </row>
    <row r="491" spans="1:26" x14ac:dyDescent="0.35">
      <c r="A491" t="s">
        <v>555</v>
      </c>
      <c r="B491" t="s">
        <v>207</v>
      </c>
      <c r="C491" t="s">
        <v>1364</v>
      </c>
      <c r="D491" t="s">
        <v>5104</v>
      </c>
      <c r="E491" s="2" t="s">
        <v>5105</v>
      </c>
      <c r="F491" t="s">
        <v>5106</v>
      </c>
      <c r="G491">
        <v>15</v>
      </c>
      <c r="H491">
        <f>IF(Tabla1[[#This Row],[DESCRIPCION]]=F489,H489+1,1)</f>
        <v>1</v>
      </c>
      <c r="I491" s="1">
        <v>45778</v>
      </c>
      <c r="J491" t="s">
        <v>60</v>
      </c>
      <c r="K491" t="s">
        <v>156</v>
      </c>
      <c r="L491">
        <v>107.14</v>
      </c>
      <c r="Z491" s="5"/>
    </row>
    <row r="492" spans="1:26" x14ac:dyDescent="0.35">
      <c r="A492" t="s">
        <v>555</v>
      </c>
      <c r="B492" t="s">
        <v>207</v>
      </c>
      <c r="C492" t="s">
        <v>232</v>
      </c>
      <c r="D492" t="s">
        <v>5112</v>
      </c>
      <c r="E492" s="2">
        <v>200113774</v>
      </c>
      <c r="F492" t="s">
        <v>5113</v>
      </c>
      <c r="G492">
        <v>3</v>
      </c>
      <c r="H492">
        <f>IF(Tabla1[[#This Row],[DESCRIPCION]]=F490,H490+1,1)</f>
        <v>1</v>
      </c>
      <c r="I492" s="1">
        <v>45658</v>
      </c>
      <c r="J492" t="s">
        <v>60</v>
      </c>
      <c r="K492" t="s">
        <v>136</v>
      </c>
      <c r="L492">
        <v>107.14</v>
      </c>
      <c r="Z492" s="5"/>
    </row>
    <row r="493" spans="1:26" x14ac:dyDescent="0.35">
      <c r="A493" t="s">
        <v>555</v>
      </c>
      <c r="B493" t="s">
        <v>207</v>
      </c>
      <c r="C493" t="s">
        <v>236</v>
      </c>
      <c r="D493" t="s">
        <v>5117</v>
      </c>
      <c r="E493" s="2" t="s">
        <v>5118</v>
      </c>
      <c r="F493" t="s">
        <v>5119</v>
      </c>
      <c r="G493">
        <v>12</v>
      </c>
      <c r="H493">
        <f>IF(Tabla1[[#This Row],[DESCRIPCION]]=F491,H491+1,1)</f>
        <v>1</v>
      </c>
      <c r="I493" s="1">
        <v>45901</v>
      </c>
      <c r="J493" t="s">
        <v>60</v>
      </c>
      <c r="K493" t="s">
        <v>140</v>
      </c>
      <c r="L493">
        <v>107.14</v>
      </c>
      <c r="Z493" s="5"/>
    </row>
    <row r="494" spans="1:26" x14ac:dyDescent="0.35">
      <c r="A494" t="s">
        <v>555</v>
      </c>
      <c r="B494" t="s">
        <v>207</v>
      </c>
      <c r="C494" t="s">
        <v>1972</v>
      </c>
      <c r="D494" t="s">
        <v>5114</v>
      </c>
      <c r="E494" s="2" t="s">
        <v>5115</v>
      </c>
      <c r="F494" t="s">
        <v>5116</v>
      </c>
      <c r="G494">
        <v>9</v>
      </c>
      <c r="H494">
        <f>IF(Tabla1[[#This Row],[DESCRIPCION]]=F492,H492+1,1)</f>
        <v>1</v>
      </c>
      <c r="I494" s="1">
        <v>45778</v>
      </c>
      <c r="J494" t="s">
        <v>60</v>
      </c>
      <c r="K494" t="s">
        <v>64</v>
      </c>
      <c r="L494">
        <v>107.14</v>
      </c>
      <c r="Z494" s="5"/>
    </row>
    <row r="495" spans="1:26" x14ac:dyDescent="0.35">
      <c r="A495" t="s">
        <v>555</v>
      </c>
      <c r="B495" t="s">
        <v>207</v>
      </c>
      <c r="C495" t="s">
        <v>240</v>
      </c>
      <c r="D495" t="s">
        <v>5122</v>
      </c>
      <c r="E495" s="2" t="s">
        <v>5123</v>
      </c>
      <c r="F495" t="s">
        <v>5124</v>
      </c>
      <c r="G495">
        <v>11</v>
      </c>
      <c r="H495">
        <f>IF(Tabla1[[#This Row],[DESCRIPCION]]=F493,H493+1,1)</f>
        <v>1</v>
      </c>
      <c r="I495" s="1">
        <v>45627</v>
      </c>
      <c r="J495" t="s">
        <v>60</v>
      </c>
      <c r="K495" t="s">
        <v>156</v>
      </c>
      <c r="L495">
        <v>107.14</v>
      </c>
      <c r="Z495" s="5"/>
    </row>
    <row r="496" spans="1:26" x14ac:dyDescent="0.35">
      <c r="A496" t="s">
        <v>555</v>
      </c>
      <c r="B496" t="s">
        <v>207</v>
      </c>
      <c r="C496" t="s">
        <v>782</v>
      </c>
      <c r="D496" t="s">
        <v>5128</v>
      </c>
      <c r="E496" s="2" t="s">
        <v>5129</v>
      </c>
      <c r="F496" t="s">
        <v>5130</v>
      </c>
      <c r="G496">
        <v>16</v>
      </c>
      <c r="H496">
        <f>IF(Tabla1[[#This Row],[DESCRIPCION]]=F494,H494+1,1)</f>
        <v>1</v>
      </c>
      <c r="I496" s="1">
        <v>45717</v>
      </c>
      <c r="J496" t="s">
        <v>60</v>
      </c>
      <c r="K496" t="s">
        <v>4168</v>
      </c>
      <c r="L496">
        <v>107.14</v>
      </c>
      <c r="Z496" s="5"/>
    </row>
    <row r="497" spans="1:26" x14ac:dyDescent="0.35">
      <c r="A497" t="s">
        <v>555</v>
      </c>
      <c r="B497" t="s">
        <v>207</v>
      </c>
      <c r="C497" t="s">
        <v>1980</v>
      </c>
      <c r="D497" t="s">
        <v>5125</v>
      </c>
      <c r="E497" s="2" t="s">
        <v>5126</v>
      </c>
      <c r="F497" t="s">
        <v>5127</v>
      </c>
      <c r="G497">
        <v>13</v>
      </c>
      <c r="H497">
        <f>IF(Tabla1[[#This Row],[DESCRIPCION]]=F495,H495+1,1)</f>
        <v>1</v>
      </c>
      <c r="I497" s="1">
        <v>45901</v>
      </c>
      <c r="J497" t="s">
        <v>60</v>
      </c>
      <c r="K497" t="s">
        <v>100</v>
      </c>
      <c r="L497">
        <v>107.14</v>
      </c>
      <c r="Z497" s="5"/>
    </row>
    <row r="498" spans="1:26" x14ac:dyDescent="0.35">
      <c r="A498" t="s">
        <v>555</v>
      </c>
      <c r="B498" t="s">
        <v>102</v>
      </c>
      <c r="C498" t="s">
        <v>1893</v>
      </c>
      <c r="D498" t="s">
        <v>5031</v>
      </c>
      <c r="E498" s="2" t="s">
        <v>5032</v>
      </c>
      <c r="F498" t="s">
        <v>5033</v>
      </c>
      <c r="G498">
        <v>3</v>
      </c>
      <c r="H498">
        <f>IF(Tabla1[[#This Row],[DESCRIPCION]]=F496,H496+1,1)</f>
        <v>1</v>
      </c>
      <c r="I498" s="1">
        <v>46388</v>
      </c>
      <c r="J498" t="s">
        <v>60</v>
      </c>
      <c r="L498">
        <v>71.430000000000007</v>
      </c>
      <c r="Z498" s="5"/>
    </row>
    <row r="499" spans="1:26" x14ac:dyDescent="0.35">
      <c r="A499" t="s">
        <v>807</v>
      </c>
      <c r="B499" t="s">
        <v>207</v>
      </c>
      <c r="C499" t="s">
        <v>1989</v>
      </c>
      <c r="D499" t="s">
        <v>5869</v>
      </c>
      <c r="E499" s="2">
        <v>2000035897</v>
      </c>
      <c r="F499" t="s">
        <v>5870</v>
      </c>
      <c r="G499">
        <v>19</v>
      </c>
      <c r="I499" s="1">
        <f t="shared" ref="I499:I530" si="32">M841</f>
        <v>0</v>
      </c>
      <c r="J499" t="s">
        <v>659</v>
      </c>
      <c r="K499" t="s">
        <v>140</v>
      </c>
      <c r="L499">
        <v>250</v>
      </c>
      <c r="Z499" s="5"/>
    </row>
    <row r="500" spans="1:26" x14ac:dyDescent="0.35">
      <c r="A500" t="s">
        <v>807</v>
      </c>
      <c r="B500" t="s">
        <v>207</v>
      </c>
      <c r="C500" t="s">
        <v>1994</v>
      </c>
      <c r="D500" t="s">
        <v>5871</v>
      </c>
      <c r="E500" s="2" t="s">
        <v>5872</v>
      </c>
      <c r="F500" t="s">
        <v>5873</v>
      </c>
      <c r="G500">
        <v>12</v>
      </c>
      <c r="I500" s="1">
        <f t="shared" si="32"/>
        <v>0</v>
      </c>
      <c r="J500" t="s">
        <v>659</v>
      </c>
      <c r="K500" t="s">
        <v>144</v>
      </c>
      <c r="L500">
        <v>250</v>
      </c>
      <c r="Z500" s="5"/>
    </row>
    <row r="501" spans="1:26" x14ac:dyDescent="0.35">
      <c r="A501" t="s">
        <v>807</v>
      </c>
      <c r="B501" t="s">
        <v>207</v>
      </c>
      <c r="C501" t="s">
        <v>1998</v>
      </c>
      <c r="D501" t="s">
        <v>5874</v>
      </c>
      <c r="E501" s="2">
        <v>2000040288</v>
      </c>
      <c r="F501" t="s">
        <v>5875</v>
      </c>
      <c r="G501">
        <v>15</v>
      </c>
      <c r="I501" s="1">
        <f t="shared" si="32"/>
        <v>0</v>
      </c>
      <c r="J501" t="s">
        <v>659</v>
      </c>
      <c r="K501" t="s">
        <v>156</v>
      </c>
      <c r="L501">
        <v>250</v>
      </c>
      <c r="Z501" s="5"/>
    </row>
    <row r="502" spans="1:26" x14ac:dyDescent="0.35">
      <c r="A502" t="s">
        <v>807</v>
      </c>
      <c r="B502" t="s">
        <v>207</v>
      </c>
      <c r="C502" t="s">
        <v>2003</v>
      </c>
      <c r="D502" t="s">
        <v>5876</v>
      </c>
      <c r="E502" s="2">
        <v>2000058649</v>
      </c>
      <c r="F502" t="s">
        <v>5877</v>
      </c>
      <c r="G502">
        <v>20</v>
      </c>
      <c r="I502" s="1">
        <f t="shared" si="32"/>
        <v>0</v>
      </c>
      <c r="J502" t="s">
        <v>659</v>
      </c>
      <c r="K502" t="s">
        <v>161</v>
      </c>
      <c r="L502">
        <v>250</v>
      </c>
      <c r="Z502" s="5"/>
    </row>
    <row r="503" spans="1:26" x14ac:dyDescent="0.35">
      <c r="A503" t="s">
        <v>807</v>
      </c>
      <c r="B503" t="s">
        <v>207</v>
      </c>
      <c r="C503" t="s">
        <v>2008</v>
      </c>
      <c r="D503" t="s">
        <v>5878</v>
      </c>
      <c r="E503" s="2">
        <v>1900016794</v>
      </c>
      <c r="F503" t="s">
        <v>5879</v>
      </c>
      <c r="G503">
        <v>11</v>
      </c>
      <c r="I503" s="1">
        <f t="shared" si="32"/>
        <v>0</v>
      </c>
      <c r="J503" t="s">
        <v>659</v>
      </c>
      <c r="K503" t="s">
        <v>140</v>
      </c>
      <c r="L503">
        <v>250</v>
      </c>
      <c r="Z503" s="5"/>
    </row>
    <row r="504" spans="1:26" x14ac:dyDescent="0.35">
      <c r="A504" t="s">
        <v>807</v>
      </c>
      <c r="B504" t="s">
        <v>207</v>
      </c>
      <c r="C504" t="s">
        <v>763</v>
      </c>
      <c r="D504" t="s">
        <v>5880</v>
      </c>
      <c r="E504" s="2">
        <v>2000031477</v>
      </c>
      <c r="F504" t="s">
        <v>5881</v>
      </c>
      <c r="G504">
        <v>8</v>
      </c>
      <c r="I504" s="1">
        <f t="shared" si="32"/>
        <v>0</v>
      </c>
      <c r="J504" t="s">
        <v>659</v>
      </c>
      <c r="K504" t="s">
        <v>64</v>
      </c>
      <c r="L504">
        <v>250</v>
      </c>
      <c r="Z504" s="5"/>
    </row>
    <row r="505" spans="1:26" x14ac:dyDescent="0.35">
      <c r="A505" t="s">
        <v>807</v>
      </c>
      <c r="B505" t="s">
        <v>207</v>
      </c>
      <c r="C505" t="s">
        <v>2014</v>
      </c>
      <c r="D505" t="s">
        <v>5882</v>
      </c>
      <c r="E505" s="2">
        <v>200013408</v>
      </c>
      <c r="F505" t="s">
        <v>5883</v>
      </c>
      <c r="G505">
        <v>6</v>
      </c>
      <c r="I505" s="1">
        <f t="shared" si="32"/>
        <v>0</v>
      </c>
      <c r="J505" t="s">
        <v>659</v>
      </c>
      <c r="K505" t="s">
        <v>136</v>
      </c>
      <c r="L505">
        <v>250</v>
      </c>
      <c r="Z505" s="5"/>
    </row>
    <row r="506" spans="1:26" x14ac:dyDescent="0.35">
      <c r="A506" t="s">
        <v>807</v>
      </c>
      <c r="B506" t="s">
        <v>207</v>
      </c>
      <c r="C506" t="s">
        <v>2019</v>
      </c>
      <c r="D506" t="s">
        <v>5884</v>
      </c>
      <c r="E506" s="2">
        <v>2000040289</v>
      </c>
      <c r="F506" t="s">
        <v>5885</v>
      </c>
      <c r="G506">
        <v>3</v>
      </c>
      <c r="I506" s="1">
        <f t="shared" si="32"/>
        <v>0</v>
      </c>
      <c r="J506" t="s">
        <v>659</v>
      </c>
      <c r="K506" t="s">
        <v>61</v>
      </c>
      <c r="L506">
        <v>250</v>
      </c>
      <c r="Z506" s="5"/>
    </row>
    <row r="507" spans="1:26" x14ac:dyDescent="0.35">
      <c r="A507" t="s">
        <v>807</v>
      </c>
      <c r="B507" t="s">
        <v>207</v>
      </c>
      <c r="C507" t="s">
        <v>2321</v>
      </c>
      <c r="D507" t="s">
        <v>5886</v>
      </c>
      <c r="E507" s="2">
        <v>2000040289</v>
      </c>
      <c r="F507" t="s">
        <v>5887</v>
      </c>
      <c r="G507">
        <v>1</v>
      </c>
      <c r="I507" s="1">
        <f t="shared" si="32"/>
        <v>0</v>
      </c>
      <c r="J507" t="s">
        <v>659</v>
      </c>
      <c r="K507" t="s">
        <v>67</v>
      </c>
      <c r="L507">
        <v>250</v>
      </c>
      <c r="Z507" s="5"/>
    </row>
    <row r="508" spans="1:26" x14ac:dyDescent="0.35">
      <c r="A508" t="s">
        <v>807</v>
      </c>
      <c r="B508" t="s">
        <v>207</v>
      </c>
      <c r="C508" t="s">
        <v>2317</v>
      </c>
      <c r="D508" t="s">
        <v>5888</v>
      </c>
      <c r="E508" s="2">
        <v>2100000262</v>
      </c>
      <c r="F508" t="s">
        <v>5889</v>
      </c>
      <c r="G508">
        <v>9</v>
      </c>
      <c r="I508" s="1">
        <f t="shared" si="32"/>
        <v>0</v>
      </c>
      <c r="J508" t="s">
        <v>659</v>
      </c>
      <c r="K508" t="s">
        <v>5890</v>
      </c>
      <c r="L508">
        <v>250</v>
      </c>
      <c r="Z508" s="5"/>
    </row>
    <row r="509" spans="1:26" x14ac:dyDescent="0.35">
      <c r="A509" t="s">
        <v>807</v>
      </c>
      <c r="B509" t="s">
        <v>207</v>
      </c>
      <c r="C509" t="s">
        <v>1493</v>
      </c>
      <c r="D509" t="s">
        <v>5891</v>
      </c>
      <c r="E509" s="2">
        <v>2100000263</v>
      </c>
      <c r="F509" t="s">
        <v>5892</v>
      </c>
      <c r="G509">
        <v>9</v>
      </c>
      <c r="I509" s="1">
        <f t="shared" si="32"/>
        <v>0</v>
      </c>
      <c r="J509" t="s">
        <v>659</v>
      </c>
      <c r="K509" t="s">
        <v>64</v>
      </c>
      <c r="L509">
        <v>250</v>
      </c>
      <c r="Z509" s="5"/>
    </row>
    <row r="510" spans="1:26" x14ac:dyDescent="0.35">
      <c r="A510" t="s">
        <v>807</v>
      </c>
      <c r="B510" t="s">
        <v>207</v>
      </c>
      <c r="C510" t="s">
        <v>1497</v>
      </c>
      <c r="D510" t="s">
        <v>5893</v>
      </c>
      <c r="E510" s="2">
        <v>1900121774</v>
      </c>
      <c r="F510" t="s">
        <v>5894</v>
      </c>
      <c r="G510">
        <v>19</v>
      </c>
      <c r="I510" s="1">
        <f t="shared" si="32"/>
        <v>0</v>
      </c>
      <c r="J510" t="s">
        <v>659</v>
      </c>
      <c r="K510" t="s">
        <v>244</v>
      </c>
      <c r="L510">
        <v>250</v>
      </c>
      <c r="Z510" s="5"/>
    </row>
    <row r="511" spans="1:26" x14ac:dyDescent="0.35">
      <c r="A511" t="s">
        <v>807</v>
      </c>
      <c r="B511" t="s">
        <v>207</v>
      </c>
      <c r="C511" t="s">
        <v>1501</v>
      </c>
      <c r="D511" t="s">
        <v>5895</v>
      </c>
      <c r="E511" s="2">
        <v>2100000264</v>
      </c>
      <c r="F511" t="s">
        <v>5896</v>
      </c>
      <c r="G511">
        <v>13</v>
      </c>
      <c r="I511" s="1">
        <f t="shared" si="32"/>
        <v>0</v>
      </c>
      <c r="J511" t="s">
        <v>659</v>
      </c>
      <c r="K511" t="s">
        <v>144</v>
      </c>
      <c r="L511">
        <v>250</v>
      </c>
      <c r="Z511" s="5"/>
    </row>
    <row r="512" spans="1:26" x14ac:dyDescent="0.35">
      <c r="A512" t="s">
        <v>807</v>
      </c>
      <c r="B512" t="s">
        <v>207</v>
      </c>
      <c r="C512" t="s">
        <v>1505</v>
      </c>
      <c r="D512" t="s">
        <v>5897</v>
      </c>
      <c r="E512" s="2">
        <v>2000100865</v>
      </c>
      <c r="F512" t="s">
        <v>5898</v>
      </c>
      <c r="G512">
        <v>5</v>
      </c>
      <c r="I512" s="1">
        <f t="shared" si="32"/>
        <v>0</v>
      </c>
      <c r="J512" t="s">
        <v>659</v>
      </c>
      <c r="K512" t="s">
        <v>136</v>
      </c>
      <c r="L512">
        <v>250</v>
      </c>
      <c r="Z512" s="5"/>
    </row>
    <row r="513" spans="1:26" x14ac:dyDescent="0.35">
      <c r="A513" t="s">
        <v>807</v>
      </c>
      <c r="B513" t="s">
        <v>207</v>
      </c>
      <c r="C513" t="s">
        <v>1509</v>
      </c>
      <c r="D513" t="s">
        <v>5899</v>
      </c>
      <c r="E513" s="2">
        <v>2000110770</v>
      </c>
      <c r="F513" t="s">
        <v>5900</v>
      </c>
      <c r="G513">
        <v>5</v>
      </c>
      <c r="I513" s="1">
        <f t="shared" si="32"/>
        <v>0</v>
      </c>
      <c r="J513" t="s">
        <v>659</v>
      </c>
      <c r="K513" t="s">
        <v>136</v>
      </c>
      <c r="L513">
        <v>250</v>
      </c>
      <c r="Z513" s="5"/>
    </row>
    <row r="514" spans="1:26" x14ac:dyDescent="0.35">
      <c r="A514" t="s">
        <v>807</v>
      </c>
      <c r="B514" t="s">
        <v>207</v>
      </c>
      <c r="C514" t="s">
        <v>5901</v>
      </c>
      <c r="D514" t="s">
        <v>5902</v>
      </c>
      <c r="E514" s="2">
        <v>1900110140</v>
      </c>
      <c r="F514" t="s">
        <v>5903</v>
      </c>
      <c r="G514">
        <v>1</v>
      </c>
      <c r="I514" s="1">
        <f t="shared" si="32"/>
        <v>0</v>
      </c>
      <c r="J514" t="s">
        <v>659</v>
      </c>
      <c r="K514" t="s">
        <v>67</v>
      </c>
      <c r="L514">
        <v>250</v>
      </c>
      <c r="Z514" s="5"/>
    </row>
    <row r="515" spans="1:26" x14ac:dyDescent="0.35">
      <c r="A515" t="s">
        <v>807</v>
      </c>
      <c r="B515" t="s">
        <v>207</v>
      </c>
      <c r="C515" t="s">
        <v>782</v>
      </c>
      <c r="D515" t="s">
        <v>5904</v>
      </c>
      <c r="E515" s="2">
        <v>2000013409</v>
      </c>
      <c r="F515" t="s">
        <v>5905</v>
      </c>
      <c r="G515">
        <v>1</v>
      </c>
      <c r="I515" s="1">
        <f t="shared" si="32"/>
        <v>0</v>
      </c>
      <c r="J515" t="s">
        <v>659</v>
      </c>
      <c r="L515">
        <v>250</v>
      </c>
      <c r="Z515" s="5"/>
    </row>
    <row r="516" spans="1:26" x14ac:dyDescent="0.35">
      <c r="A516" t="s">
        <v>807</v>
      </c>
      <c r="B516" t="s">
        <v>207</v>
      </c>
      <c r="C516" t="s">
        <v>785</v>
      </c>
      <c r="D516" t="s">
        <v>5906</v>
      </c>
      <c r="E516" s="2">
        <v>2000065984</v>
      </c>
      <c r="F516" t="s">
        <v>5907</v>
      </c>
      <c r="G516">
        <v>26</v>
      </c>
      <c r="I516" s="1">
        <f t="shared" si="32"/>
        <v>0</v>
      </c>
      <c r="J516" t="s">
        <v>659</v>
      </c>
      <c r="K516" t="s">
        <v>161</v>
      </c>
      <c r="L516">
        <v>250</v>
      </c>
      <c r="Z516" s="5"/>
    </row>
    <row r="517" spans="1:26" x14ac:dyDescent="0.35">
      <c r="A517" t="s">
        <v>807</v>
      </c>
      <c r="B517" t="s">
        <v>207</v>
      </c>
      <c r="C517" t="s">
        <v>786</v>
      </c>
      <c r="D517" t="s">
        <v>5908</v>
      </c>
      <c r="E517" s="2">
        <v>2000013237</v>
      </c>
      <c r="F517" t="s">
        <v>5909</v>
      </c>
      <c r="G517">
        <v>19</v>
      </c>
      <c r="I517" s="1">
        <f t="shared" si="32"/>
        <v>0</v>
      </c>
      <c r="J517" t="s">
        <v>659</v>
      </c>
      <c r="K517" t="s">
        <v>161</v>
      </c>
      <c r="L517">
        <v>250</v>
      </c>
      <c r="Z517" s="5"/>
    </row>
    <row r="518" spans="1:26" x14ac:dyDescent="0.35">
      <c r="A518" t="s">
        <v>807</v>
      </c>
      <c r="B518" t="s">
        <v>207</v>
      </c>
      <c r="C518" t="s">
        <v>787</v>
      </c>
      <c r="D518" t="s">
        <v>5910</v>
      </c>
      <c r="E518" s="2" t="s">
        <v>5911</v>
      </c>
      <c r="F518" t="s">
        <v>5912</v>
      </c>
      <c r="G518">
        <v>31</v>
      </c>
      <c r="I518" s="1">
        <f t="shared" si="32"/>
        <v>0</v>
      </c>
      <c r="J518" t="s">
        <v>659</v>
      </c>
      <c r="K518" t="s">
        <v>125</v>
      </c>
      <c r="L518">
        <v>250</v>
      </c>
      <c r="Z518" s="5"/>
    </row>
    <row r="519" spans="1:26" x14ac:dyDescent="0.35">
      <c r="A519" t="s">
        <v>807</v>
      </c>
      <c r="B519" t="s">
        <v>207</v>
      </c>
      <c r="C519" t="s">
        <v>790</v>
      </c>
      <c r="D519" t="s">
        <v>7530</v>
      </c>
      <c r="E519" s="2">
        <v>1900013972</v>
      </c>
      <c r="F519" t="s">
        <v>7531</v>
      </c>
      <c r="G519">
        <v>30</v>
      </c>
      <c r="I519" s="1">
        <f t="shared" si="32"/>
        <v>0</v>
      </c>
      <c r="J519" t="s">
        <v>659</v>
      </c>
      <c r="K519" t="s">
        <v>125</v>
      </c>
      <c r="L519">
        <v>250</v>
      </c>
      <c r="Z519" s="5"/>
    </row>
    <row r="520" spans="1:26" x14ac:dyDescent="0.35">
      <c r="A520" t="s">
        <v>807</v>
      </c>
      <c r="B520" t="s">
        <v>207</v>
      </c>
      <c r="C520" t="s">
        <v>793</v>
      </c>
      <c r="D520" t="s">
        <v>7532</v>
      </c>
      <c r="E520" s="2">
        <v>1900066167</v>
      </c>
      <c r="F520" t="s">
        <v>7533</v>
      </c>
      <c r="G520">
        <v>21</v>
      </c>
      <c r="I520" s="1">
        <f t="shared" si="32"/>
        <v>0</v>
      </c>
      <c r="J520" t="s">
        <v>659</v>
      </c>
      <c r="K520" t="s">
        <v>161</v>
      </c>
      <c r="L520">
        <v>250</v>
      </c>
      <c r="Z520" s="5"/>
    </row>
    <row r="521" spans="1:26" x14ac:dyDescent="0.35">
      <c r="A521" t="s">
        <v>807</v>
      </c>
      <c r="B521" t="s">
        <v>207</v>
      </c>
      <c r="C521" t="s">
        <v>796</v>
      </c>
      <c r="D521" t="s">
        <v>5913</v>
      </c>
      <c r="E521" s="2">
        <v>2000036242</v>
      </c>
      <c r="F521" t="s">
        <v>5914</v>
      </c>
      <c r="G521">
        <v>9</v>
      </c>
      <c r="I521" s="1">
        <f t="shared" si="32"/>
        <v>0</v>
      </c>
      <c r="J521" t="s">
        <v>659</v>
      </c>
      <c r="K521" t="s">
        <v>140</v>
      </c>
      <c r="L521">
        <v>250</v>
      </c>
      <c r="Z521" s="5"/>
    </row>
    <row r="522" spans="1:26" x14ac:dyDescent="0.35">
      <c r="A522" t="s">
        <v>807</v>
      </c>
      <c r="B522" t="s">
        <v>207</v>
      </c>
      <c r="C522" t="s">
        <v>799</v>
      </c>
      <c r="D522" t="s">
        <v>5915</v>
      </c>
      <c r="E522" s="2">
        <v>2000036243</v>
      </c>
      <c r="F522" t="s">
        <v>5916</v>
      </c>
      <c r="G522">
        <v>4</v>
      </c>
      <c r="I522" s="1">
        <f t="shared" si="32"/>
        <v>0</v>
      </c>
      <c r="J522" t="s">
        <v>659</v>
      </c>
      <c r="K522" t="s">
        <v>61</v>
      </c>
      <c r="L522">
        <v>250</v>
      </c>
      <c r="Z522" s="5"/>
    </row>
    <row r="523" spans="1:26" hidden="1" x14ac:dyDescent="0.35">
      <c r="A523" t="s">
        <v>807</v>
      </c>
      <c r="B523" t="s">
        <v>207</v>
      </c>
      <c r="C523" t="s">
        <v>802</v>
      </c>
      <c r="D523" t="s">
        <v>5917</v>
      </c>
      <c r="E523" s="2">
        <v>2000013239</v>
      </c>
      <c r="F523" t="s">
        <v>5918</v>
      </c>
      <c r="G523">
        <v>9</v>
      </c>
      <c r="I523" s="1">
        <f t="shared" si="32"/>
        <v>0</v>
      </c>
      <c r="J523" t="s">
        <v>659</v>
      </c>
      <c r="K523" t="s">
        <v>140</v>
      </c>
      <c r="L523">
        <v>250</v>
      </c>
      <c r="Z523" s="1">
        <v>46023</v>
      </c>
    </row>
    <row r="524" spans="1:26" hidden="1" x14ac:dyDescent="0.35">
      <c r="A524" t="s">
        <v>807</v>
      </c>
      <c r="B524" t="s">
        <v>207</v>
      </c>
      <c r="C524" t="s">
        <v>776</v>
      </c>
      <c r="D524" t="s">
        <v>5919</v>
      </c>
      <c r="E524" s="2">
        <v>2000069386</v>
      </c>
      <c r="F524" t="s">
        <v>5920</v>
      </c>
      <c r="G524">
        <v>13</v>
      </c>
      <c r="I524" s="1">
        <f t="shared" si="32"/>
        <v>0</v>
      </c>
      <c r="J524" t="s">
        <v>659</v>
      </c>
      <c r="K524" t="s">
        <v>144</v>
      </c>
      <c r="L524">
        <v>250</v>
      </c>
      <c r="Z524" s="1">
        <v>46023</v>
      </c>
    </row>
    <row r="525" spans="1:26" hidden="1" x14ac:dyDescent="0.35">
      <c r="A525" t="s">
        <v>807</v>
      </c>
      <c r="B525" t="s">
        <v>207</v>
      </c>
      <c r="C525" t="s">
        <v>1364</v>
      </c>
      <c r="D525" t="s">
        <v>5921</v>
      </c>
      <c r="E525" s="2">
        <v>2000069581</v>
      </c>
      <c r="F525" t="s">
        <v>5922</v>
      </c>
      <c r="G525">
        <v>17</v>
      </c>
      <c r="I525" s="1">
        <f t="shared" si="32"/>
        <v>0</v>
      </c>
      <c r="J525" t="s">
        <v>659</v>
      </c>
      <c r="K525" t="s">
        <v>100</v>
      </c>
      <c r="L525">
        <v>250</v>
      </c>
      <c r="Z525" s="1">
        <v>46023</v>
      </c>
    </row>
    <row r="526" spans="1:26" hidden="1" x14ac:dyDescent="0.35">
      <c r="A526" t="s">
        <v>807</v>
      </c>
      <c r="B526" t="s">
        <v>207</v>
      </c>
      <c r="C526" t="s">
        <v>1368</v>
      </c>
      <c r="D526" t="s">
        <v>5923</v>
      </c>
      <c r="E526" s="2">
        <v>1900047582</v>
      </c>
      <c r="F526" t="s">
        <v>5924</v>
      </c>
      <c r="G526">
        <v>28</v>
      </c>
      <c r="I526" s="1">
        <f t="shared" si="32"/>
        <v>0</v>
      </c>
      <c r="J526" t="s">
        <v>659</v>
      </c>
      <c r="K526" t="s">
        <v>244</v>
      </c>
      <c r="L526">
        <v>250</v>
      </c>
      <c r="Z526" s="1">
        <v>46023</v>
      </c>
    </row>
    <row r="527" spans="1:26" hidden="1" x14ac:dyDescent="0.35">
      <c r="A527" t="s">
        <v>807</v>
      </c>
      <c r="B527" t="s">
        <v>207</v>
      </c>
      <c r="C527" t="s">
        <v>1972</v>
      </c>
      <c r="D527" t="s">
        <v>5925</v>
      </c>
      <c r="E527" s="2" t="s">
        <v>5926</v>
      </c>
      <c r="F527" t="s">
        <v>5927</v>
      </c>
      <c r="G527">
        <v>36</v>
      </c>
      <c r="I527" s="1">
        <f t="shared" si="32"/>
        <v>0</v>
      </c>
      <c r="J527" t="s">
        <v>659</v>
      </c>
      <c r="K527" t="s">
        <v>125</v>
      </c>
      <c r="L527">
        <v>250</v>
      </c>
      <c r="Z527" s="1">
        <v>46023</v>
      </c>
    </row>
    <row r="528" spans="1:26" hidden="1" x14ac:dyDescent="0.35">
      <c r="A528" t="s">
        <v>807</v>
      </c>
      <c r="B528" t="s">
        <v>207</v>
      </c>
      <c r="C528" t="s">
        <v>1976</v>
      </c>
      <c r="D528" t="s">
        <v>5928</v>
      </c>
      <c r="E528" s="2">
        <v>1900017067</v>
      </c>
      <c r="F528" t="s">
        <v>5929</v>
      </c>
      <c r="G528">
        <v>18</v>
      </c>
      <c r="I528" s="1">
        <f t="shared" si="32"/>
        <v>0</v>
      </c>
      <c r="J528" t="s">
        <v>659</v>
      </c>
      <c r="K528" t="s">
        <v>244</v>
      </c>
      <c r="L528">
        <v>250</v>
      </c>
      <c r="Z528" s="1">
        <v>46023</v>
      </c>
    </row>
    <row r="529" spans="1:26" hidden="1" x14ac:dyDescent="0.35">
      <c r="A529" t="s">
        <v>807</v>
      </c>
      <c r="B529" t="s">
        <v>207</v>
      </c>
      <c r="C529" t="s">
        <v>1980</v>
      </c>
      <c r="D529" t="s">
        <v>5930</v>
      </c>
      <c r="E529" s="2">
        <v>2000100864</v>
      </c>
      <c r="F529" t="s">
        <v>5931</v>
      </c>
      <c r="G529">
        <v>15</v>
      </c>
      <c r="I529" s="1">
        <f t="shared" si="32"/>
        <v>0</v>
      </c>
      <c r="J529" t="s">
        <v>659</v>
      </c>
      <c r="K529" t="s">
        <v>100</v>
      </c>
      <c r="L529">
        <v>250</v>
      </c>
      <c r="Z529" s="1">
        <v>46023</v>
      </c>
    </row>
    <row r="530" spans="1:26" hidden="1" x14ac:dyDescent="0.35">
      <c r="A530" t="s">
        <v>807</v>
      </c>
      <c r="B530" t="s">
        <v>207</v>
      </c>
      <c r="C530" t="s">
        <v>1985</v>
      </c>
      <c r="D530" t="s">
        <v>5932</v>
      </c>
      <c r="E530" s="2">
        <v>2000063744</v>
      </c>
      <c r="F530" t="s">
        <v>5933</v>
      </c>
      <c r="G530">
        <v>3</v>
      </c>
      <c r="I530" s="1">
        <f t="shared" si="32"/>
        <v>0</v>
      </c>
      <c r="J530" t="s">
        <v>659</v>
      </c>
      <c r="K530" t="s">
        <v>61</v>
      </c>
      <c r="L530">
        <v>250</v>
      </c>
      <c r="Z530" s="1">
        <v>46023</v>
      </c>
    </row>
    <row r="531" spans="1:26" hidden="1" x14ac:dyDescent="0.35">
      <c r="A531" t="s">
        <v>555</v>
      </c>
      <c r="B531" t="s">
        <v>102</v>
      </c>
      <c r="C531" t="s">
        <v>1959</v>
      </c>
      <c r="D531" t="s">
        <v>5028</v>
      </c>
      <c r="E531" s="2" t="s">
        <v>5029</v>
      </c>
      <c r="F531" t="s">
        <v>5030</v>
      </c>
      <c r="G531">
        <v>7</v>
      </c>
      <c r="H531">
        <f>IF(Tabla1[[#This Row],[DESCRIPCION]]=F529,H529+1,1)</f>
        <v>1</v>
      </c>
      <c r="I531" s="1">
        <v>46204</v>
      </c>
      <c r="J531" t="s">
        <v>60</v>
      </c>
      <c r="L531">
        <v>71.430000000000007</v>
      </c>
      <c r="Z531" s="1">
        <v>46023</v>
      </c>
    </row>
    <row r="532" spans="1:26" hidden="1" x14ac:dyDescent="0.35">
      <c r="A532" t="s">
        <v>555</v>
      </c>
      <c r="B532" t="s">
        <v>102</v>
      </c>
      <c r="C532" t="s">
        <v>1889</v>
      </c>
      <c r="D532" t="s">
        <v>5025</v>
      </c>
      <c r="E532" s="2" t="s">
        <v>5026</v>
      </c>
      <c r="F532" t="s">
        <v>5027</v>
      </c>
      <c r="G532">
        <v>6</v>
      </c>
      <c r="H532">
        <f>IF(Tabla1[[#This Row],[DESCRIPCION]]=F530,H530+1,1)</f>
        <v>1</v>
      </c>
      <c r="I532" s="1">
        <v>46204</v>
      </c>
      <c r="J532" t="s">
        <v>60</v>
      </c>
      <c r="L532">
        <v>71.430000000000007</v>
      </c>
      <c r="Z532" s="1">
        <v>46023</v>
      </c>
    </row>
    <row r="533" spans="1:26" hidden="1" x14ac:dyDescent="0.35">
      <c r="A533" t="s">
        <v>555</v>
      </c>
      <c r="B533" t="s">
        <v>102</v>
      </c>
      <c r="C533" t="s">
        <v>1964</v>
      </c>
      <c r="D533" t="s">
        <v>5035</v>
      </c>
      <c r="E533" s="2" t="s">
        <v>5036</v>
      </c>
      <c r="F533" t="s">
        <v>5037</v>
      </c>
      <c r="G533">
        <v>3</v>
      </c>
      <c r="H533">
        <f>IF(Tabla1[[#This Row],[DESCRIPCION]]=F531,H531+1,1)</f>
        <v>1</v>
      </c>
      <c r="I533" s="1">
        <v>46204</v>
      </c>
      <c r="J533" t="s">
        <v>60</v>
      </c>
      <c r="L533">
        <v>71.430000000000007</v>
      </c>
      <c r="Z533" s="1">
        <v>46023</v>
      </c>
    </row>
    <row r="534" spans="1:26" hidden="1" x14ac:dyDescent="0.35">
      <c r="A534" t="s">
        <v>555</v>
      </c>
      <c r="B534" t="s">
        <v>102</v>
      </c>
      <c r="C534" t="s">
        <v>1964</v>
      </c>
      <c r="D534" t="s">
        <v>5042</v>
      </c>
      <c r="E534" s="2" t="s">
        <v>5043</v>
      </c>
      <c r="F534" t="s">
        <v>5044</v>
      </c>
      <c r="G534">
        <v>2</v>
      </c>
      <c r="H534">
        <f>IF(Tabla1[[#This Row],[DESCRIPCION]]=F532,H532+1,1)</f>
        <v>1</v>
      </c>
      <c r="I534" s="1">
        <v>45962</v>
      </c>
      <c r="J534" t="s">
        <v>60</v>
      </c>
      <c r="L534">
        <v>71.430000000000007</v>
      </c>
      <c r="Z534" s="1">
        <v>46023</v>
      </c>
    </row>
    <row r="535" spans="1:26" hidden="1" x14ac:dyDescent="0.35">
      <c r="A535" t="s">
        <v>555</v>
      </c>
      <c r="B535" t="s">
        <v>102</v>
      </c>
      <c r="C535" t="s">
        <v>1955</v>
      </c>
      <c r="D535" t="s">
        <v>5010</v>
      </c>
      <c r="E535" s="2" t="s">
        <v>5011</v>
      </c>
      <c r="F535" t="s">
        <v>5012</v>
      </c>
      <c r="G535">
        <v>6</v>
      </c>
      <c r="H535">
        <f>IF(Tabla1[[#This Row],[DESCRIPCION]]=F533,H533+1,1)</f>
        <v>1</v>
      </c>
      <c r="I535" s="1">
        <v>46235</v>
      </c>
      <c r="J535" t="s">
        <v>60</v>
      </c>
      <c r="L535">
        <v>71.430000000000007</v>
      </c>
      <c r="Z535" s="1">
        <v>46023</v>
      </c>
    </row>
    <row r="536" spans="1:26" x14ac:dyDescent="0.35">
      <c r="A536" t="s">
        <v>555</v>
      </c>
      <c r="B536" t="s">
        <v>102</v>
      </c>
      <c r="C536" t="s">
        <v>1885</v>
      </c>
      <c r="D536" t="s">
        <v>5007</v>
      </c>
      <c r="E536" s="2" t="s">
        <v>5008</v>
      </c>
      <c r="F536" t="s">
        <v>5009</v>
      </c>
      <c r="G536">
        <v>7</v>
      </c>
      <c r="H536">
        <f>IF(Tabla1[[#This Row],[DESCRIPCION]]=F534,H534+1,1)</f>
        <v>1</v>
      </c>
      <c r="I536" s="1">
        <v>46235</v>
      </c>
      <c r="J536" t="s">
        <v>60</v>
      </c>
      <c r="L536">
        <v>71.430000000000007</v>
      </c>
      <c r="Z536" s="5"/>
    </row>
    <row r="537" spans="1:26" x14ac:dyDescent="0.35">
      <c r="A537" t="s">
        <v>555</v>
      </c>
      <c r="B537" t="s">
        <v>102</v>
      </c>
      <c r="C537" t="s">
        <v>1955</v>
      </c>
      <c r="D537" t="s">
        <v>5016</v>
      </c>
      <c r="E537" s="2" t="s">
        <v>5017</v>
      </c>
      <c r="F537" t="s">
        <v>5018</v>
      </c>
      <c r="G537">
        <v>5</v>
      </c>
      <c r="H537">
        <f>IF(Tabla1[[#This Row],[DESCRIPCION]]=F535,H535+1,1)</f>
        <v>1</v>
      </c>
      <c r="I537" s="1">
        <v>46235</v>
      </c>
      <c r="J537" t="s">
        <v>60</v>
      </c>
      <c r="L537">
        <v>71.430000000000007</v>
      </c>
      <c r="Z537" s="5"/>
    </row>
    <row r="538" spans="1:26" x14ac:dyDescent="0.35">
      <c r="A538" t="s">
        <v>555</v>
      </c>
      <c r="B538" t="s">
        <v>102</v>
      </c>
      <c r="C538" t="s">
        <v>1885</v>
      </c>
      <c r="D538" t="s">
        <v>5013</v>
      </c>
      <c r="E538" s="2" t="s">
        <v>5014</v>
      </c>
      <c r="F538" t="s">
        <v>5015</v>
      </c>
      <c r="G538">
        <v>4</v>
      </c>
      <c r="H538">
        <f>IF(Tabla1[[#This Row],[DESCRIPCION]]=F536,H536+1,1)</f>
        <v>1</v>
      </c>
      <c r="I538" s="1">
        <v>46204</v>
      </c>
      <c r="J538" t="s">
        <v>60</v>
      </c>
      <c r="L538">
        <v>71.430000000000007</v>
      </c>
      <c r="Z538" s="5"/>
    </row>
    <row r="539" spans="1:26" x14ac:dyDescent="0.35">
      <c r="A539" t="s">
        <v>555</v>
      </c>
      <c r="B539" t="s">
        <v>102</v>
      </c>
      <c r="C539" t="s">
        <v>1959</v>
      </c>
      <c r="D539" t="s">
        <v>5022</v>
      </c>
      <c r="E539" s="2" t="s">
        <v>5023</v>
      </c>
      <c r="F539" t="s">
        <v>5024</v>
      </c>
      <c r="G539">
        <v>4</v>
      </c>
      <c r="H539">
        <f>IF(Tabla1[[#This Row],[DESCRIPCION]]=F537,H537+1,1)</f>
        <v>1</v>
      </c>
      <c r="I539" s="1">
        <v>46235</v>
      </c>
      <c r="J539" t="s">
        <v>60</v>
      </c>
      <c r="L539">
        <v>71.430000000000007</v>
      </c>
      <c r="Z539" s="5"/>
    </row>
    <row r="540" spans="1:26" x14ac:dyDescent="0.35">
      <c r="A540" t="s">
        <v>555</v>
      </c>
      <c r="B540" t="s">
        <v>102</v>
      </c>
      <c r="C540" t="s">
        <v>1889</v>
      </c>
      <c r="D540" t="s">
        <v>5019</v>
      </c>
      <c r="E540" s="2" t="s">
        <v>5020</v>
      </c>
      <c r="F540" t="s">
        <v>5021</v>
      </c>
      <c r="G540">
        <v>2</v>
      </c>
      <c r="H540">
        <f>IF(Tabla1[[#This Row],[DESCRIPCION]]=F538,H538+1,1)</f>
        <v>1</v>
      </c>
      <c r="I540" s="1">
        <v>46235</v>
      </c>
      <c r="J540" t="s">
        <v>60</v>
      </c>
      <c r="L540">
        <v>71.430000000000007</v>
      </c>
      <c r="Z540" s="5"/>
    </row>
    <row r="541" spans="1:26" x14ac:dyDescent="0.35">
      <c r="A541" t="s">
        <v>555</v>
      </c>
      <c r="B541" t="s">
        <v>12</v>
      </c>
      <c r="C541" t="s">
        <v>462</v>
      </c>
      <c r="D541" t="s">
        <v>5153</v>
      </c>
      <c r="E541" s="2">
        <v>200820859</v>
      </c>
      <c r="F541" t="s">
        <v>5154</v>
      </c>
      <c r="G541">
        <v>9</v>
      </c>
      <c r="H541">
        <f>IF(Tabla1[[#This Row],[DESCRIPCION]]=F539,H539+1,1)</f>
        <v>1</v>
      </c>
      <c r="I541" s="1">
        <v>45839</v>
      </c>
      <c r="J541" t="s">
        <v>60</v>
      </c>
      <c r="L541">
        <v>89.29</v>
      </c>
      <c r="Z541" s="5"/>
    </row>
    <row r="542" spans="1:26" x14ac:dyDescent="0.35">
      <c r="A542" t="s">
        <v>555</v>
      </c>
      <c r="B542" t="s">
        <v>12</v>
      </c>
      <c r="C542" t="s">
        <v>465</v>
      </c>
      <c r="D542" t="s">
        <v>5155</v>
      </c>
      <c r="E542" s="2" t="s">
        <v>5156</v>
      </c>
      <c r="F542" t="s">
        <v>5157</v>
      </c>
      <c r="G542">
        <v>16</v>
      </c>
      <c r="H542">
        <f>IF(Tabla1[[#This Row],[DESCRIPCION]]=F540,H540+1,1)</f>
        <v>1</v>
      </c>
      <c r="I542" s="1">
        <v>45658</v>
      </c>
      <c r="J542" t="s">
        <v>60</v>
      </c>
      <c r="K542" t="s">
        <v>244</v>
      </c>
      <c r="L542">
        <v>89.29</v>
      </c>
      <c r="Z542" s="5"/>
    </row>
    <row r="543" spans="1:26" x14ac:dyDescent="0.35">
      <c r="A543" t="s">
        <v>555</v>
      </c>
      <c r="B543" t="s">
        <v>12</v>
      </c>
      <c r="C543" t="s">
        <v>468</v>
      </c>
      <c r="D543" t="s">
        <v>5158</v>
      </c>
      <c r="E543" s="2" t="s">
        <v>5159</v>
      </c>
      <c r="F543" t="s">
        <v>5160</v>
      </c>
      <c r="G543">
        <v>4</v>
      </c>
      <c r="H543">
        <f>IF(Tabla1[[#This Row],[DESCRIPCION]]=F541,H541+1,1)</f>
        <v>1</v>
      </c>
      <c r="I543" s="1">
        <v>45901</v>
      </c>
      <c r="J543" t="s">
        <v>60</v>
      </c>
      <c r="L543">
        <v>89.29</v>
      </c>
      <c r="Z543" s="5"/>
    </row>
    <row r="544" spans="1:26" x14ac:dyDescent="0.35">
      <c r="A544" t="s">
        <v>555</v>
      </c>
      <c r="B544" t="s">
        <v>102</v>
      </c>
      <c r="C544" t="s">
        <v>290</v>
      </c>
      <c r="D544" t="s">
        <v>5214</v>
      </c>
      <c r="E544" s="2">
        <v>210127188</v>
      </c>
      <c r="F544" t="s">
        <v>5215</v>
      </c>
      <c r="G544">
        <v>1</v>
      </c>
      <c r="H544">
        <f>IF(Tabla1[[#This Row],[DESCRIPCION]]=F542,H542+1,1)</f>
        <v>1</v>
      </c>
      <c r="I544" s="1">
        <v>45992</v>
      </c>
      <c r="J544" t="s">
        <v>60</v>
      </c>
      <c r="L544">
        <v>74.11</v>
      </c>
      <c r="Z544" s="5"/>
    </row>
    <row r="545" spans="1:26" x14ac:dyDescent="0.35">
      <c r="A545" t="s">
        <v>555</v>
      </c>
      <c r="B545" t="s">
        <v>102</v>
      </c>
      <c r="C545" t="s">
        <v>534</v>
      </c>
      <c r="D545" t="s">
        <v>5212</v>
      </c>
      <c r="E545" s="2">
        <v>210127247</v>
      </c>
      <c r="F545" t="s">
        <v>5213</v>
      </c>
      <c r="G545">
        <v>1</v>
      </c>
      <c r="H545">
        <f>IF(Tabla1[[#This Row],[DESCRIPCION]]=F543,H543+1,1)</f>
        <v>1</v>
      </c>
      <c r="I545" s="1">
        <v>45992</v>
      </c>
      <c r="J545" t="s">
        <v>60</v>
      </c>
      <c r="L545">
        <v>74.11</v>
      </c>
      <c r="Z545" s="5"/>
    </row>
    <row r="546" spans="1:26" x14ac:dyDescent="0.35">
      <c r="A546" t="s">
        <v>555</v>
      </c>
      <c r="B546" t="s">
        <v>102</v>
      </c>
      <c r="C546" t="s">
        <v>712</v>
      </c>
      <c r="D546" t="s">
        <v>5216</v>
      </c>
      <c r="E546" s="2">
        <v>210127191</v>
      </c>
      <c r="F546" t="s">
        <v>5217</v>
      </c>
      <c r="G546">
        <v>1</v>
      </c>
      <c r="H546">
        <f>IF(Tabla1[[#This Row],[DESCRIPCION]]=F544,H544+1,1)</f>
        <v>1</v>
      </c>
      <c r="I546" s="1">
        <v>45992</v>
      </c>
      <c r="J546" t="s">
        <v>60</v>
      </c>
      <c r="L546">
        <v>74.11</v>
      </c>
      <c r="Z546" s="5"/>
    </row>
    <row r="547" spans="1:26" x14ac:dyDescent="0.35">
      <c r="A547" t="s">
        <v>555</v>
      </c>
      <c r="B547" t="s">
        <v>102</v>
      </c>
      <c r="C547" t="s">
        <v>699</v>
      </c>
      <c r="D547" t="s">
        <v>5222</v>
      </c>
      <c r="E547" s="2" t="s">
        <v>5223</v>
      </c>
      <c r="F547" t="s">
        <v>5224</v>
      </c>
      <c r="G547">
        <v>2</v>
      </c>
      <c r="H547">
        <f>IF(Tabla1[[#This Row],[DESCRIPCION]]=F545,H545+1,1)</f>
        <v>1</v>
      </c>
      <c r="I547" s="1">
        <v>45962</v>
      </c>
      <c r="J547" t="s">
        <v>60</v>
      </c>
      <c r="L547">
        <v>74.11</v>
      </c>
      <c r="Z547" s="5"/>
    </row>
    <row r="548" spans="1:26" x14ac:dyDescent="0.35">
      <c r="A548" t="s">
        <v>555</v>
      </c>
      <c r="B548" t="s">
        <v>102</v>
      </c>
      <c r="C548" t="s">
        <v>272</v>
      </c>
      <c r="D548" t="s">
        <v>5220</v>
      </c>
      <c r="E548" s="2">
        <v>201123943</v>
      </c>
      <c r="F548" t="s">
        <v>5221</v>
      </c>
      <c r="G548">
        <v>1</v>
      </c>
      <c r="H548">
        <f>IF(Tabla1[[#This Row],[DESCRIPCION]]=F546,H546+1,1)</f>
        <v>1</v>
      </c>
      <c r="I548" s="1">
        <v>45931</v>
      </c>
      <c r="J548" t="s">
        <v>60</v>
      </c>
      <c r="L548">
        <v>74.11</v>
      </c>
      <c r="Z548" s="5"/>
    </row>
    <row r="549" spans="1:26" x14ac:dyDescent="0.35">
      <c r="A549" t="s">
        <v>807</v>
      </c>
      <c r="B549" t="s">
        <v>12</v>
      </c>
      <c r="C549" t="s">
        <v>447</v>
      </c>
      <c r="D549" t="s">
        <v>4177</v>
      </c>
      <c r="E549" s="2">
        <v>190805623</v>
      </c>
      <c r="F549" t="s">
        <v>4178</v>
      </c>
      <c r="G549">
        <v>0</v>
      </c>
      <c r="I549" s="1">
        <f>M891</f>
        <v>0</v>
      </c>
      <c r="L549">
        <v>145.09</v>
      </c>
      <c r="Z549" s="5"/>
    </row>
    <row r="550" spans="1:26" x14ac:dyDescent="0.35">
      <c r="A550" t="s">
        <v>555</v>
      </c>
      <c r="B550" t="s">
        <v>102</v>
      </c>
      <c r="C550" t="s">
        <v>103</v>
      </c>
      <c r="D550" t="s">
        <v>5227</v>
      </c>
      <c r="E550" s="2">
        <v>201022739</v>
      </c>
      <c r="F550" t="s">
        <v>5228</v>
      </c>
      <c r="G550">
        <v>1</v>
      </c>
      <c r="H550">
        <f>IF(Tabla1[[#This Row],[DESCRIPCION]]=F548,H548+1,1)</f>
        <v>1</v>
      </c>
      <c r="I550" s="1">
        <v>45901</v>
      </c>
      <c r="J550" t="s">
        <v>60</v>
      </c>
      <c r="L550">
        <v>74.11</v>
      </c>
      <c r="Z550" s="5"/>
    </row>
    <row r="551" spans="1:26" x14ac:dyDescent="0.35">
      <c r="A551" t="s">
        <v>555</v>
      </c>
      <c r="B551" t="s">
        <v>102</v>
      </c>
      <c r="C551" t="s">
        <v>275</v>
      </c>
      <c r="D551" t="s">
        <v>5225</v>
      </c>
      <c r="E551" s="2">
        <v>210127192</v>
      </c>
      <c r="F551" t="s">
        <v>5226</v>
      </c>
      <c r="G551">
        <v>2</v>
      </c>
      <c r="H551">
        <f>IF(Tabla1[[#This Row],[DESCRIPCION]]=F549,H549+1,1)</f>
        <v>1</v>
      </c>
      <c r="I551" s="1">
        <v>45992</v>
      </c>
      <c r="J551" t="s">
        <v>60</v>
      </c>
      <c r="L551">
        <v>74.11</v>
      </c>
      <c r="Z551" s="5"/>
    </row>
    <row r="552" spans="1:26" x14ac:dyDescent="0.35">
      <c r="A552" t="s">
        <v>555</v>
      </c>
      <c r="B552" t="s">
        <v>12</v>
      </c>
      <c r="C552" t="s">
        <v>453</v>
      </c>
      <c r="D552" t="s">
        <v>4719</v>
      </c>
      <c r="E552" s="2" t="s">
        <v>4720</v>
      </c>
      <c r="F552" t="s">
        <v>4721</v>
      </c>
      <c r="G552">
        <v>2</v>
      </c>
      <c r="H552">
        <f>IF(Tabla1[[#This Row],[DESCRIPCION]]=F550,H550+1,1)</f>
        <v>1</v>
      </c>
      <c r="I552" s="1">
        <v>46451</v>
      </c>
      <c r="J552" t="s">
        <v>60</v>
      </c>
      <c r="K552" t="s">
        <v>559</v>
      </c>
      <c r="L552">
        <v>89.29</v>
      </c>
      <c r="Z552" s="5"/>
    </row>
    <row r="553" spans="1:26" x14ac:dyDescent="0.35">
      <c r="A553" t="s">
        <v>555</v>
      </c>
      <c r="B553" t="s">
        <v>12</v>
      </c>
      <c r="C553" t="s">
        <v>264</v>
      </c>
      <c r="D553" t="s">
        <v>4702</v>
      </c>
      <c r="E553" s="2">
        <v>210126675</v>
      </c>
      <c r="F553" t="s">
        <v>4703</v>
      </c>
      <c r="G553">
        <v>5</v>
      </c>
      <c r="H553">
        <f>IF(Tabla1[[#This Row],[DESCRIPCION]]=F551,H551+1,1)</f>
        <v>1</v>
      </c>
      <c r="I553" s="1">
        <v>45992</v>
      </c>
      <c r="J553" t="s">
        <v>60</v>
      </c>
      <c r="L553">
        <v>89.29</v>
      </c>
      <c r="Z553" s="5"/>
    </row>
    <row r="554" spans="1:26" x14ac:dyDescent="0.35">
      <c r="A554" t="s">
        <v>555</v>
      </c>
      <c r="B554" t="s">
        <v>12</v>
      </c>
      <c r="C554" t="s">
        <v>453</v>
      </c>
      <c r="D554" t="s">
        <v>4722</v>
      </c>
      <c r="E554" s="2" t="s">
        <v>4720</v>
      </c>
      <c r="F554" t="s">
        <v>4723</v>
      </c>
      <c r="G554">
        <v>6</v>
      </c>
      <c r="H554">
        <f>IF(Tabla1[[#This Row],[DESCRIPCION]]=F552,H552+1,1)</f>
        <v>1</v>
      </c>
      <c r="I554" s="1">
        <v>45992</v>
      </c>
      <c r="J554" t="s">
        <v>60</v>
      </c>
      <c r="L554">
        <v>89.29</v>
      </c>
      <c r="Z554" s="5"/>
    </row>
    <row r="555" spans="1:26" x14ac:dyDescent="0.35">
      <c r="A555" t="s">
        <v>555</v>
      </c>
      <c r="B555" t="s">
        <v>12</v>
      </c>
      <c r="C555" t="s">
        <v>456</v>
      </c>
      <c r="D555" t="s">
        <v>4724</v>
      </c>
      <c r="E555" s="2">
        <v>210126676</v>
      </c>
      <c r="F555" t="s">
        <v>4725</v>
      </c>
      <c r="G555">
        <v>1</v>
      </c>
      <c r="H555">
        <f>IF(Tabla1[[#This Row],[DESCRIPCION]]=F553,H553+1,1)</f>
        <v>1</v>
      </c>
      <c r="I555" s="1">
        <v>45992</v>
      </c>
      <c r="J555" t="s">
        <v>60</v>
      </c>
      <c r="K555" t="s">
        <v>559</v>
      </c>
      <c r="L555">
        <v>89.29</v>
      </c>
      <c r="Z555" s="5"/>
    </row>
    <row r="556" spans="1:26" x14ac:dyDescent="0.35">
      <c r="A556" t="s">
        <v>555</v>
      </c>
      <c r="B556" t="s">
        <v>12</v>
      </c>
      <c r="C556" t="s">
        <v>418</v>
      </c>
      <c r="D556" t="s">
        <v>4704</v>
      </c>
      <c r="E556" s="2">
        <v>210126677</v>
      </c>
      <c r="F556" t="s">
        <v>4705</v>
      </c>
      <c r="G556">
        <v>5</v>
      </c>
      <c r="H556">
        <f>IF(Tabla1[[#This Row],[DESCRIPCION]]=F554,H554+1,1)</f>
        <v>1</v>
      </c>
      <c r="I556" s="1">
        <v>45992</v>
      </c>
      <c r="J556" t="s">
        <v>60</v>
      </c>
      <c r="L556">
        <v>89.29</v>
      </c>
      <c r="Z556" s="5"/>
    </row>
    <row r="557" spans="1:26" x14ac:dyDescent="0.35">
      <c r="A557" t="s">
        <v>555</v>
      </c>
      <c r="B557" t="s">
        <v>12</v>
      </c>
      <c r="C557" t="s">
        <v>456</v>
      </c>
      <c r="D557" t="s">
        <v>4726</v>
      </c>
      <c r="E557" s="2">
        <v>210126676</v>
      </c>
      <c r="F557" t="s">
        <v>4727</v>
      </c>
      <c r="G557">
        <v>3</v>
      </c>
      <c r="H557">
        <f>IF(Tabla1[[#This Row],[DESCRIPCION]]=F555,H555+1,1)</f>
        <v>1</v>
      </c>
      <c r="I557" s="1">
        <v>45992</v>
      </c>
      <c r="J557" t="s">
        <v>60</v>
      </c>
      <c r="L557">
        <v>89.29</v>
      </c>
      <c r="Z557" s="5"/>
    </row>
    <row r="558" spans="1:26" x14ac:dyDescent="0.35">
      <c r="A558" t="s">
        <v>807</v>
      </c>
      <c r="B558" t="s">
        <v>12</v>
      </c>
      <c r="C558" t="s">
        <v>4195</v>
      </c>
      <c r="D558" t="s">
        <v>4196</v>
      </c>
      <c r="E558" s="2">
        <v>190805638</v>
      </c>
      <c r="F558" t="s">
        <v>4197</v>
      </c>
      <c r="G558">
        <v>0</v>
      </c>
      <c r="I558" s="1">
        <f>M900</f>
        <v>0</v>
      </c>
      <c r="L558">
        <v>145.09</v>
      </c>
      <c r="Z558" s="5"/>
    </row>
    <row r="559" spans="1:26" x14ac:dyDescent="0.35">
      <c r="A559" t="s">
        <v>555</v>
      </c>
      <c r="B559" t="s">
        <v>12</v>
      </c>
      <c r="C559" t="s">
        <v>245</v>
      </c>
      <c r="D559" t="s">
        <v>4688</v>
      </c>
      <c r="E559" s="2">
        <v>210126669</v>
      </c>
      <c r="F559" t="s">
        <v>4689</v>
      </c>
      <c r="G559">
        <v>3</v>
      </c>
      <c r="H559">
        <f>IF(Tabla1[[#This Row],[DESCRIPCION]]=F557,H557+1,1)</f>
        <v>1</v>
      </c>
      <c r="I559" s="1">
        <v>45992</v>
      </c>
      <c r="J559" t="s">
        <v>60</v>
      </c>
      <c r="L559">
        <v>89.29</v>
      </c>
      <c r="Z559" s="5"/>
    </row>
    <row r="560" spans="1:26" x14ac:dyDescent="0.35">
      <c r="A560" t="s">
        <v>555</v>
      </c>
      <c r="B560" t="s">
        <v>12</v>
      </c>
      <c r="C560" t="s">
        <v>33</v>
      </c>
      <c r="D560" t="s">
        <v>4708</v>
      </c>
      <c r="E560" s="2">
        <v>210126668</v>
      </c>
      <c r="F560" t="s">
        <v>4709</v>
      </c>
      <c r="G560">
        <v>5</v>
      </c>
      <c r="H560">
        <f>IF(Tabla1[[#This Row],[DESCRIPCION]]=F558,H558+1,1)</f>
        <v>1</v>
      </c>
      <c r="I560" s="1">
        <v>45992</v>
      </c>
      <c r="J560" t="s">
        <v>60</v>
      </c>
      <c r="L560">
        <v>89.29</v>
      </c>
      <c r="Z560" s="5"/>
    </row>
    <row r="561" spans="1:26" x14ac:dyDescent="0.35">
      <c r="A561" t="s">
        <v>555</v>
      </c>
      <c r="B561" t="s">
        <v>12</v>
      </c>
      <c r="C561" t="s">
        <v>249</v>
      </c>
      <c r="D561" t="s">
        <v>4692</v>
      </c>
      <c r="E561" s="2">
        <v>210126669</v>
      </c>
      <c r="F561" t="s">
        <v>4693</v>
      </c>
      <c r="G561">
        <v>8</v>
      </c>
      <c r="H561">
        <f>IF(Tabla1[[#This Row],[DESCRIPCION]]=F559,H559+1,1)</f>
        <v>1</v>
      </c>
      <c r="I561" s="1">
        <v>46451</v>
      </c>
      <c r="J561" t="s">
        <v>60</v>
      </c>
      <c r="K561" t="s">
        <v>559</v>
      </c>
      <c r="L561">
        <v>89.29</v>
      </c>
      <c r="Z561" s="5"/>
    </row>
    <row r="562" spans="1:26" x14ac:dyDescent="0.35">
      <c r="A562" t="s">
        <v>555</v>
      </c>
      <c r="B562" t="s">
        <v>12</v>
      </c>
      <c r="C562" t="s">
        <v>249</v>
      </c>
      <c r="D562" t="s">
        <v>4690</v>
      </c>
      <c r="E562" s="2">
        <v>210126669</v>
      </c>
      <c r="F562" t="s">
        <v>4691</v>
      </c>
      <c r="G562">
        <v>4</v>
      </c>
      <c r="H562">
        <f>IF(Tabla1[[#This Row],[DESCRIPCION]]=F560,H560+1,1)</f>
        <v>1</v>
      </c>
      <c r="I562" s="1">
        <v>46451</v>
      </c>
      <c r="J562" t="s">
        <v>60</v>
      </c>
      <c r="K562" t="s">
        <v>559</v>
      </c>
      <c r="L562">
        <v>89.29</v>
      </c>
      <c r="Z562" s="5"/>
    </row>
    <row r="563" spans="1:26" x14ac:dyDescent="0.35">
      <c r="A563" t="s">
        <v>555</v>
      </c>
      <c r="B563" t="s">
        <v>12</v>
      </c>
      <c r="C563" t="s">
        <v>253</v>
      </c>
      <c r="D563" t="s">
        <v>4694</v>
      </c>
      <c r="E563" s="2">
        <v>210126671</v>
      </c>
      <c r="F563" t="s">
        <v>4695</v>
      </c>
      <c r="G563">
        <v>7</v>
      </c>
      <c r="H563">
        <f>IF(Tabla1[[#This Row],[DESCRIPCION]]=F561,H561+1,1)</f>
        <v>1</v>
      </c>
      <c r="I563" s="1">
        <v>45992</v>
      </c>
      <c r="J563" t="s">
        <v>60</v>
      </c>
      <c r="L563">
        <v>89.29</v>
      </c>
      <c r="Z563" s="5"/>
    </row>
    <row r="564" spans="1:26" x14ac:dyDescent="0.35">
      <c r="A564" t="s">
        <v>555</v>
      </c>
      <c r="B564" t="s">
        <v>12</v>
      </c>
      <c r="C564" t="s">
        <v>39</v>
      </c>
      <c r="D564" t="s">
        <v>4712</v>
      </c>
      <c r="E564" s="2">
        <v>210126670</v>
      </c>
      <c r="F564" t="s">
        <v>4713</v>
      </c>
      <c r="G564">
        <v>10</v>
      </c>
      <c r="H564">
        <f>IF(Tabla1[[#This Row],[DESCRIPCION]]=F562,H562+1,1)</f>
        <v>1</v>
      </c>
      <c r="I564" s="1">
        <v>45992</v>
      </c>
      <c r="J564" t="s">
        <v>60</v>
      </c>
      <c r="L564">
        <v>89.29</v>
      </c>
      <c r="Z564" s="5"/>
    </row>
    <row r="565" spans="1:26" x14ac:dyDescent="0.35">
      <c r="A565" t="s">
        <v>555</v>
      </c>
      <c r="B565" t="s">
        <v>12</v>
      </c>
      <c r="C565" t="s">
        <v>256</v>
      </c>
      <c r="D565" t="s">
        <v>4696</v>
      </c>
      <c r="E565" s="2">
        <v>210126671</v>
      </c>
      <c r="F565" t="s">
        <v>4697</v>
      </c>
      <c r="G565">
        <v>22</v>
      </c>
      <c r="H565">
        <f>IF(Tabla1[[#This Row],[DESCRIPCION]]=F563,H563+1,1)</f>
        <v>1</v>
      </c>
      <c r="I565" s="1">
        <v>46451</v>
      </c>
      <c r="J565" t="s">
        <v>60</v>
      </c>
      <c r="K565" t="s">
        <v>559</v>
      </c>
      <c r="L565">
        <v>89.29</v>
      </c>
      <c r="Z565" s="5"/>
    </row>
    <row r="566" spans="1:26" x14ac:dyDescent="0.35">
      <c r="A566" t="s">
        <v>555</v>
      </c>
      <c r="B566" t="s">
        <v>12</v>
      </c>
      <c r="C566" t="s">
        <v>447</v>
      </c>
      <c r="D566" t="s">
        <v>4714</v>
      </c>
      <c r="E566" s="2">
        <v>210126668</v>
      </c>
      <c r="F566" t="s">
        <v>4715</v>
      </c>
      <c r="G566">
        <v>8</v>
      </c>
      <c r="H566">
        <f>IF(Tabla1[[#This Row],[DESCRIPCION]]=F564,H564+1,1)</f>
        <v>1</v>
      </c>
      <c r="I566" s="1">
        <v>45992</v>
      </c>
      <c r="J566" t="s">
        <v>60</v>
      </c>
      <c r="K566" t="s">
        <v>559</v>
      </c>
      <c r="L566">
        <v>89.29</v>
      </c>
      <c r="Z566" s="5"/>
    </row>
    <row r="567" spans="1:26" x14ac:dyDescent="0.35">
      <c r="A567" t="s">
        <v>3794</v>
      </c>
      <c r="B567" t="s">
        <v>807</v>
      </c>
      <c r="C567" t="s">
        <v>12</v>
      </c>
      <c r="D567" t="s">
        <v>5761</v>
      </c>
      <c r="E567" s="2" t="s">
        <v>5762</v>
      </c>
      <c r="F567" t="s">
        <v>5763</v>
      </c>
      <c r="I567" s="1">
        <v>46383</v>
      </c>
      <c r="L567">
        <v>64</v>
      </c>
      <c r="Z567" s="5"/>
    </row>
    <row r="568" spans="1:26" x14ac:dyDescent="0.35">
      <c r="A568" t="s">
        <v>3794</v>
      </c>
      <c r="B568" t="s">
        <v>807</v>
      </c>
      <c r="C568" t="s">
        <v>12</v>
      </c>
      <c r="D568" t="s">
        <v>5764</v>
      </c>
      <c r="E568" s="2" t="s">
        <v>5765</v>
      </c>
      <c r="F568" t="s">
        <v>5766</v>
      </c>
      <c r="I568" s="1">
        <v>46383</v>
      </c>
      <c r="L568">
        <v>64</v>
      </c>
      <c r="Z568" s="5"/>
    </row>
    <row r="569" spans="1:26" x14ac:dyDescent="0.35">
      <c r="A569" t="s">
        <v>3794</v>
      </c>
      <c r="B569" t="s">
        <v>807</v>
      </c>
      <c r="C569" t="s">
        <v>12</v>
      </c>
      <c r="D569" t="s">
        <v>5764</v>
      </c>
      <c r="E569" s="2" t="s">
        <v>5767</v>
      </c>
      <c r="F569" t="s">
        <v>5766</v>
      </c>
      <c r="I569" s="1">
        <v>46139</v>
      </c>
      <c r="L569">
        <v>64</v>
      </c>
      <c r="Z569" s="5"/>
    </row>
    <row r="570" spans="1:26" x14ac:dyDescent="0.35">
      <c r="A570" t="s">
        <v>3794</v>
      </c>
      <c r="B570" t="s">
        <v>807</v>
      </c>
      <c r="C570" t="s">
        <v>12</v>
      </c>
      <c r="D570" t="s">
        <v>5768</v>
      </c>
      <c r="E570" s="2">
        <v>1800040258</v>
      </c>
      <c r="F570" t="s">
        <v>5769</v>
      </c>
      <c r="I570" s="1">
        <v>46383</v>
      </c>
      <c r="L570">
        <v>64</v>
      </c>
      <c r="Z570" s="5"/>
    </row>
    <row r="571" spans="1:26" x14ac:dyDescent="0.35">
      <c r="A571" t="s">
        <v>3794</v>
      </c>
      <c r="B571" t="s">
        <v>807</v>
      </c>
      <c r="C571" t="s">
        <v>12</v>
      </c>
      <c r="D571" t="s">
        <v>5768</v>
      </c>
      <c r="E571" s="2" t="s">
        <v>5770</v>
      </c>
      <c r="F571" t="s">
        <v>5769</v>
      </c>
      <c r="I571" s="1">
        <v>45287</v>
      </c>
      <c r="L571">
        <v>64</v>
      </c>
      <c r="Z571" s="5"/>
    </row>
    <row r="572" spans="1:26" x14ac:dyDescent="0.35">
      <c r="A572" t="s">
        <v>3794</v>
      </c>
      <c r="B572" t="s">
        <v>807</v>
      </c>
      <c r="C572" t="s">
        <v>12</v>
      </c>
      <c r="D572" t="s">
        <v>5768</v>
      </c>
      <c r="E572" s="2" t="s">
        <v>5771</v>
      </c>
      <c r="F572" t="s">
        <v>5769</v>
      </c>
      <c r="I572" s="1">
        <v>45844</v>
      </c>
      <c r="L572">
        <v>64</v>
      </c>
      <c r="Z572" s="5"/>
    </row>
    <row r="573" spans="1:26" x14ac:dyDescent="0.35">
      <c r="A573" t="s">
        <v>3794</v>
      </c>
      <c r="B573" t="s">
        <v>807</v>
      </c>
      <c r="C573" t="s">
        <v>12</v>
      </c>
      <c r="D573" t="s">
        <v>5772</v>
      </c>
      <c r="E573" s="2" t="s">
        <v>5773</v>
      </c>
      <c r="F573" t="s">
        <v>5774</v>
      </c>
      <c r="I573" s="1">
        <v>46504</v>
      </c>
      <c r="L573">
        <v>64</v>
      </c>
      <c r="Z573" s="5"/>
    </row>
    <row r="574" spans="1:26" x14ac:dyDescent="0.35">
      <c r="A574" t="s">
        <v>3794</v>
      </c>
      <c r="B574" t="s">
        <v>807</v>
      </c>
      <c r="C574" t="s">
        <v>12</v>
      </c>
      <c r="D574" t="s">
        <v>5772</v>
      </c>
      <c r="E574" s="2" t="s">
        <v>5775</v>
      </c>
      <c r="F574" t="s">
        <v>5774</v>
      </c>
      <c r="I574" s="1">
        <v>45318</v>
      </c>
      <c r="L574">
        <v>64</v>
      </c>
      <c r="Z574" s="5"/>
    </row>
    <row r="575" spans="1:26" x14ac:dyDescent="0.35">
      <c r="A575" t="s">
        <v>3794</v>
      </c>
      <c r="B575" t="s">
        <v>807</v>
      </c>
      <c r="C575" t="s">
        <v>12</v>
      </c>
      <c r="D575" t="s">
        <v>5776</v>
      </c>
      <c r="E575" s="2" t="s">
        <v>5777</v>
      </c>
      <c r="F575" t="s">
        <v>5778</v>
      </c>
      <c r="I575" s="1">
        <v>45592</v>
      </c>
      <c r="L575">
        <v>64</v>
      </c>
      <c r="Z575" s="5"/>
    </row>
    <row r="576" spans="1:26" x14ac:dyDescent="0.35">
      <c r="A576" t="s">
        <v>3794</v>
      </c>
      <c r="B576" t="s">
        <v>807</v>
      </c>
      <c r="C576" t="s">
        <v>12</v>
      </c>
      <c r="D576" t="s">
        <v>5776</v>
      </c>
      <c r="E576" s="2" t="s">
        <v>5779</v>
      </c>
      <c r="F576" t="s">
        <v>5778</v>
      </c>
      <c r="I576" s="1">
        <v>45743</v>
      </c>
      <c r="L576">
        <v>64</v>
      </c>
      <c r="Z576" s="5"/>
    </row>
    <row r="577" spans="1:26" x14ac:dyDescent="0.35">
      <c r="A577" t="s">
        <v>3794</v>
      </c>
      <c r="B577" t="s">
        <v>807</v>
      </c>
      <c r="C577" t="s">
        <v>12</v>
      </c>
      <c r="D577" t="s">
        <v>5780</v>
      </c>
      <c r="E577" s="2" t="s">
        <v>5781</v>
      </c>
      <c r="F577" t="s">
        <v>5782</v>
      </c>
      <c r="I577" s="1">
        <v>45835</v>
      </c>
      <c r="L577">
        <v>64</v>
      </c>
      <c r="Z577" s="5"/>
    </row>
    <row r="578" spans="1:26" x14ac:dyDescent="0.35">
      <c r="A578" t="s">
        <v>3794</v>
      </c>
      <c r="B578" t="s">
        <v>807</v>
      </c>
      <c r="C578" t="s">
        <v>12</v>
      </c>
      <c r="D578" t="s">
        <v>5780</v>
      </c>
      <c r="E578" s="2" t="s">
        <v>5783</v>
      </c>
      <c r="F578" t="s">
        <v>5782</v>
      </c>
      <c r="I578" s="1">
        <v>45287</v>
      </c>
      <c r="L578">
        <v>64</v>
      </c>
      <c r="Z578" s="5"/>
    </row>
    <row r="579" spans="1:26" hidden="1" x14ac:dyDescent="0.35">
      <c r="A579" t="s">
        <v>3794</v>
      </c>
      <c r="B579" t="s">
        <v>807</v>
      </c>
      <c r="C579" t="s">
        <v>12</v>
      </c>
      <c r="D579" t="s">
        <v>5780</v>
      </c>
      <c r="E579" s="2" t="s">
        <v>5784</v>
      </c>
      <c r="F579" t="s">
        <v>5782</v>
      </c>
      <c r="I579" s="1">
        <v>45592</v>
      </c>
      <c r="L579">
        <v>64</v>
      </c>
      <c r="Z579" s="1">
        <v>46023</v>
      </c>
    </row>
    <row r="580" spans="1:26" hidden="1" x14ac:dyDescent="0.35">
      <c r="A580" t="s">
        <v>3794</v>
      </c>
      <c r="B580" t="s">
        <v>807</v>
      </c>
      <c r="C580" t="s">
        <v>12</v>
      </c>
      <c r="D580" t="s">
        <v>5785</v>
      </c>
      <c r="E580" s="2" t="s">
        <v>5786</v>
      </c>
      <c r="F580" t="s">
        <v>5787</v>
      </c>
      <c r="I580" s="1">
        <v>45165</v>
      </c>
      <c r="L580">
        <v>64</v>
      </c>
      <c r="Z580" s="1">
        <v>46235</v>
      </c>
    </row>
    <row r="581" spans="1:26" hidden="1" x14ac:dyDescent="0.35">
      <c r="A581" t="s">
        <v>3794</v>
      </c>
      <c r="B581" t="s">
        <v>807</v>
      </c>
      <c r="C581" t="s">
        <v>12</v>
      </c>
      <c r="D581" t="s">
        <v>5785</v>
      </c>
      <c r="E581" s="2" t="s">
        <v>5788</v>
      </c>
      <c r="F581" t="s">
        <v>5787</v>
      </c>
      <c r="I581" s="1">
        <v>45592</v>
      </c>
      <c r="L581">
        <v>64</v>
      </c>
      <c r="Z581" s="1">
        <v>46023</v>
      </c>
    </row>
    <row r="582" spans="1:26" hidden="1" x14ac:dyDescent="0.35">
      <c r="A582" t="s">
        <v>3794</v>
      </c>
      <c r="B582" t="s">
        <v>807</v>
      </c>
      <c r="C582" t="s">
        <v>12</v>
      </c>
      <c r="D582" t="s">
        <v>5785</v>
      </c>
      <c r="E582" s="2" t="s">
        <v>5789</v>
      </c>
      <c r="F582" t="s">
        <v>5787</v>
      </c>
      <c r="I582" s="1">
        <v>45139</v>
      </c>
      <c r="L582">
        <v>64</v>
      </c>
      <c r="Z582" s="1">
        <v>46023</v>
      </c>
    </row>
    <row r="583" spans="1:26" hidden="1" x14ac:dyDescent="0.35">
      <c r="A583" t="s">
        <v>3794</v>
      </c>
      <c r="B583" t="s">
        <v>807</v>
      </c>
      <c r="C583" t="s">
        <v>12</v>
      </c>
      <c r="D583" t="s">
        <v>5785</v>
      </c>
      <c r="E583" s="2" t="s">
        <v>5790</v>
      </c>
      <c r="F583" t="s">
        <v>5787</v>
      </c>
      <c r="I583" s="1">
        <v>45373</v>
      </c>
      <c r="L583">
        <v>64</v>
      </c>
      <c r="Z583" s="1">
        <v>46023</v>
      </c>
    </row>
    <row r="584" spans="1:26" x14ac:dyDescent="0.35">
      <c r="A584" t="s">
        <v>3794</v>
      </c>
      <c r="B584" t="s">
        <v>807</v>
      </c>
      <c r="C584" t="s">
        <v>12</v>
      </c>
      <c r="D584" t="s">
        <v>5791</v>
      </c>
      <c r="E584" s="2" t="s">
        <v>5792</v>
      </c>
      <c r="F584" t="s">
        <v>5793</v>
      </c>
      <c r="I584" s="1">
        <v>45465</v>
      </c>
      <c r="L584">
        <v>64</v>
      </c>
      <c r="Z584" s="5"/>
    </row>
    <row r="585" spans="1:26" x14ac:dyDescent="0.35">
      <c r="A585" t="s">
        <v>3794</v>
      </c>
      <c r="B585" t="s">
        <v>807</v>
      </c>
      <c r="C585" t="s">
        <v>12</v>
      </c>
      <c r="D585" t="s">
        <v>5791</v>
      </c>
      <c r="E585" s="2" t="s">
        <v>5794</v>
      </c>
      <c r="F585" t="s">
        <v>5793</v>
      </c>
      <c r="I585" s="1">
        <v>46044</v>
      </c>
      <c r="L585">
        <v>64</v>
      </c>
      <c r="Z585" s="5"/>
    </row>
    <row r="586" spans="1:26" x14ac:dyDescent="0.35">
      <c r="A586" t="s">
        <v>3794</v>
      </c>
      <c r="B586" t="s">
        <v>807</v>
      </c>
      <c r="C586" t="s">
        <v>12</v>
      </c>
      <c r="D586" t="s">
        <v>5795</v>
      </c>
      <c r="E586" s="2" t="s">
        <v>5796</v>
      </c>
      <c r="F586" t="s">
        <v>5797</v>
      </c>
      <c r="I586" s="1">
        <v>46316</v>
      </c>
      <c r="L586">
        <v>64</v>
      </c>
      <c r="Z586" s="5"/>
    </row>
    <row r="587" spans="1:26" x14ac:dyDescent="0.35">
      <c r="A587" t="s">
        <v>3794</v>
      </c>
      <c r="B587" t="s">
        <v>807</v>
      </c>
      <c r="C587" t="s">
        <v>12</v>
      </c>
      <c r="D587" t="s">
        <v>5795</v>
      </c>
      <c r="E587" s="2" t="s">
        <v>5798</v>
      </c>
      <c r="F587" t="s">
        <v>5797</v>
      </c>
      <c r="I587" s="1">
        <v>46022</v>
      </c>
      <c r="L587">
        <v>64</v>
      </c>
      <c r="Z587" s="5"/>
    </row>
    <row r="588" spans="1:26" x14ac:dyDescent="0.35">
      <c r="A588" t="s">
        <v>101</v>
      </c>
      <c r="B588" t="s">
        <v>268</v>
      </c>
      <c r="C588" t="s">
        <v>842</v>
      </c>
      <c r="D588" t="s">
        <v>3889</v>
      </c>
      <c r="E588" s="2" t="s">
        <v>3890</v>
      </c>
      <c r="F588" t="s">
        <v>3891</v>
      </c>
      <c r="G588">
        <v>1</v>
      </c>
      <c r="I588" s="1">
        <f t="shared" ref="I588:I598" si="33">M930</f>
        <v>0</v>
      </c>
      <c r="J588" t="s">
        <v>780</v>
      </c>
      <c r="L588">
        <v>187.86</v>
      </c>
      <c r="Z588" s="5"/>
    </row>
    <row r="589" spans="1:26" x14ac:dyDescent="0.35">
      <c r="A589" t="s">
        <v>101</v>
      </c>
      <c r="B589" t="s">
        <v>268</v>
      </c>
      <c r="C589" t="s">
        <v>842</v>
      </c>
      <c r="D589" t="s">
        <v>3886</v>
      </c>
      <c r="E589" s="2" t="s">
        <v>3887</v>
      </c>
      <c r="F589" t="s">
        <v>3888</v>
      </c>
      <c r="G589">
        <v>1</v>
      </c>
      <c r="I589" s="1">
        <f t="shared" si="33"/>
        <v>0</v>
      </c>
      <c r="J589" t="s">
        <v>780</v>
      </c>
      <c r="L589">
        <v>187.86</v>
      </c>
      <c r="Z589" s="5"/>
    </row>
    <row r="590" spans="1:26" x14ac:dyDescent="0.35">
      <c r="A590" t="s">
        <v>101</v>
      </c>
      <c r="B590" t="s">
        <v>268</v>
      </c>
      <c r="C590" t="s">
        <v>842</v>
      </c>
      <c r="D590" t="s">
        <v>3883</v>
      </c>
      <c r="E590" s="2" t="s">
        <v>3884</v>
      </c>
      <c r="F590" t="s">
        <v>3885</v>
      </c>
      <c r="G590">
        <v>2</v>
      </c>
      <c r="I590" s="1">
        <f t="shared" si="33"/>
        <v>0</v>
      </c>
      <c r="J590" t="s">
        <v>780</v>
      </c>
      <c r="L590">
        <v>187.86</v>
      </c>
      <c r="Z590" s="5"/>
    </row>
    <row r="591" spans="1:26" x14ac:dyDescent="0.35">
      <c r="A591" t="s">
        <v>101</v>
      </c>
      <c r="B591" t="s">
        <v>268</v>
      </c>
      <c r="C591" t="s">
        <v>842</v>
      </c>
      <c r="D591" t="s">
        <v>3892</v>
      </c>
      <c r="E591" s="2" t="s">
        <v>3893</v>
      </c>
      <c r="F591" t="s">
        <v>3894</v>
      </c>
      <c r="G591">
        <v>2</v>
      </c>
      <c r="I591" s="1">
        <f t="shared" si="33"/>
        <v>0</v>
      </c>
      <c r="J591" t="s">
        <v>780</v>
      </c>
      <c r="L591">
        <v>187.86</v>
      </c>
      <c r="Z591" s="5"/>
    </row>
    <row r="592" spans="1:26" x14ac:dyDescent="0.35">
      <c r="A592" t="s">
        <v>101</v>
      </c>
      <c r="B592" t="s">
        <v>268</v>
      </c>
      <c r="C592" t="s">
        <v>842</v>
      </c>
      <c r="D592" t="s">
        <v>3892</v>
      </c>
      <c r="E592" s="2" t="s">
        <v>3895</v>
      </c>
      <c r="F592" t="s">
        <v>3894</v>
      </c>
      <c r="G592">
        <v>1</v>
      </c>
      <c r="I592" s="1">
        <f t="shared" si="33"/>
        <v>0</v>
      </c>
      <c r="J592" t="s">
        <v>780</v>
      </c>
      <c r="L592">
        <v>187.86</v>
      </c>
      <c r="Z592" s="5"/>
    </row>
    <row r="593" spans="1:26" x14ac:dyDescent="0.35">
      <c r="A593" t="s">
        <v>101</v>
      </c>
      <c r="B593" t="s">
        <v>268</v>
      </c>
      <c r="C593" t="s">
        <v>842</v>
      </c>
      <c r="D593" t="s">
        <v>3902</v>
      </c>
      <c r="E593" s="2" t="s">
        <v>3903</v>
      </c>
      <c r="F593" t="s">
        <v>3904</v>
      </c>
      <c r="G593">
        <v>2</v>
      </c>
      <c r="I593" s="1">
        <f t="shared" si="33"/>
        <v>0</v>
      </c>
      <c r="J593" t="s">
        <v>780</v>
      </c>
      <c r="L593">
        <v>187.86</v>
      </c>
      <c r="Z593" s="5"/>
    </row>
    <row r="594" spans="1:26" x14ac:dyDescent="0.35">
      <c r="A594" t="s">
        <v>101</v>
      </c>
      <c r="B594" t="s">
        <v>268</v>
      </c>
      <c r="C594" t="s">
        <v>842</v>
      </c>
      <c r="D594" t="s">
        <v>3902</v>
      </c>
      <c r="E594" s="2" t="s">
        <v>3905</v>
      </c>
      <c r="F594" t="s">
        <v>3904</v>
      </c>
      <c r="G594">
        <v>2</v>
      </c>
      <c r="I594" s="1">
        <f t="shared" si="33"/>
        <v>0</v>
      </c>
      <c r="J594" t="s">
        <v>780</v>
      </c>
      <c r="L594">
        <v>187.86</v>
      </c>
      <c r="Z594" s="5"/>
    </row>
    <row r="595" spans="1:26" x14ac:dyDescent="0.35">
      <c r="A595" t="s">
        <v>101</v>
      </c>
      <c r="B595" t="s">
        <v>268</v>
      </c>
      <c r="C595" t="s">
        <v>842</v>
      </c>
      <c r="D595" t="s">
        <v>3906</v>
      </c>
      <c r="E595" s="2" t="s">
        <v>3907</v>
      </c>
      <c r="F595" t="s">
        <v>3908</v>
      </c>
      <c r="G595">
        <v>1</v>
      </c>
      <c r="I595" s="1">
        <f t="shared" si="33"/>
        <v>0</v>
      </c>
      <c r="J595" t="s">
        <v>780</v>
      </c>
      <c r="L595">
        <v>187.86</v>
      </c>
      <c r="Z595" s="5"/>
    </row>
    <row r="596" spans="1:26" x14ac:dyDescent="0.35">
      <c r="A596" t="s">
        <v>101</v>
      </c>
      <c r="B596" t="s">
        <v>268</v>
      </c>
      <c r="C596" t="s">
        <v>842</v>
      </c>
      <c r="D596" t="s">
        <v>3906</v>
      </c>
      <c r="E596" s="2" t="s">
        <v>3909</v>
      </c>
      <c r="F596" t="s">
        <v>3908</v>
      </c>
      <c r="G596">
        <v>2</v>
      </c>
      <c r="I596" s="1">
        <f t="shared" si="33"/>
        <v>0</v>
      </c>
      <c r="J596" t="s">
        <v>780</v>
      </c>
      <c r="L596">
        <v>187.86</v>
      </c>
      <c r="Z596" s="5"/>
    </row>
    <row r="597" spans="1:26" x14ac:dyDescent="0.35">
      <c r="A597" t="s">
        <v>101</v>
      </c>
      <c r="B597" t="s">
        <v>268</v>
      </c>
      <c r="C597" t="s">
        <v>842</v>
      </c>
      <c r="D597" t="s">
        <v>3896</v>
      </c>
      <c r="E597" s="2" t="s">
        <v>3897</v>
      </c>
      <c r="F597" t="s">
        <v>3898</v>
      </c>
      <c r="G597">
        <v>2</v>
      </c>
      <c r="I597" s="1">
        <f t="shared" si="33"/>
        <v>0</v>
      </c>
      <c r="J597" t="s">
        <v>780</v>
      </c>
      <c r="L597">
        <v>187.86</v>
      </c>
      <c r="Z597" s="5"/>
    </row>
    <row r="598" spans="1:26" x14ac:dyDescent="0.35">
      <c r="A598" t="s">
        <v>101</v>
      </c>
      <c r="B598" t="s">
        <v>268</v>
      </c>
      <c r="C598" t="s">
        <v>842</v>
      </c>
      <c r="D598" t="s">
        <v>3899</v>
      </c>
      <c r="E598" s="2" t="s">
        <v>3900</v>
      </c>
      <c r="F598" t="s">
        <v>3901</v>
      </c>
      <c r="G598">
        <v>2</v>
      </c>
      <c r="I598" s="1">
        <f t="shared" si="33"/>
        <v>0</v>
      </c>
      <c r="J598" t="s">
        <v>780</v>
      </c>
      <c r="L598">
        <v>187.86</v>
      </c>
      <c r="Z598" s="5"/>
    </row>
    <row r="599" spans="1:26" x14ac:dyDescent="0.35">
      <c r="A599" t="s">
        <v>3794</v>
      </c>
      <c r="B599" t="s">
        <v>555</v>
      </c>
      <c r="C599" t="s">
        <v>91</v>
      </c>
      <c r="D599" t="s">
        <v>5825</v>
      </c>
      <c r="E599" s="2" t="s">
        <v>5826</v>
      </c>
      <c r="F599" t="s">
        <v>5827</v>
      </c>
      <c r="G599">
        <v>3</v>
      </c>
      <c r="I599" s="1">
        <v>45112</v>
      </c>
      <c r="J599" t="s">
        <v>780</v>
      </c>
      <c r="L599">
        <v>80</v>
      </c>
      <c r="Z599" s="5"/>
    </row>
    <row r="600" spans="1:26" x14ac:dyDescent="0.35">
      <c r="A600" t="s">
        <v>3794</v>
      </c>
      <c r="B600" t="s">
        <v>555</v>
      </c>
      <c r="C600" t="s">
        <v>91</v>
      </c>
      <c r="D600" t="s">
        <v>5825</v>
      </c>
      <c r="E600" s="2" t="s">
        <v>5828</v>
      </c>
      <c r="F600" t="s">
        <v>5827</v>
      </c>
      <c r="G600">
        <v>12</v>
      </c>
      <c r="I600" s="1">
        <v>45356</v>
      </c>
      <c r="J600" t="s">
        <v>780</v>
      </c>
      <c r="L600">
        <v>80</v>
      </c>
      <c r="Z600" s="5"/>
    </row>
    <row r="601" spans="1:26" x14ac:dyDescent="0.35">
      <c r="A601" t="s">
        <v>3794</v>
      </c>
      <c r="B601" t="s">
        <v>555</v>
      </c>
      <c r="C601" t="s">
        <v>91</v>
      </c>
      <c r="D601" t="s">
        <v>5825</v>
      </c>
      <c r="E601" s="2" t="s">
        <v>5829</v>
      </c>
      <c r="F601" t="s">
        <v>5827</v>
      </c>
      <c r="G601">
        <v>4</v>
      </c>
      <c r="I601" s="1">
        <v>45570</v>
      </c>
      <c r="J601" t="s">
        <v>780</v>
      </c>
      <c r="L601">
        <v>80</v>
      </c>
      <c r="Z601" s="5"/>
    </row>
    <row r="602" spans="1:26" x14ac:dyDescent="0.35">
      <c r="A602" t="s">
        <v>3794</v>
      </c>
      <c r="B602" t="s">
        <v>555</v>
      </c>
      <c r="C602" t="s">
        <v>91</v>
      </c>
      <c r="D602" t="s">
        <v>5830</v>
      </c>
      <c r="E602" s="2" t="s">
        <v>5831</v>
      </c>
      <c r="F602" t="s">
        <v>5832</v>
      </c>
      <c r="G602">
        <v>25</v>
      </c>
      <c r="I602" s="1">
        <v>46270</v>
      </c>
      <c r="J602" t="s">
        <v>780</v>
      </c>
      <c r="L602">
        <v>80</v>
      </c>
      <c r="Z602" s="5"/>
    </row>
    <row r="603" spans="1:26" x14ac:dyDescent="0.35">
      <c r="A603" t="s">
        <v>3794</v>
      </c>
      <c r="B603" t="s">
        <v>555</v>
      </c>
      <c r="C603" t="s">
        <v>91</v>
      </c>
      <c r="D603" t="s">
        <v>5833</v>
      </c>
      <c r="E603" s="2" t="s">
        <v>5834</v>
      </c>
      <c r="F603" t="s">
        <v>5835</v>
      </c>
      <c r="G603">
        <v>31</v>
      </c>
      <c r="I603" s="1">
        <v>45104</v>
      </c>
      <c r="J603" t="s">
        <v>780</v>
      </c>
      <c r="L603">
        <v>80</v>
      </c>
      <c r="Z603" s="5"/>
    </row>
    <row r="604" spans="1:26" x14ac:dyDescent="0.35">
      <c r="A604" t="s">
        <v>3794</v>
      </c>
      <c r="B604" t="s">
        <v>555</v>
      </c>
      <c r="C604" t="s">
        <v>91</v>
      </c>
      <c r="D604" t="s">
        <v>5836</v>
      </c>
      <c r="E604" s="2" t="s">
        <v>5837</v>
      </c>
      <c r="F604" t="s">
        <v>5838</v>
      </c>
      <c r="G604">
        <v>6</v>
      </c>
      <c r="I604" s="1">
        <v>45112</v>
      </c>
      <c r="J604" t="s">
        <v>780</v>
      </c>
      <c r="L604">
        <v>80</v>
      </c>
      <c r="Z604" s="5"/>
    </row>
    <row r="605" spans="1:26" x14ac:dyDescent="0.35">
      <c r="A605" t="s">
        <v>3794</v>
      </c>
      <c r="B605" t="s">
        <v>555</v>
      </c>
      <c r="C605" t="s">
        <v>91</v>
      </c>
      <c r="D605" t="s">
        <v>5836</v>
      </c>
      <c r="E605" s="2" t="s">
        <v>5839</v>
      </c>
      <c r="F605" t="s">
        <v>5838</v>
      </c>
      <c r="G605">
        <v>11</v>
      </c>
      <c r="I605" s="1">
        <v>46228</v>
      </c>
      <c r="J605" t="s">
        <v>780</v>
      </c>
      <c r="L605">
        <v>80</v>
      </c>
      <c r="Z605" s="5"/>
    </row>
    <row r="606" spans="1:26" x14ac:dyDescent="0.35">
      <c r="A606" t="s">
        <v>3794</v>
      </c>
      <c r="B606" t="s">
        <v>555</v>
      </c>
      <c r="C606" t="s">
        <v>91</v>
      </c>
      <c r="D606" t="s">
        <v>5836</v>
      </c>
      <c r="E606" s="2" t="s">
        <v>5840</v>
      </c>
      <c r="F606" t="s">
        <v>5838</v>
      </c>
      <c r="G606">
        <v>2</v>
      </c>
      <c r="I606" s="1">
        <v>46290</v>
      </c>
      <c r="J606" t="s">
        <v>780</v>
      </c>
      <c r="L606">
        <v>80</v>
      </c>
      <c r="Z606" s="5"/>
    </row>
    <row r="607" spans="1:26" x14ac:dyDescent="0.35">
      <c r="A607" t="s">
        <v>3794</v>
      </c>
      <c r="B607" t="s">
        <v>555</v>
      </c>
      <c r="C607" t="s">
        <v>91</v>
      </c>
      <c r="D607" t="s">
        <v>3822</v>
      </c>
      <c r="E607" s="2" t="s">
        <v>3823</v>
      </c>
      <c r="F607" t="s">
        <v>3824</v>
      </c>
      <c r="G607">
        <v>2</v>
      </c>
      <c r="I607" s="1">
        <v>46327</v>
      </c>
      <c r="J607" t="s">
        <v>780</v>
      </c>
      <c r="L607">
        <v>156.25</v>
      </c>
      <c r="Z607" s="5"/>
    </row>
    <row r="608" spans="1:26" x14ac:dyDescent="0.35">
      <c r="A608" t="s">
        <v>3794</v>
      </c>
      <c r="B608" t="s">
        <v>555</v>
      </c>
      <c r="C608" t="s">
        <v>91</v>
      </c>
      <c r="D608" t="s">
        <v>3825</v>
      </c>
      <c r="E608" s="2">
        <v>2000101606</v>
      </c>
      <c r="F608" t="s">
        <v>3826</v>
      </c>
      <c r="G608">
        <v>1</v>
      </c>
      <c r="I608" s="1">
        <v>45302</v>
      </c>
      <c r="J608" t="s">
        <v>780</v>
      </c>
      <c r="L608">
        <v>156.25</v>
      </c>
      <c r="Z608" s="5"/>
    </row>
    <row r="609" spans="1:26" x14ac:dyDescent="0.35">
      <c r="A609" t="s">
        <v>3794</v>
      </c>
      <c r="B609" t="s">
        <v>555</v>
      </c>
      <c r="C609" t="s">
        <v>91</v>
      </c>
      <c r="D609" t="s">
        <v>3825</v>
      </c>
      <c r="E609" s="2" t="s">
        <v>3827</v>
      </c>
      <c r="F609" t="s">
        <v>3826</v>
      </c>
      <c r="G609">
        <v>3</v>
      </c>
      <c r="I609" s="1">
        <v>45359</v>
      </c>
      <c r="J609" t="s">
        <v>780</v>
      </c>
      <c r="L609">
        <v>156.25</v>
      </c>
      <c r="Z609" s="5"/>
    </row>
    <row r="610" spans="1:26" x14ac:dyDescent="0.35">
      <c r="A610" t="s">
        <v>3794</v>
      </c>
      <c r="B610" t="s">
        <v>555</v>
      </c>
      <c r="C610" t="s">
        <v>91</v>
      </c>
      <c r="D610" t="s">
        <v>3828</v>
      </c>
      <c r="E610" s="2" t="s">
        <v>3829</v>
      </c>
      <c r="F610" t="s">
        <v>3830</v>
      </c>
      <c r="G610">
        <v>8</v>
      </c>
      <c r="I610" s="1">
        <v>45309</v>
      </c>
      <c r="J610" t="s">
        <v>780</v>
      </c>
      <c r="L610">
        <v>156.25</v>
      </c>
      <c r="Z610" s="5"/>
    </row>
    <row r="611" spans="1:26" x14ac:dyDescent="0.35">
      <c r="A611" t="s">
        <v>3794</v>
      </c>
      <c r="B611" t="s">
        <v>555</v>
      </c>
      <c r="C611" t="s">
        <v>91</v>
      </c>
      <c r="D611" t="s">
        <v>3828</v>
      </c>
      <c r="E611" s="2" t="s">
        <v>3831</v>
      </c>
      <c r="F611" t="s">
        <v>3830</v>
      </c>
      <c r="G611">
        <v>1</v>
      </c>
      <c r="I611" s="1">
        <v>45352</v>
      </c>
      <c r="J611" t="s">
        <v>780</v>
      </c>
      <c r="L611">
        <v>156.25</v>
      </c>
      <c r="Z611" s="5"/>
    </row>
    <row r="612" spans="1:26" x14ac:dyDescent="0.35">
      <c r="A612" t="s">
        <v>3794</v>
      </c>
      <c r="B612" t="s">
        <v>555</v>
      </c>
      <c r="C612" t="s">
        <v>91</v>
      </c>
      <c r="D612" t="s">
        <v>3832</v>
      </c>
      <c r="E612" s="2" t="s">
        <v>3833</v>
      </c>
      <c r="F612" t="s">
        <v>3834</v>
      </c>
      <c r="G612">
        <v>6</v>
      </c>
      <c r="I612" s="1" t="s">
        <v>3835</v>
      </c>
      <c r="J612" t="s">
        <v>780</v>
      </c>
      <c r="L612">
        <v>156.25</v>
      </c>
      <c r="Z612" s="5"/>
    </row>
    <row r="613" spans="1:26" x14ac:dyDescent="0.35">
      <c r="A613" t="s">
        <v>3794</v>
      </c>
      <c r="B613" t="s">
        <v>555</v>
      </c>
      <c r="C613" t="s">
        <v>91</v>
      </c>
      <c r="D613" t="s">
        <v>3832</v>
      </c>
      <c r="E613" s="2" t="s">
        <v>3836</v>
      </c>
      <c r="F613" t="s">
        <v>3834</v>
      </c>
      <c r="G613">
        <v>4</v>
      </c>
      <c r="I613" s="1" t="s">
        <v>3837</v>
      </c>
      <c r="J613" t="s">
        <v>780</v>
      </c>
      <c r="L613">
        <v>156.25</v>
      </c>
      <c r="Z613" s="5"/>
    </row>
    <row r="614" spans="1:26" x14ac:dyDescent="0.35">
      <c r="A614" t="s">
        <v>3794</v>
      </c>
      <c r="B614" t="s">
        <v>555</v>
      </c>
      <c r="C614" t="s">
        <v>91</v>
      </c>
      <c r="D614" t="s">
        <v>3832</v>
      </c>
      <c r="E614" s="2" t="s">
        <v>3838</v>
      </c>
      <c r="F614" t="s">
        <v>3834</v>
      </c>
      <c r="G614">
        <v>1</v>
      </c>
      <c r="I614" s="1" t="s">
        <v>3837</v>
      </c>
      <c r="J614" t="s">
        <v>780</v>
      </c>
      <c r="L614">
        <v>156.25</v>
      </c>
      <c r="Z614" s="5"/>
    </row>
    <row r="615" spans="1:26" x14ac:dyDescent="0.35">
      <c r="A615" t="s">
        <v>3794</v>
      </c>
      <c r="B615" t="s">
        <v>555</v>
      </c>
      <c r="C615" t="s">
        <v>91</v>
      </c>
      <c r="D615" t="s">
        <v>3839</v>
      </c>
      <c r="E615" s="2" t="s">
        <v>3840</v>
      </c>
      <c r="F615" t="s">
        <v>3841</v>
      </c>
      <c r="G615">
        <v>2</v>
      </c>
      <c r="I615" s="1">
        <v>45309</v>
      </c>
      <c r="J615" t="s">
        <v>780</v>
      </c>
      <c r="L615">
        <v>156.25</v>
      </c>
      <c r="Z615" s="5"/>
    </row>
    <row r="616" spans="1:26" x14ac:dyDescent="0.35">
      <c r="A616" t="s">
        <v>3794</v>
      </c>
      <c r="B616" t="s">
        <v>555</v>
      </c>
      <c r="C616" t="s">
        <v>91</v>
      </c>
      <c r="D616" t="s">
        <v>3839</v>
      </c>
      <c r="E616" s="2" t="s">
        <v>3842</v>
      </c>
      <c r="F616" t="s">
        <v>3841</v>
      </c>
      <c r="G616">
        <v>5</v>
      </c>
      <c r="I616" s="1">
        <v>45309</v>
      </c>
      <c r="J616" t="s">
        <v>780</v>
      </c>
      <c r="L616">
        <v>156.25</v>
      </c>
      <c r="Z616" s="5"/>
    </row>
    <row r="617" spans="1:26" x14ac:dyDescent="0.35">
      <c r="A617" t="s">
        <v>3794</v>
      </c>
      <c r="B617" t="s">
        <v>555</v>
      </c>
      <c r="C617" t="s">
        <v>91</v>
      </c>
      <c r="D617" t="s">
        <v>3819</v>
      </c>
      <c r="E617" s="2">
        <v>1900013705</v>
      </c>
      <c r="F617" t="s">
        <v>3820</v>
      </c>
      <c r="G617">
        <v>1</v>
      </c>
      <c r="I617" s="1">
        <v>46023</v>
      </c>
      <c r="J617" t="s">
        <v>780</v>
      </c>
      <c r="L617">
        <v>156.25</v>
      </c>
      <c r="Z617" s="5"/>
    </row>
    <row r="618" spans="1:26" x14ac:dyDescent="0.35">
      <c r="A618" t="s">
        <v>3794</v>
      </c>
      <c r="B618" t="s">
        <v>555</v>
      </c>
      <c r="C618" t="s">
        <v>91</v>
      </c>
      <c r="D618" t="s">
        <v>3819</v>
      </c>
      <c r="E618" s="2">
        <v>1900104493</v>
      </c>
      <c r="F618" t="s">
        <v>3820</v>
      </c>
      <c r="G618">
        <v>0</v>
      </c>
      <c r="I618" s="1">
        <v>46023</v>
      </c>
      <c r="J618" t="s">
        <v>780</v>
      </c>
      <c r="L618">
        <v>156.25</v>
      </c>
      <c r="Z618" s="5"/>
    </row>
    <row r="619" spans="1:26" x14ac:dyDescent="0.35">
      <c r="A619" t="s">
        <v>3794</v>
      </c>
      <c r="B619" t="s">
        <v>555</v>
      </c>
      <c r="C619" t="s">
        <v>91</v>
      </c>
      <c r="D619" t="s">
        <v>3819</v>
      </c>
      <c r="E619" s="2" t="s">
        <v>3821</v>
      </c>
      <c r="F619" t="s">
        <v>3820</v>
      </c>
      <c r="G619">
        <v>4</v>
      </c>
      <c r="I619" s="1">
        <v>46023</v>
      </c>
      <c r="J619" t="s">
        <v>780</v>
      </c>
      <c r="L619">
        <v>156.25</v>
      </c>
      <c r="Z619" s="5"/>
    </row>
    <row r="620" spans="1:26" x14ac:dyDescent="0.35">
      <c r="A620" t="s">
        <v>3794</v>
      </c>
      <c r="B620" t="s">
        <v>555</v>
      </c>
      <c r="C620" t="s">
        <v>91</v>
      </c>
      <c r="D620" t="s">
        <v>3843</v>
      </c>
      <c r="E620" s="2">
        <v>1900001441</v>
      </c>
      <c r="F620" t="s">
        <v>3844</v>
      </c>
      <c r="G620">
        <v>1</v>
      </c>
      <c r="I620" s="1">
        <v>45434</v>
      </c>
      <c r="J620" t="s">
        <v>780</v>
      </c>
      <c r="L620">
        <v>156.25</v>
      </c>
      <c r="Z620" s="5"/>
    </row>
    <row r="621" spans="1:26" x14ac:dyDescent="0.35">
      <c r="A621" t="s">
        <v>3794</v>
      </c>
      <c r="B621" t="s">
        <v>555</v>
      </c>
      <c r="C621" t="s">
        <v>91</v>
      </c>
      <c r="D621" t="s">
        <v>3843</v>
      </c>
      <c r="E621" s="2">
        <v>1900013520</v>
      </c>
      <c r="F621" t="s">
        <v>3844</v>
      </c>
      <c r="G621">
        <v>1</v>
      </c>
      <c r="I621" s="1">
        <v>45567</v>
      </c>
      <c r="J621" t="s">
        <v>780</v>
      </c>
      <c r="L621">
        <v>156.25</v>
      </c>
      <c r="Z621" s="5"/>
    </row>
    <row r="622" spans="1:26" x14ac:dyDescent="0.35">
      <c r="A622" t="s">
        <v>3794</v>
      </c>
      <c r="B622" t="s">
        <v>555</v>
      </c>
      <c r="C622" t="s">
        <v>91</v>
      </c>
      <c r="D622" t="s">
        <v>3845</v>
      </c>
      <c r="E622" s="2">
        <v>1900001677</v>
      </c>
      <c r="F622" t="s">
        <v>3846</v>
      </c>
      <c r="G622">
        <v>2</v>
      </c>
      <c r="I622" s="1">
        <v>45434</v>
      </c>
      <c r="J622" t="s">
        <v>780</v>
      </c>
      <c r="L622">
        <v>156.25</v>
      </c>
      <c r="Z622" s="5"/>
    </row>
    <row r="623" spans="1:26" x14ac:dyDescent="0.35">
      <c r="A623" t="s">
        <v>3794</v>
      </c>
      <c r="B623" t="s">
        <v>555</v>
      </c>
      <c r="C623" t="s">
        <v>91</v>
      </c>
      <c r="D623" t="s">
        <v>3845</v>
      </c>
      <c r="E623" s="2">
        <v>1900012918</v>
      </c>
      <c r="F623" t="s">
        <v>3846</v>
      </c>
      <c r="G623">
        <v>1</v>
      </c>
      <c r="I623" s="1">
        <v>46459</v>
      </c>
      <c r="J623" t="s">
        <v>780</v>
      </c>
      <c r="L623">
        <v>156.25</v>
      </c>
      <c r="Z623" s="5"/>
    </row>
    <row r="624" spans="1:26" x14ac:dyDescent="0.35">
      <c r="A624" t="s">
        <v>3794</v>
      </c>
      <c r="B624" t="s">
        <v>555</v>
      </c>
      <c r="C624" t="s">
        <v>91</v>
      </c>
      <c r="D624" t="s">
        <v>3847</v>
      </c>
      <c r="E624" s="2">
        <v>1900012676</v>
      </c>
      <c r="F624" t="s">
        <v>3848</v>
      </c>
      <c r="G624">
        <v>1</v>
      </c>
      <c r="I624" s="1">
        <v>45112</v>
      </c>
      <c r="J624" t="s">
        <v>780</v>
      </c>
      <c r="L624">
        <v>156.25</v>
      </c>
      <c r="Z624" s="5"/>
    </row>
    <row r="625" spans="1:26" x14ac:dyDescent="0.35">
      <c r="A625" t="s">
        <v>3794</v>
      </c>
      <c r="B625" t="s">
        <v>3794</v>
      </c>
      <c r="C625" t="s">
        <v>102</v>
      </c>
      <c r="D625" t="s">
        <v>3849</v>
      </c>
      <c r="E625" s="2" t="s">
        <v>3850</v>
      </c>
      <c r="F625" t="s">
        <v>3851</v>
      </c>
      <c r="G625">
        <v>2</v>
      </c>
      <c r="I625" s="1">
        <v>46387</v>
      </c>
      <c r="L625">
        <v>187.86</v>
      </c>
      <c r="Z625" s="5"/>
    </row>
    <row r="626" spans="1:26" x14ac:dyDescent="0.35">
      <c r="A626" t="s">
        <v>3794</v>
      </c>
      <c r="B626" t="s">
        <v>3794</v>
      </c>
      <c r="C626" t="s">
        <v>102</v>
      </c>
      <c r="D626" t="s">
        <v>3849</v>
      </c>
      <c r="E626" s="2" t="s">
        <v>3852</v>
      </c>
      <c r="F626" t="s">
        <v>3851</v>
      </c>
      <c r="G626">
        <v>3</v>
      </c>
      <c r="I626" s="1">
        <v>46341</v>
      </c>
      <c r="L626">
        <v>187.86</v>
      </c>
      <c r="Z626" s="5"/>
    </row>
    <row r="627" spans="1:26" x14ac:dyDescent="0.35">
      <c r="A627" t="s">
        <v>3794</v>
      </c>
      <c r="B627" t="s">
        <v>3794</v>
      </c>
      <c r="C627" t="s">
        <v>102</v>
      </c>
      <c r="D627" t="s">
        <v>3853</v>
      </c>
      <c r="E627" s="2">
        <v>1900017247</v>
      </c>
      <c r="F627" t="s">
        <v>3854</v>
      </c>
      <c r="G627">
        <v>0</v>
      </c>
      <c r="I627" s="1">
        <v>46296</v>
      </c>
      <c r="L627">
        <v>187.86</v>
      </c>
      <c r="Z627" s="5"/>
    </row>
    <row r="628" spans="1:26" x14ac:dyDescent="0.35">
      <c r="A628" t="s">
        <v>3794</v>
      </c>
      <c r="B628" t="s">
        <v>3794</v>
      </c>
      <c r="C628" t="s">
        <v>102</v>
      </c>
      <c r="D628" t="s">
        <v>3853</v>
      </c>
      <c r="E628" s="2" t="s">
        <v>3855</v>
      </c>
      <c r="F628" t="s">
        <v>3854</v>
      </c>
      <c r="G628">
        <v>1</v>
      </c>
      <c r="I628" s="1">
        <v>46478</v>
      </c>
      <c r="L628">
        <v>187.86</v>
      </c>
      <c r="Z628" s="5"/>
    </row>
    <row r="629" spans="1:26" x14ac:dyDescent="0.35">
      <c r="A629" t="s">
        <v>3794</v>
      </c>
      <c r="B629" t="s">
        <v>3794</v>
      </c>
      <c r="C629" t="s">
        <v>102</v>
      </c>
      <c r="D629" t="s">
        <v>3853</v>
      </c>
      <c r="E629" s="2" t="s">
        <v>3856</v>
      </c>
      <c r="F629" t="s">
        <v>3854</v>
      </c>
      <c r="G629">
        <v>0</v>
      </c>
      <c r="I629" s="1">
        <v>46478</v>
      </c>
      <c r="L629">
        <v>187.86</v>
      </c>
      <c r="Z629" s="5"/>
    </row>
    <row r="630" spans="1:26" x14ac:dyDescent="0.35">
      <c r="A630" t="s">
        <v>3794</v>
      </c>
      <c r="B630" t="s">
        <v>3794</v>
      </c>
      <c r="C630" t="s">
        <v>102</v>
      </c>
      <c r="D630" t="s">
        <v>3853</v>
      </c>
      <c r="E630" s="2" t="s">
        <v>3857</v>
      </c>
      <c r="F630" t="s">
        <v>3854</v>
      </c>
      <c r="G630">
        <v>0</v>
      </c>
      <c r="I630" s="1">
        <v>46296</v>
      </c>
      <c r="L630">
        <v>187.86</v>
      </c>
      <c r="Z630" s="5"/>
    </row>
    <row r="631" spans="1:26" x14ac:dyDescent="0.35">
      <c r="A631" t="s">
        <v>3794</v>
      </c>
      <c r="B631" t="s">
        <v>3794</v>
      </c>
      <c r="C631" t="s">
        <v>102</v>
      </c>
      <c r="D631" t="s">
        <v>3853</v>
      </c>
      <c r="E631" s="2" t="s">
        <v>3858</v>
      </c>
      <c r="F631" t="s">
        <v>3854</v>
      </c>
      <c r="G631">
        <v>4</v>
      </c>
      <c r="I631" s="1">
        <f>M973</f>
        <v>0</v>
      </c>
      <c r="L631">
        <v>187.86</v>
      </c>
      <c r="Z631" s="5"/>
    </row>
    <row r="632" spans="1:26" x14ac:dyDescent="0.35">
      <c r="A632" t="s">
        <v>3794</v>
      </c>
      <c r="B632" t="s">
        <v>3794</v>
      </c>
      <c r="C632" t="s">
        <v>102</v>
      </c>
      <c r="D632" t="s">
        <v>3859</v>
      </c>
      <c r="E632" s="2" t="s">
        <v>3860</v>
      </c>
      <c r="F632" t="s">
        <v>3861</v>
      </c>
      <c r="G632">
        <v>0</v>
      </c>
      <c r="I632" s="1">
        <v>45407</v>
      </c>
      <c r="L632">
        <v>187.86</v>
      </c>
      <c r="Z632" s="5"/>
    </row>
    <row r="633" spans="1:26" x14ac:dyDescent="0.35">
      <c r="A633" t="s">
        <v>3794</v>
      </c>
      <c r="B633" t="s">
        <v>3794</v>
      </c>
      <c r="C633" t="s">
        <v>102</v>
      </c>
      <c r="D633" t="s">
        <v>3871</v>
      </c>
      <c r="E633" s="2" t="s">
        <v>3872</v>
      </c>
      <c r="F633" t="s">
        <v>3873</v>
      </c>
      <c r="G633">
        <v>1</v>
      </c>
      <c r="I633" s="1">
        <v>46468</v>
      </c>
      <c r="L633">
        <v>187.86</v>
      </c>
      <c r="Z633" s="5"/>
    </row>
    <row r="634" spans="1:26" x14ac:dyDescent="0.35">
      <c r="A634" t="s">
        <v>3794</v>
      </c>
      <c r="B634" t="s">
        <v>3794</v>
      </c>
      <c r="C634" t="s">
        <v>102</v>
      </c>
      <c r="D634" t="s">
        <v>3871</v>
      </c>
      <c r="E634" s="2" t="s">
        <v>3874</v>
      </c>
      <c r="F634" t="s">
        <v>3873</v>
      </c>
      <c r="G634">
        <v>1</v>
      </c>
      <c r="I634" s="1">
        <v>46174</v>
      </c>
      <c r="L634">
        <v>187.86</v>
      </c>
      <c r="Z634" s="5"/>
    </row>
    <row r="635" spans="1:26" x14ac:dyDescent="0.35">
      <c r="A635" t="s">
        <v>3794</v>
      </c>
      <c r="B635" t="s">
        <v>3794</v>
      </c>
      <c r="C635" t="s">
        <v>102</v>
      </c>
      <c r="D635" t="s">
        <v>3871</v>
      </c>
      <c r="E635" s="2" t="s">
        <v>3875</v>
      </c>
      <c r="F635" t="s">
        <v>3873</v>
      </c>
      <c r="G635">
        <v>9</v>
      </c>
      <c r="I635" s="1">
        <v>46419</v>
      </c>
      <c r="L635">
        <v>187.86</v>
      </c>
      <c r="Z635" s="5"/>
    </row>
    <row r="636" spans="1:26" x14ac:dyDescent="0.35">
      <c r="A636" t="s">
        <v>3794</v>
      </c>
      <c r="B636" t="s">
        <v>3794</v>
      </c>
      <c r="C636" t="s">
        <v>102</v>
      </c>
      <c r="D636" t="s">
        <v>3871</v>
      </c>
      <c r="E636" s="2" t="s">
        <v>3876</v>
      </c>
      <c r="F636" t="s">
        <v>3873</v>
      </c>
      <c r="G636">
        <v>9</v>
      </c>
      <c r="I636" s="1">
        <v>46235</v>
      </c>
      <c r="L636">
        <v>187.86</v>
      </c>
      <c r="Z636" s="5"/>
    </row>
    <row r="637" spans="1:26" x14ac:dyDescent="0.35">
      <c r="A637" t="s">
        <v>3794</v>
      </c>
      <c r="B637" t="s">
        <v>3794</v>
      </c>
      <c r="C637" t="s">
        <v>102</v>
      </c>
      <c r="D637" t="s">
        <v>3877</v>
      </c>
      <c r="E637" s="2" t="s">
        <v>3878</v>
      </c>
      <c r="F637" t="s">
        <v>3879</v>
      </c>
      <c r="G637">
        <v>1</v>
      </c>
      <c r="I637" s="1">
        <v>46235</v>
      </c>
      <c r="L637">
        <v>187.86</v>
      </c>
      <c r="Z637" s="5"/>
    </row>
    <row r="638" spans="1:26" x14ac:dyDescent="0.35">
      <c r="A638" t="s">
        <v>3794</v>
      </c>
      <c r="B638" t="s">
        <v>3794</v>
      </c>
      <c r="C638" t="s">
        <v>102</v>
      </c>
      <c r="D638" t="s">
        <v>3877</v>
      </c>
      <c r="E638" s="2" t="s">
        <v>3880</v>
      </c>
      <c r="F638" t="s">
        <v>3879</v>
      </c>
      <c r="G638">
        <v>1</v>
      </c>
      <c r="I638" s="1">
        <v>45627</v>
      </c>
      <c r="L638">
        <v>187.86</v>
      </c>
      <c r="Z638" s="5"/>
    </row>
    <row r="639" spans="1:26" x14ac:dyDescent="0.35">
      <c r="A639" t="s">
        <v>3794</v>
      </c>
      <c r="B639" t="s">
        <v>3794</v>
      </c>
      <c r="C639" t="s">
        <v>102</v>
      </c>
      <c r="D639" t="s">
        <v>3877</v>
      </c>
      <c r="E639" s="2" t="s">
        <v>3881</v>
      </c>
      <c r="F639" t="s">
        <v>3879</v>
      </c>
      <c r="G639">
        <v>5</v>
      </c>
      <c r="I639" s="1">
        <v>46235</v>
      </c>
      <c r="L639">
        <v>187.86</v>
      </c>
      <c r="Z639" s="5"/>
    </row>
    <row r="640" spans="1:26" x14ac:dyDescent="0.35">
      <c r="A640" t="s">
        <v>3794</v>
      </c>
      <c r="B640" t="s">
        <v>3794</v>
      </c>
      <c r="C640" t="s">
        <v>102</v>
      </c>
      <c r="D640" t="s">
        <v>3877</v>
      </c>
      <c r="E640" s="2" t="s">
        <v>3882</v>
      </c>
      <c r="F640" t="s">
        <v>3879</v>
      </c>
      <c r="G640">
        <v>5</v>
      </c>
      <c r="I640" s="1">
        <v>45627</v>
      </c>
      <c r="L640">
        <v>187.86</v>
      </c>
      <c r="Z640" s="5"/>
    </row>
    <row r="641" spans="1:26" x14ac:dyDescent="0.35">
      <c r="A641" t="s">
        <v>3794</v>
      </c>
      <c r="B641" t="s">
        <v>3794</v>
      </c>
      <c r="C641" t="s">
        <v>102</v>
      </c>
      <c r="D641" t="s">
        <v>3862</v>
      </c>
      <c r="E641" s="2" t="s">
        <v>3863</v>
      </c>
      <c r="F641" t="s">
        <v>3864</v>
      </c>
      <c r="G641">
        <v>0</v>
      </c>
      <c r="I641" s="1">
        <v>45854</v>
      </c>
      <c r="L641">
        <v>187.86</v>
      </c>
      <c r="Z641" s="5"/>
    </row>
    <row r="642" spans="1:26" x14ac:dyDescent="0.35">
      <c r="A642" t="s">
        <v>3794</v>
      </c>
      <c r="B642" t="s">
        <v>3794</v>
      </c>
      <c r="C642" t="s">
        <v>102</v>
      </c>
      <c r="D642" t="s">
        <v>3862</v>
      </c>
      <c r="E642" s="2" t="s">
        <v>3865</v>
      </c>
      <c r="F642" t="s">
        <v>3864</v>
      </c>
      <c r="G642">
        <v>0</v>
      </c>
      <c r="I642" s="1">
        <v>46372</v>
      </c>
      <c r="L642">
        <v>187.86</v>
      </c>
      <c r="Z642" s="5"/>
    </row>
    <row r="643" spans="1:26" x14ac:dyDescent="0.35">
      <c r="A643" t="s">
        <v>3794</v>
      </c>
      <c r="B643" t="s">
        <v>3794</v>
      </c>
      <c r="C643" t="s">
        <v>102</v>
      </c>
      <c r="D643" t="s">
        <v>3862</v>
      </c>
      <c r="E643" s="2" t="s">
        <v>3866</v>
      </c>
      <c r="F643" t="s">
        <v>3864</v>
      </c>
      <c r="G643">
        <v>0</v>
      </c>
      <c r="I643" s="1">
        <v>46137</v>
      </c>
      <c r="L643">
        <v>187.86</v>
      </c>
      <c r="Z643" s="5"/>
    </row>
    <row r="644" spans="1:26" x14ac:dyDescent="0.35">
      <c r="A644" t="s">
        <v>3794</v>
      </c>
      <c r="B644" t="s">
        <v>3794</v>
      </c>
      <c r="C644" t="s">
        <v>102</v>
      </c>
      <c r="D644" t="s">
        <v>3867</v>
      </c>
      <c r="E644" s="2" t="s">
        <v>3868</v>
      </c>
      <c r="F644" t="s">
        <v>3869</v>
      </c>
      <c r="G644">
        <v>6</v>
      </c>
      <c r="I644" s="1">
        <v>46259</v>
      </c>
      <c r="L644">
        <v>187.86</v>
      </c>
      <c r="Z644" s="5"/>
    </row>
    <row r="645" spans="1:26" x14ac:dyDescent="0.35">
      <c r="A645" t="s">
        <v>3794</v>
      </c>
      <c r="B645" t="s">
        <v>3794</v>
      </c>
      <c r="C645" t="s">
        <v>102</v>
      </c>
      <c r="D645" t="s">
        <v>3867</v>
      </c>
      <c r="E645" s="2" t="s">
        <v>3870</v>
      </c>
      <c r="F645" t="s">
        <v>3869</v>
      </c>
      <c r="G645">
        <v>2</v>
      </c>
      <c r="I645" s="1">
        <v>46259</v>
      </c>
      <c r="L645">
        <v>187.86</v>
      </c>
      <c r="Z645" s="5"/>
    </row>
    <row r="646" spans="1:26" x14ac:dyDescent="0.35">
      <c r="A646" t="s">
        <v>3794</v>
      </c>
      <c r="B646" t="s">
        <v>991</v>
      </c>
      <c r="C646" t="s">
        <v>207</v>
      </c>
      <c r="D646" t="s">
        <v>3805</v>
      </c>
      <c r="E646" s="2" t="s">
        <v>3806</v>
      </c>
      <c r="F646" t="s">
        <v>3807</v>
      </c>
      <c r="G646">
        <v>3</v>
      </c>
      <c r="I646" s="1">
        <v>45104</v>
      </c>
      <c r="J646" t="s">
        <v>780</v>
      </c>
      <c r="L646">
        <v>250</v>
      </c>
      <c r="Z646" s="5"/>
    </row>
    <row r="647" spans="1:26" x14ac:dyDescent="0.35">
      <c r="A647" t="s">
        <v>3794</v>
      </c>
      <c r="B647" t="s">
        <v>991</v>
      </c>
      <c r="C647" t="s">
        <v>207</v>
      </c>
      <c r="D647" t="s">
        <v>3808</v>
      </c>
      <c r="E647" s="2" t="s">
        <v>3809</v>
      </c>
      <c r="F647" t="s">
        <v>3810</v>
      </c>
      <c r="G647">
        <v>6</v>
      </c>
      <c r="I647" s="1">
        <v>46565</v>
      </c>
      <c r="J647" t="s">
        <v>780</v>
      </c>
      <c r="L647">
        <v>250</v>
      </c>
      <c r="Z647" s="5"/>
    </row>
    <row r="648" spans="1:26" x14ac:dyDescent="0.35">
      <c r="A648" t="s">
        <v>3794</v>
      </c>
      <c r="B648" t="s">
        <v>991</v>
      </c>
      <c r="C648" t="s">
        <v>207</v>
      </c>
      <c r="D648" t="s">
        <v>3811</v>
      </c>
      <c r="E648" s="2" t="s">
        <v>3812</v>
      </c>
      <c r="F648" t="s">
        <v>3813</v>
      </c>
      <c r="G648">
        <v>8</v>
      </c>
      <c r="I648" s="1">
        <v>46565</v>
      </c>
      <c r="J648" t="s">
        <v>780</v>
      </c>
      <c r="L648">
        <v>250</v>
      </c>
      <c r="Z648" s="5"/>
    </row>
    <row r="649" spans="1:26" x14ac:dyDescent="0.35">
      <c r="A649" t="s">
        <v>3794</v>
      </c>
      <c r="B649" t="s">
        <v>991</v>
      </c>
      <c r="C649" t="s">
        <v>207</v>
      </c>
      <c r="D649" t="s">
        <v>3811</v>
      </c>
      <c r="E649" s="2" t="s">
        <v>3814</v>
      </c>
      <c r="F649" t="s">
        <v>3813</v>
      </c>
      <c r="G649">
        <v>1</v>
      </c>
      <c r="I649" s="1">
        <v>46565</v>
      </c>
      <c r="J649" t="s">
        <v>780</v>
      </c>
      <c r="L649">
        <v>250</v>
      </c>
      <c r="Z649" s="5"/>
    </row>
    <row r="650" spans="1:26" x14ac:dyDescent="0.35">
      <c r="A650" t="s">
        <v>3794</v>
      </c>
      <c r="B650" t="s">
        <v>991</v>
      </c>
      <c r="C650" t="s">
        <v>207</v>
      </c>
      <c r="D650" t="s">
        <v>3815</v>
      </c>
      <c r="E650" s="2" t="s">
        <v>3816</v>
      </c>
      <c r="F650" t="s">
        <v>3817</v>
      </c>
      <c r="G650">
        <v>3</v>
      </c>
      <c r="I650" s="1">
        <v>45409</v>
      </c>
      <c r="J650" t="s">
        <v>780</v>
      </c>
      <c r="L650">
        <v>250</v>
      </c>
      <c r="Z650" s="5"/>
    </row>
    <row r="651" spans="1:26" x14ac:dyDescent="0.35">
      <c r="A651" t="s">
        <v>3794</v>
      </c>
      <c r="B651" t="s">
        <v>991</v>
      </c>
      <c r="C651" t="s">
        <v>207</v>
      </c>
      <c r="D651" t="s">
        <v>3815</v>
      </c>
      <c r="E651" s="2" t="s">
        <v>3818</v>
      </c>
      <c r="F651" t="s">
        <v>3817</v>
      </c>
      <c r="G651">
        <v>2</v>
      </c>
      <c r="I651" s="1">
        <v>46519</v>
      </c>
      <c r="J651" t="s">
        <v>780</v>
      </c>
      <c r="L651">
        <v>250</v>
      </c>
      <c r="Z651" s="5"/>
    </row>
    <row r="652" spans="1:26" x14ac:dyDescent="0.35">
      <c r="A652" t="s">
        <v>3794</v>
      </c>
      <c r="B652" t="s">
        <v>991</v>
      </c>
      <c r="C652" t="s">
        <v>207</v>
      </c>
      <c r="D652" t="s">
        <v>4047</v>
      </c>
      <c r="E652" s="2">
        <v>1900011320</v>
      </c>
      <c r="F652" t="s">
        <v>4048</v>
      </c>
      <c r="G652">
        <v>0</v>
      </c>
      <c r="I652" s="1">
        <v>46381</v>
      </c>
      <c r="L652">
        <v>80</v>
      </c>
      <c r="Z652" s="5"/>
    </row>
    <row r="653" spans="1:26" x14ac:dyDescent="0.35">
      <c r="A653" t="s">
        <v>3794</v>
      </c>
      <c r="B653" t="s">
        <v>991</v>
      </c>
      <c r="C653" t="s">
        <v>207</v>
      </c>
      <c r="D653" t="s">
        <v>4049</v>
      </c>
      <c r="E653" s="2" t="s">
        <v>4050</v>
      </c>
      <c r="F653" t="s">
        <v>4051</v>
      </c>
      <c r="G653">
        <v>2</v>
      </c>
      <c r="I653" s="1">
        <v>45302</v>
      </c>
      <c r="L653">
        <v>80</v>
      </c>
      <c r="Z653" s="5"/>
    </row>
    <row r="654" spans="1:26" x14ac:dyDescent="0.35">
      <c r="A654" t="s">
        <v>3794</v>
      </c>
      <c r="B654" t="s">
        <v>991</v>
      </c>
      <c r="C654" t="s">
        <v>207</v>
      </c>
      <c r="D654" t="s">
        <v>4049</v>
      </c>
      <c r="E654" s="2" t="s">
        <v>4052</v>
      </c>
      <c r="F654" t="s">
        <v>4051</v>
      </c>
      <c r="G654">
        <v>1</v>
      </c>
      <c r="I654" s="1">
        <v>45302</v>
      </c>
      <c r="L654">
        <v>80</v>
      </c>
      <c r="Z654" s="5"/>
    </row>
    <row r="655" spans="1:26" x14ac:dyDescent="0.35">
      <c r="A655" t="s">
        <v>3794</v>
      </c>
      <c r="B655" t="s">
        <v>991</v>
      </c>
      <c r="C655" t="s">
        <v>207</v>
      </c>
      <c r="D655" t="s">
        <v>4053</v>
      </c>
      <c r="E655" s="2" t="s">
        <v>4054</v>
      </c>
      <c r="F655" t="s">
        <v>4055</v>
      </c>
      <c r="G655">
        <v>2</v>
      </c>
      <c r="I655" s="1">
        <v>46016</v>
      </c>
      <c r="L655">
        <v>80</v>
      </c>
      <c r="Z655" s="5"/>
    </row>
    <row r="656" spans="1:26" x14ac:dyDescent="0.35">
      <c r="A656" t="s">
        <v>3794</v>
      </c>
      <c r="B656" t="s">
        <v>991</v>
      </c>
      <c r="C656" t="s">
        <v>207</v>
      </c>
      <c r="D656" t="s">
        <v>4053</v>
      </c>
      <c r="E656" s="2" t="s">
        <v>4056</v>
      </c>
      <c r="F656" t="s">
        <v>4055</v>
      </c>
      <c r="G656">
        <v>3</v>
      </c>
      <c r="I656" s="1">
        <v>45576</v>
      </c>
      <c r="L656">
        <v>80</v>
      </c>
      <c r="Z656" s="5"/>
    </row>
    <row r="657" spans="1:26" x14ac:dyDescent="0.35">
      <c r="A657" t="s">
        <v>3794</v>
      </c>
      <c r="B657" t="s">
        <v>991</v>
      </c>
      <c r="C657" t="s">
        <v>207</v>
      </c>
      <c r="D657" t="s">
        <v>4057</v>
      </c>
      <c r="E657" s="2" t="s">
        <v>4058</v>
      </c>
      <c r="F657" t="s">
        <v>4059</v>
      </c>
      <c r="G657">
        <v>1</v>
      </c>
      <c r="I657" s="1">
        <v>45981</v>
      </c>
      <c r="L657">
        <v>80</v>
      </c>
      <c r="Z657" s="5"/>
    </row>
    <row r="658" spans="1:26" x14ac:dyDescent="0.35">
      <c r="A658" t="s">
        <v>3794</v>
      </c>
      <c r="B658" t="s">
        <v>991</v>
      </c>
      <c r="C658" t="s">
        <v>207</v>
      </c>
      <c r="D658" t="s">
        <v>4057</v>
      </c>
      <c r="E658" s="2">
        <v>1800098604</v>
      </c>
      <c r="F658" t="s">
        <v>4059</v>
      </c>
      <c r="G658">
        <v>2</v>
      </c>
      <c r="I658" s="1">
        <v>46245</v>
      </c>
      <c r="L658">
        <v>80</v>
      </c>
      <c r="Z658" s="5"/>
    </row>
    <row r="659" spans="1:26" x14ac:dyDescent="0.35">
      <c r="A659" t="s">
        <v>3794</v>
      </c>
      <c r="B659" t="s">
        <v>991</v>
      </c>
      <c r="C659" t="s">
        <v>207</v>
      </c>
      <c r="D659" t="s">
        <v>4057</v>
      </c>
      <c r="E659" s="2" t="s">
        <v>4060</v>
      </c>
      <c r="F659" t="s">
        <v>4059</v>
      </c>
      <c r="G659">
        <v>3</v>
      </c>
      <c r="I659" s="1">
        <v>45394</v>
      </c>
      <c r="L659">
        <v>80</v>
      </c>
      <c r="Z659" s="5"/>
    </row>
    <row r="660" spans="1:26" x14ac:dyDescent="0.35">
      <c r="A660" t="s">
        <v>3794</v>
      </c>
      <c r="B660" t="s">
        <v>991</v>
      </c>
      <c r="C660" t="s">
        <v>207</v>
      </c>
      <c r="D660" t="s">
        <v>4061</v>
      </c>
      <c r="E660" s="2">
        <v>1800098608</v>
      </c>
      <c r="F660" t="s">
        <v>4062</v>
      </c>
      <c r="G660">
        <v>3</v>
      </c>
      <c r="I660" s="1">
        <v>45876</v>
      </c>
      <c r="L660">
        <v>80</v>
      </c>
      <c r="Z660" s="5"/>
    </row>
    <row r="661" spans="1:26" x14ac:dyDescent="0.35">
      <c r="A661" t="s">
        <v>3794</v>
      </c>
      <c r="B661" t="s">
        <v>991</v>
      </c>
      <c r="C661" t="s">
        <v>207</v>
      </c>
      <c r="D661" t="s">
        <v>4061</v>
      </c>
      <c r="E661" s="2">
        <v>2000110196</v>
      </c>
      <c r="F661" t="s">
        <v>4062</v>
      </c>
      <c r="G661">
        <v>2</v>
      </c>
      <c r="I661" s="1">
        <v>45450</v>
      </c>
      <c r="L661">
        <v>80</v>
      </c>
      <c r="Z661" s="5"/>
    </row>
    <row r="662" spans="1:26" x14ac:dyDescent="0.35">
      <c r="A662" t="s">
        <v>3794</v>
      </c>
      <c r="B662" t="s">
        <v>991</v>
      </c>
      <c r="C662" t="s">
        <v>207</v>
      </c>
      <c r="D662" t="s">
        <v>4063</v>
      </c>
      <c r="E662" s="2">
        <v>2000097856</v>
      </c>
      <c r="F662" t="s">
        <v>4064</v>
      </c>
      <c r="G662">
        <v>2</v>
      </c>
      <c r="I662" s="1">
        <v>46388</v>
      </c>
      <c r="L662">
        <v>80</v>
      </c>
      <c r="Z662" s="5"/>
    </row>
    <row r="663" spans="1:26" x14ac:dyDescent="0.35">
      <c r="A663" t="s">
        <v>3794</v>
      </c>
      <c r="B663" t="s">
        <v>991</v>
      </c>
      <c r="C663" t="s">
        <v>207</v>
      </c>
      <c r="D663" t="s">
        <v>4063</v>
      </c>
      <c r="E663" s="2" t="s">
        <v>4065</v>
      </c>
      <c r="F663" t="s">
        <v>4064</v>
      </c>
      <c r="G663">
        <v>3</v>
      </c>
      <c r="I663" s="1">
        <v>46388</v>
      </c>
      <c r="L663">
        <v>80</v>
      </c>
      <c r="Z663" s="5"/>
    </row>
    <row r="664" spans="1:26" x14ac:dyDescent="0.35">
      <c r="A664" t="s">
        <v>3794</v>
      </c>
      <c r="B664" t="s">
        <v>991</v>
      </c>
      <c r="C664" t="s">
        <v>207</v>
      </c>
      <c r="D664" t="s">
        <v>4066</v>
      </c>
      <c r="E664" s="2">
        <v>1900024280</v>
      </c>
      <c r="F664" t="s">
        <v>4067</v>
      </c>
      <c r="G664">
        <v>4</v>
      </c>
      <c r="I664" s="1">
        <v>46388</v>
      </c>
      <c r="L664">
        <v>80</v>
      </c>
      <c r="Z664" s="5"/>
    </row>
    <row r="665" spans="1:26" x14ac:dyDescent="0.35">
      <c r="A665" t="s">
        <v>3794</v>
      </c>
      <c r="B665" t="s">
        <v>991</v>
      </c>
      <c r="C665" t="s">
        <v>207</v>
      </c>
      <c r="D665" t="s">
        <v>4066</v>
      </c>
      <c r="E665" s="2">
        <v>2000062083</v>
      </c>
      <c r="F665" t="s">
        <v>4067</v>
      </c>
      <c r="G665">
        <v>2</v>
      </c>
      <c r="I665" s="1">
        <v>46508</v>
      </c>
      <c r="L665">
        <v>80</v>
      </c>
      <c r="Z665" s="5"/>
    </row>
    <row r="666" spans="1:26" x14ac:dyDescent="0.35">
      <c r="A666" t="s">
        <v>3794</v>
      </c>
      <c r="B666" t="s">
        <v>3794</v>
      </c>
      <c r="C666" t="s">
        <v>102</v>
      </c>
      <c r="D666" t="s">
        <v>3795</v>
      </c>
      <c r="E666" s="2" t="s">
        <v>3796</v>
      </c>
      <c r="F666" t="s">
        <v>3797</v>
      </c>
      <c r="G666">
        <v>0</v>
      </c>
      <c r="I666" s="1">
        <v>45355</v>
      </c>
      <c r="L666">
        <v>224</v>
      </c>
      <c r="Z666" s="5"/>
    </row>
    <row r="667" spans="1:26" x14ac:dyDescent="0.35">
      <c r="A667" t="s">
        <v>3794</v>
      </c>
      <c r="B667" t="s">
        <v>3794</v>
      </c>
      <c r="C667" t="s">
        <v>102</v>
      </c>
      <c r="D667" t="s">
        <v>3795</v>
      </c>
      <c r="E667" s="2" t="s">
        <v>3798</v>
      </c>
      <c r="F667" t="s">
        <v>3797</v>
      </c>
      <c r="G667">
        <v>1</v>
      </c>
      <c r="I667" s="1">
        <v>46022</v>
      </c>
      <c r="L667">
        <v>224</v>
      </c>
      <c r="Z667" s="5"/>
    </row>
    <row r="668" spans="1:26" x14ac:dyDescent="0.35">
      <c r="A668" t="s">
        <v>3794</v>
      </c>
      <c r="B668" t="s">
        <v>3794</v>
      </c>
      <c r="C668" t="s">
        <v>102</v>
      </c>
      <c r="D668" t="s">
        <v>3799</v>
      </c>
      <c r="E668" s="2" t="s">
        <v>3800</v>
      </c>
      <c r="F668" t="s">
        <v>3801</v>
      </c>
      <c r="G668">
        <v>1</v>
      </c>
      <c r="I668" s="1">
        <v>46387</v>
      </c>
      <c r="L668">
        <v>224</v>
      </c>
      <c r="Z668" s="5"/>
    </row>
    <row r="669" spans="1:26" x14ac:dyDescent="0.35">
      <c r="A669" t="s">
        <v>3794</v>
      </c>
      <c r="B669" t="s">
        <v>3794</v>
      </c>
      <c r="C669" t="s">
        <v>102</v>
      </c>
      <c r="D669" t="s">
        <v>3802</v>
      </c>
      <c r="E669" s="2" t="s">
        <v>3803</v>
      </c>
      <c r="F669" t="s">
        <v>3804</v>
      </c>
      <c r="G669">
        <v>1</v>
      </c>
      <c r="I669" s="1">
        <f t="shared" ref="I669:I700" si="34">M1011</f>
        <v>0</v>
      </c>
      <c r="L669">
        <v>224</v>
      </c>
      <c r="Z669" s="5"/>
    </row>
    <row r="670" spans="1:26" x14ac:dyDescent="0.35">
      <c r="A670" t="s">
        <v>101</v>
      </c>
      <c r="B670" t="s">
        <v>207</v>
      </c>
      <c r="C670" t="s">
        <v>487</v>
      </c>
      <c r="D670" t="s">
        <v>3355</v>
      </c>
      <c r="E670" s="2" t="s">
        <v>3356</v>
      </c>
      <c r="F670" t="s">
        <v>3357</v>
      </c>
      <c r="G670">
        <v>4</v>
      </c>
      <c r="I670" s="1">
        <f t="shared" si="34"/>
        <v>0</v>
      </c>
      <c r="J670" t="s">
        <v>2755</v>
      </c>
      <c r="L670">
        <v>267.3</v>
      </c>
      <c r="Z670" s="5"/>
    </row>
    <row r="671" spans="1:26" x14ac:dyDescent="0.35">
      <c r="A671" t="s">
        <v>101</v>
      </c>
      <c r="B671" t="s">
        <v>207</v>
      </c>
      <c r="C671" t="s">
        <v>487</v>
      </c>
      <c r="D671" t="s">
        <v>3361</v>
      </c>
      <c r="E671" s="2" t="s">
        <v>3362</v>
      </c>
      <c r="F671" t="s">
        <v>3363</v>
      </c>
      <c r="G671">
        <v>2</v>
      </c>
      <c r="I671" s="1">
        <f t="shared" si="34"/>
        <v>0</v>
      </c>
      <c r="J671" t="s">
        <v>2755</v>
      </c>
      <c r="L671">
        <v>267.3</v>
      </c>
      <c r="Z671" s="5"/>
    </row>
    <row r="672" spans="1:26" x14ac:dyDescent="0.35">
      <c r="A672" t="s">
        <v>101</v>
      </c>
      <c r="B672" t="s">
        <v>207</v>
      </c>
      <c r="C672" t="s">
        <v>487</v>
      </c>
      <c r="D672" t="s">
        <v>3366</v>
      </c>
      <c r="E672" s="2" t="s">
        <v>3367</v>
      </c>
      <c r="F672" t="s">
        <v>3368</v>
      </c>
      <c r="G672">
        <v>0</v>
      </c>
      <c r="I672" s="1">
        <f t="shared" si="34"/>
        <v>0</v>
      </c>
      <c r="L672">
        <v>267.3</v>
      </c>
      <c r="Z672" s="5"/>
    </row>
    <row r="673" spans="1:26" x14ac:dyDescent="0.35">
      <c r="A673" t="s">
        <v>101</v>
      </c>
      <c r="B673" t="s">
        <v>207</v>
      </c>
      <c r="C673" t="s">
        <v>487</v>
      </c>
      <c r="D673" t="s">
        <v>3375</v>
      </c>
      <c r="E673" s="2" t="s">
        <v>3373</v>
      </c>
      <c r="F673" t="s">
        <v>3376</v>
      </c>
      <c r="G673">
        <v>1</v>
      </c>
      <c r="I673" s="1">
        <f t="shared" si="34"/>
        <v>0</v>
      </c>
      <c r="J673" t="s">
        <v>2755</v>
      </c>
      <c r="L673">
        <v>267.3</v>
      </c>
      <c r="Z673" s="5"/>
    </row>
    <row r="674" spans="1:26" x14ac:dyDescent="0.35">
      <c r="A674" t="s">
        <v>101</v>
      </c>
      <c r="B674" t="s">
        <v>207</v>
      </c>
      <c r="C674" t="s">
        <v>487</v>
      </c>
      <c r="D674" t="s">
        <v>3358</v>
      </c>
      <c r="E674" s="2" t="s">
        <v>3359</v>
      </c>
      <c r="F674" t="s">
        <v>3360</v>
      </c>
      <c r="G674">
        <v>5</v>
      </c>
      <c r="I674" s="1">
        <f t="shared" si="34"/>
        <v>0</v>
      </c>
      <c r="J674" t="s">
        <v>2755</v>
      </c>
      <c r="L674">
        <v>267.3</v>
      </c>
      <c r="Z674" s="5"/>
    </row>
    <row r="675" spans="1:26" x14ac:dyDescent="0.35">
      <c r="A675" t="s">
        <v>101</v>
      </c>
      <c r="B675" t="s">
        <v>207</v>
      </c>
      <c r="C675" t="s">
        <v>487</v>
      </c>
      <c r="D675" t="s">
        <v>3364</v>
      </c>
      <c r="E675" s="2" t="s">
        <v>3359</v>
      </c>
      <c r="F675" t="s">
        <v>3365</v>
      </c>
      <c r="G675">
        <v>0</v>
      </c>
      <c r="I675" s="1">
        <f t="shared" si="34"/>
        <v>0</v>
      </c>
      <c r="L675">
        <v>267.3</v>
      </c>
      <c r="Z675" s="5"/>
    </row>
    <row r="676" spans="1:26" x14ac:dyDescent="0.35">
      <c r="A676" t="s">
        <v>101</v>
      </c>
      <c r="B676" t="s">
        <v>207</v>
      </c>
      <c r="C676" t="s">
        <v>487</v>
      </c>
      <c r="D676" t="s">
        <v>3369</v>
      </c>
      <c r="E676" s="2" t="s">
        <v>3370</v>
      </c>
      <c r="F676" t="s">
        <v>3371</v>
      </c>
      <c r="G676">
        <v>0</v>
      </c>
      <c r="I676" s="1">
        <f t="shared" si="34"/>
        <v>0</v>
      </c>
      <c r="L676">
        <v>267.3</v>
      </c>
      <c r="Z676" s="5"/>
    </row>
    <row r="677" spans="1:26" x14ac:dyDescent="0.35">
      <c r="A677" t="s">
        <v>101</v>
      </c>
      <c r="B677" t="s">
        <v>207</v>
      </c>
      <c r="C677" t="s">
        <v>487</v>
      </c>
      <c r="D677" t="s">
        <v>3372</v>
      </c>
      <c r="E677" s="2" t="s">
        <v>3373</v>
      </c>
      <c r="F677" t="s">
        <v>3374</v>
      </c>
      <c r="G677">
        <v>1</v>
      </c>
      <c r="I677" s="1">
        <f t="shared" si="34"/>
        <v>0</v>
      </c>
      <c r="J677" t="s">
        <v>2755</v>
      </c>
      <c r="L677">
        <v>267.3</v>
      </c>
      <c r="Z677" s="5"/>
    </row>
    <row r="678" spans="1:26" x14ac:dyDescent="0.35">
      <c r="A678" t="s">
        <v>101</v>
      </c>
      <c r="B678" t="s">
        <v>207</v>
      </c>
      <c r="C678" t="s">
        <v>487</v>
      </c>
      <c r="D678" t="s">
        <v>3377</v>
      </c>
      <c r="E678" s="2" t="s">
        <v>3378</v>
      </c>
      <c r="F678" t="s">
        <v>3379</v>
      </c>
      <c r="G678">
        <v>0</v>
      </c>
      <c r="I678" s="1">
        <f t="shared" si="34"/>
        <v>0</v>
      </c>
      <c r="L678">
        <v>267.3</v>
      </c>
      <c r="Z678" s="5"/>
    </row>
    <row r="679" spans="1:26" x14ac:dyDescent="0.35">
      <c r="A679" t="s">
        <v>101</v>
      </c>
      <c r="B679" t="s">
        <v>207</v>
      </c>
      <c r="C679" t="s">
        <v>487</v>
      </c>
      <c r="D679" t="s">
        <v>3380</v>
      </c>
      <c r="E679" s="2" t="s">
        <v>3378</v>
      </c>
      <c r="F679" t="s">
        <v>3381</v>
      </c>
      <c r="G679">
        <v>1</v>
      </c>
      <c r="I679" s="1">
        <f t="shared" si="34"/>
        <v>0</v>
      </c>
      <c r="J679" t="s">
        <v>2755</v>
      </c>
      <c r="L679">
        <v>267.3</v>
      </c>
      <c r="Z679" s="5"/>
    </row>
    <row r="680" spans="1:26" x14ac:dyDescent="0.35">
      <c r="A680" t="s">
        <v>101</v>
      </c>
      <c r="B680" t="s">
        <v>268</v>
      </c>
      <c r="C680" t="s">
        <v>842</v>
      </c>
      <c r="D680" t="s">
        <v>4024</v>
      </c>
      <c r="E680" s="2" t="s">
        <v>4025</v>
      </c>
      <c r="F680" t="s">
        <v>4026</v>
      </c>
      <c r="G680">
        <v>2</v>
      </c>
      <c r="I680" s="1">
        <f t="shared" si="34"/>
        <v>0</v>
      </c>
      <c r="J680" t="s">
        <v>780</v>
      </c>
      <c r="L680">
        <v>125</v>
      </c>
      <c r="Z680" s="5"/>
    </row>
    <row r="681" spans="1:26" x14ac:dyDescent="0.35">
      <c r="A681" t="s">
        <v>101</v>
      </c>
      <c r="B681" t="s">
        <v>268</v>
      </c>
      <c r="C681" t="s">
        <v>842</v>
      </c>
      <c r="D681" t="s">
        <v>4027</v>
      </c>
      <c r="E681" s="2" t="s">
        <v>4028</v>
      </c>
      <c r="F681" t="s">
        <v>4029</v>
      </c>
      <c r="G681">
        <v>2</v>
      </c>
      <c r="I681" s="1">
        <f t="shared" si="34"/>
        <v>0</v>
      </c>
      <c r="J681" t="s">
        <v>780</v>
      </c>
      <c r="L681">
        <v>125</v>
      </c>
      <c r="Z681" s="5"/>
    </row>
    <row r="682" spans="1:26" x14ac:dyDescent="0.35">
      <c r="A682" t="s">
        <v>101</v>
      </c>
      <c r="B682" t="s">
        <v>268</v>
      </c>
      <c r="C682" t="s">
        <v>842</v>
      </c>
      <c r="D682" t="s">
        <v>4070</v>
      </c>
      <c r="E682" s="2" t="s">
        <v>4071</v>
      </c>
      <c r="F682" t="s">
        <v>4072</v>
      </c>
      <c r="G682">
        <v>1</v>
      </c>
      <c r="I682" s="1">
        <f t="shared" si="34"/>
        <v>0</v>
      </c>
      <c r="J682" t="s">
        <v>780</v>
      </c>
      <c r="L682">
        <v>125</v>
      </c>
      <c r="Z682" s="5"/>
    </row>
    <row r="683" spans="1:26" x14ac:dyDescent="0.35">
      <c r="A683" t="s">
        <v>101</v>
      </c>
      <c r="B683" t="s">
        <v>268</v>
      </c>
      <c r="C683" t="s">
        <v>842</v>
      </c>
      <c r="D683" t="s">
        <v>4070</v>
      </c>
      <c r="E683" s="2" t="s">
        <v>4073</v>
      </c>
      <c r="F683" t="s">
        <v>4072</v>
      </c>
      <c r="G683">
        <v>1</v>
      </c>
      <c r="I683" s="1">
        <f t="shared" si="34"/>
        <v>0</v>
      </c>
      <c r="J683" t="s">
        <v>780</v>
      </c>
      <c r="L683">
        <v>125</v>
      </c>
      <c r="Z683" s="5"/>
    </row>
    <row r="684" spans="1:26" x14ac:dyDescent="0.35">
      <c r="A684" t="s">
        <v>101</v>
      </c>
      <c r="B684" t="s">
        <v>268</v>
      </c>
      <c r="C684" t="s">
        <v>842</v>
      </c>
      <c r="D684" t="s">
        <v>4074</v>
      </c>
      <c r="E684" s="2" t="s">
        <v>4075</v>
      </c>
      <c r="F684" t="s">
        <v>4076</v>
      </c>
      <c r="G684">
        <v>1</v>
      </c>
      <c r="I684" s="1">
        <f t="shared" si="34"/>
        <v>0</v>
      </c>
      <c r="J684" t="s">
        <v>780</v>
      </c>
      <c r="L684">
        <v>125</v>
      </c>
      <c r="Z684" s="5"/>
    </row>
    <row r="685" spans="1:26" x14ac:dyDescent="0.35">
      <c r="A685" t="s">
        <v>101</v>
      </c>
      <c r="B685" t="s">
        <v>268</v>
      </c>
      <c r="C685" t="s">
        <v>842</v>
      </c>
      <c r="D685" t="s">
        <v>4074</v>
      </c>
      <c r="E685" s="2" t="s">
        <v>4077</v>
      </c>
      <c r="F685" t="s">
        <v>4076</v>
      </c>
      <c r="G685">
        <v>2</v>
      </c>
      <c r="I685" s="1">
        <f t="shared" si="34"/>
        <v>0</v>
      </c>
      <c r="J685" t="s">
        <v>780</v>
      </c>
      <c r="L685">
        <v>125</v>
      </c>
      <c r="Z685" s="5"/>
    </row>
    <row r="686" spans="1:26" x14ac:dyDescent="0.35">
      <c r="A686" t="s">
        <v>101</v>
      </c>
      <c r="B686" t="s">
        <v>268</v>
      </c>
      <c r="C686" t="s">
        <v>842</v>
      </c>
      <c r="D686" t="s">
        <v>4078</v>
      </c>
      <c r="E686" s="2" t="s">
        <v>4079</v>
      </c>
      <c r="F686" t="s">
        <v>4080</v>
      </c>
      <c r="G686">
        <v>2</v>
      </c>
      <c r="I686" s="1">
        <f t="shared" si="34"/>
        <v>0</v>
      </c>
      <c r="J686" t="s">
        <v>780</v>
      </c>
      <c r="L686">
        <v>125</v>
      </c>
      <c r="Z686" s="5"/>
    </row>
    <row r="687" spans="1:26" x14ac:dyDescent="0.35">
      <c r="A687" t="s">
        <v>101</v>
      </c>
      <c r="B687" t="s">
        <v>268</v>
      </c>
      <c r="C687" t="s">
        <v>842</v>
      </c>
      <c r="D687" t="s">
        <v>4078</v>
      </c>
      <c r="E687" s="2" t="s">
        <v>4081</v>
      </c>
      <c r="F687" t="s">
        <v>4080</v>
      </c>
      <c r="G687">
        <v>1</v>
      </c>
      <c r="I687" s="1">
        <f t="shared" si="34"/>
        <v>0</v>
      </c>
      <c r="J687" t="s">
        <v>780</v>
      </c>
      <c r="L687">
        <v>125</v>
      </c>
      <c r="Z687" s="5"/>
    </row>
    <row r="688" spans="1:26" x14ac:dyDescent="0.35">
      <c r="A688" t="s">
        <v>101</v>
      </c>
      <c r="B688" t="s">
        <v>268</v>
      </c>
      <c r="C688" t="s">
        <v>842</v>
      </c>
      <c r="D688" t="s">
        <v>4082</v>
      </c>
      <c r="E688" s="2" t="s">
        <v>4083</v>
      </c>
      <c r="F688" t="s">
        <v>4084</v>
      </c>
      <c r="G688">
        <v>1</v>
      </c>
      <c r="I688" s="1">
        <f t="shared" si="34"/>
        <v>0</v>
      </c>
      <c r="J688" t="s">
        <v>780</v>
      </c>
      <c r="L688">
        <v>125</v>
      </c>
      <c r="Z688" s="5"/>
    </row>
    <row r="689" spans="1:26" x14ac:dyDescent="0.35">
      <c r="A689" t="s">
        <v>101</v>
      </c>
      <c r="B689" t="s">
        <v>268</v>
      </c>
      <c r="C689" t="s">
        <v>842</v>
      </c>
      <c r="D689" t="s">
        <v>4082</v>
      </c>
      <c r="E689" s="2" t="s">
        <v>4085</v>
      </c>
      <c r="F689" t="s">
        <v>4084</v>
      </c>
      <c r="G689">
        <v>1</v>
      </c>
      <c r="I689" s="1">
        <f t="shared" si="34"/>
        <v>0</v>
      </c>
      <c r="J689" t="s">
        <v>780</v>
      </c>
      <c r="L689">
        <v>125</v>
      </c>
      <c r="Z689" s="5"/>
    </row>
    <row r="690" spans="1:26" x14ac:dyDescent="0.35">
      <c r="A690" t="s">
        <v>101</v>
      </c>
      <c r="B690" t="s">
        <v>207</v>
      </c>
      <c r="C690" t="s">
        <v>487</v>
      </c>
      <c r="D690" t="s">
        <v>3382</v>
      </c>
      <c r="E690" s="2" t="s">
        <v>3383</v>
      </c>
      <c r="F690" t="s">
        <v>3384</v>
      </c>
      <c r="G690">
        <v>1</v>
      </c>
      <c r="I690" s="1">
        <f t="shared" si="34"/>
        <v>0</v>
      </c>
      <c r="J690" t="s">
        <v>2755</v>
      </c>
      <c r="L690">
        <v>267.3</v>
      </c>
      <c r="Z690" s="5"/>
    </row>
    <row r="691" spans="1:26" x14ac:dyDescent="0.35">
      <c r="A691" t="s">
        <v>101</v>
      </c>
      <c r="B691" t="s">
        <v>207</v>
      </c>
      <c r="C691" t="s">
        <v>487</v>
      </c>
      <c r="D691" t="s">
        <v>3382</v>
      </c>
      <c r="E691" s="2" t="s">
        <v>3385</v>
      </c>
      <c r="F691" t="s">
        <v>3384</v>
      </c>
      <c r="G691">
        <v>1</v>
      </c>
      <c r="I691" s="1">
        <f t="shared" si="34"/>
        <v>0</v>
      </c>
      <c r="J691" t="s">
        <v>2755</v>
      </c>
      <c r="L691">
        <v>267.3</v>
      </c>
      <c r="Z691" s="5"/>
    </row>
    <row r="692" spans="1:26" x14ac:dyDescent="0.35">
      <c r="A692" t="s">
        <v>101</v>
      </c>
      <c r="B692" t="s">
        <v>207</v>
      </c>
      <c r="C692" t="s">
        <v>487</v>
      </c>
      <c r="D692" t="s">
        <v>3382</v>
      </c>
      <c r="E692" s="2" t="s">
        <v>3386</v>
      </c>
      <c r="F692" t="s">
        <v>3384</v>
      </c>
      <c r="G692">
        <v>1</v>
      </c>
      <c r="I692" s="1">
        <f t="shared" si="34"/>
        <v>0</v>
      </c>
      <c r="J692" t="s">
        <v>2755</v>
      </c>
      <c r="L692">
        <v>267.3</v>
      </c>
      <c r="Z692" s="5"/>
    </row>
    <row r="693" spans="1:26" x14ac:dyDescent="0.35">
      <c r="A693" t="s">
        <v>101</v>
      </c>
      <c r="B693" t="s">
        <v>207</v>
      </c>
      <c r="C693" t="s">
        <v>487</v>
      </c>
      <c r="D693" t="s">
        <v>3387</v>
      </c>
      <c r="E693" s="2" t="s">
        <v>3388</v>
      </c>
      <c r="F693" t="s">
        <v>3389</v>
      </c>
      <c r="G693">
        <v>1</v>
      </c>
      <c r="I693" s="1">
        <f t="shared" si="34"/>
        <v>0</v>
      </c>
      <c r="J693" t="s">
        <v>2755</v>
      </c>
      <c r="L693">
        <v>267.3</v>
      </c>
      <c r="Z693" s="5"/>
    </row>
    <row r="694" spans="1:26" x14ac:dyDescent="0.35">
      <c r="A694" t="s">
        <v>101</v>
      </c>
      <c r="B694" t="s">
        <v>12</v>
      </c>
      <c r="C694" t="s">
        <v>426</v>
      </c>
      <c r="D694" t="s">
        <v>4307</v>
      </c>
      <c r="E694" s="2" t="s">
        <v>4308</v>
      </c>
      <c r="F694" t="s">
        <v>4309</v>
      </c>
      <c r="G694">
        <v>0</v>
      </c>
      <c r="I694" s="1">
        <f t="shared" si="34"/>
        <v>0</v>
      </c>
      <c r="L694">
        <v>100</v>
      </c>
      <c r="Z694" s="5"/>
    </row>
    <row r="695" spans="1:26" x14ac:dyDescent="0.35">
      <c r="A695" t="s">
        <v>101</v>
      </c>
      <c r="B695" t="s">
        <v>12</v>
      </c>
      <c r="C695" t="s">
        <v>426</v>
      </c>
      <c r="D695" t="s">
        <v>4307</v>
      </c>
      <c r="E695" s="2">
        <v>10161009007</v>
      </c>
      <c r="F695" t="s">
        <v>4309</v>
      </c>
      <c r="G695">
        <v>0</v>
      </c>
      <c r="I695" s="1">
        <f t="shared" si="34"/>
        <v>0</v>
      </c>
      <c r="L695">
        <v>100</v>
      </c>
      <c r="Z695" s="5"/>
    </row>
    <row r="696" spans="1:26" x14ac:dyDescent="0.35">
      <c r="A696" t="s">
        <v>101</v>
      </c>
      <c r="B696" t="s">
        <v>12</v>
      </c>
      <c r="C696" t="s">
        <v>426</v>
      </c>
      <c r="D696" t="s">
        <v>4310</v>
      </c>
      <c r="E696" s="2" t="s">
        <v>4311</v>
      </c>
      <c r="F696" t="s">
        <v>4312</v>
      </c>
      <c r="G696">
        <v>0</v>
      </c>
      <c r="I696" s="1">
        <f t="shared" si="34"/>
        <v>0</v>
      </c>
      <c r="L696">
        <v>100</v>
      </c>
      <c r="Z696" s="5"/>
    </row>
    <row r="697" spans="1:26" x14ac:dyDescent="0.35">
      <c r="A697" t="s">
        <v>101</v>
      </c>
      <c r="B697" t="s">
        <v>12</v>
      </c>
      <c r="C697" t="s">
        <v>426</v>
      </c>
      <c r="D697" t="s">
        <v>4310</v>
      </c>
      <c r="E697" s="2" t="s">
        <v>4313</v>
      </c>
      <c r="F697" t="s">
        <v>4312</v>
      </c>
      <c r="G697">
        <v>0</v>
      </c>
      <c r="I697" s="1">
        <f t="shared" si="34"/>
        <v>0</v>
      </c>
      <c r="L697">
        <v>100</v>
      </c>
      <c r="Z697" s="5"/>
    </row>
    <row r="698" spans="1:26" x14ac:dyDescent="0.35">
      <c r="A698" t="s">
        <v>101</v>
      </c>
      <c r="B698" t="s">
        <v>12</v>
      </c>
      <c r="C698" t="s">
        <v>426</v>
      </c>
      <c r="D698" t="s">
        <v>4314</v>
      </c>
      <c r="E698" s="2">
        <v>10161009009</v>
      </c>
      <c r="F698" t="s">
        <v>4315</v>
      </c>
      <c r="G698">
        <v>0</v>
      </c>
      <c r="I698" s="1">
        <f t="shared" si="34"/>
        <v>0</v>
      </c>
      <c r="L698">
        <v>100</v>
      </c>
      <c r="Z698" s="5"/>
    </row>
    <row r="699" spans="1:26" x14ac:dyDescent="0.35">
      <c r="A699" t="s">
        <v>101</v>
      </c>
      <c r="B699" t="s">
        <v>12</v>
      </c>
      <c r="C699" t="s">
        <v>22</v>
      </c>
      <c r="D699" t="s">
        <v>961</v>
      </c>
      <c r="E699" s="2" t="s">
        <v>962</v>
      </c>
      <c r="F699" t="s">
        <v>963</v>
      </c>
      <c r="G699">
        <v>25</v>
      </c>
      <c r="I699" s="1">
        <f t="shared" si="34"/>
        <v>0</v>
      </c>
      <c r="J699" t="s">
        <v>659</v>
      </c>
      <c r="L699">
        <v>100</v>
      </c>
      <c r="Z699" s="5"/>
    </row>
    <row r="700" spans="1:26" x14ac:dyDescent="0.35">
      <c r="A700" t="s">
        <v>101</v>
      </c>
      <c r="B700" t="s">
        <v>12</v>
      </c>
      <c r="C700" t="s">
        <v>22</v>
      </c>
      <c r="D700" t="s">
        <v>961</v>
      </c>
      <c r="E700" s="2" t="s">
        <v>964</v>
      </c>
      <c r="F700" t="s">
        <v>963</v>
      </c>
      <c r="G700">
        <v>1</v>
      </c>
      <c r="I700" s="1">
        <f t="shared" si="34"/>
        <v>0</v>
      </c>
      <c r="J700" t="s">
        <v>659</v>
      </c>
      <c r="L700">
        <v>100</v>
      </c>
      <c r="Z700" s="5"/>
    </row>
    <row r="701" spans="1:26" x14ac:dyDescent="0.35">
      <c r="A701" t="s">
        <v>101</v>
      </c>
      <c r="B701" t="s">
        <v>207</v>
      </c>
      <c r="C701" t="s">
        <v>578</v>
      </c>
      <c r="D701" t="s">
        <v>3926</v>
      </c>
      <c r="E701" s="2" t="s">
        <v>3927</v>
      </c>
      <c r="F701" t="s">
        <v>3928</v>
      </c>
      <c r="G701">
        <v>2</v>
      </c>
      <c r="I701" s="1">
        <f t="shared" ref="I701:I732" si="35">M1043</f>
        <v>0</v>
      </c>
      <c r="J701" t="s">
        <v>2755</v>
      </c>
      <c r="L701">
        <v>90.75</v>
      </c>
      <c r="Z701" s="5"/>
    </row>
    <row r="702" spans="1:26" x14ac:dyDescent="0.35">
      <c r="A702" t="s">
        <v>101</v>
      </c>
      <c r="B702" t="s">
        <v>207</v>
      </c>
      <c r="C702" t="s">
        <v>578</v>
      </c>
      <c r="D702" t="s">
        <v>3926</v>
      </c>
      <c r="E702" s="2" t="s">
        <v>3929</v>
      </c>
      <c r="F702" t="s">
        <v>3928</v>
      </c>
      <c r="G702">
        <v>2</v>
      </c>
      <c r="I702" s="1">
        <f t="shared" si="35"/>
        <v>0</v>
      </c>
      <c r="J702" t="s">
        <v>2755</v>
      </c>
      <c r="L702">
        <v>90.75</v>
      </c>
      <c r="Z702" s="5"/>
    </row>
    <row r="703" spans="1:26" x14ac:dyDescent="0.35">
      <c r="A703" t="s">
        <v>101</v>
      </c>
      <c r="B703" t="s">
        <v>207</v>
      </c>
      <c r="C703" t="s">
        <v>578</v>
      </c>
      <c r="D703" t="s">
        <v>3926</v>
      </c>
      <c r="E703" s="2" t="s">
        <v>3930</v>
      </c>
      <c r="F703" t="s">
        <v>3928</v>
      </c>
      <c r="G703">
        <v>1</v>
      </c>
      <c r="I703" s="1">
        <f t="shared" si="35"/>
        <v>0</v>
      </c>
      <c r="J703" t="s">
        <v>2755</v>
      </c>
      <c r="L703">
        <v>90.75</v>
      </c>
      <c r="Z703" s="5"/>
    </row>
    <row r="704" spans="1:26" x14ac:dyDescent="0.35">
      <c r="A704" t="s">
        <v>101</v>
      </c>
      <c r="B704" t="s">
        <v>207</v>
      </c>
      <c r="C704" t="s">
        <v>578</v>
      </c>
      <c r="D704" t="s">
        <v>3931</v>
      </c>
      <c r="E704" s="2" t="s">
        <v>3932</v>
      </c>
      <c r="F704" t="s">
        <v>3933</v>
      </c>
      <c r="G704">
        <v>4</v>
      </c>
      <c r="I704" s="1">
        <f t="shared" si="35"/>
        <v>0</v>
      </c>
      <c r="J704" t="s">
        <v>2755</v>
      </c>
      <c r="L704">
        <v>90.75</v>
      </c>
      <c r="Z704" s="5"/>
    </row>
    <row r="705" spans="1:26" x14ac:dyDescent="0.35">
      <c r="A705" t="s">
        <v>101</v>
      </c>
      <c r="B705" t="s">
        <v>207</v>
      </c>
      <c r="C705" t="s">
        <v>578</v>
      </c>
      <c r="D705" t="s">
        <v>3931</v>
      </c>
      <c r="E705" s="2" t="s">
        <v>3934</v>
      </c>
      <c r="F705" t="s">
        <v>3933</v>
      </c>
      <c r="G705">
        <v>2</v>
      </c>
      <c r="I705" s="1">
        <f t="shared" si="35"/>
        <v>0</v>
      </c>
      <c r="J705" t="s">
        <v>2755</v>
      </c>
      <c r="L705">
        <v>90.75</v>
      </c>
      <c r="Z705" s="5"/>
    </row>
    <row r="706" spans="1:26" x14ac:dyDescent="0.35">
      <c r="A706" t="s">
        <v>407</v>
      </c>
      <c r="B706" t="s">
        <v>2021</v>
      </c>
      <c r="C706" t="s">
        <v>2022</v>
      </c>
      <c r="D706" t="s">
        <v>2023</v>
      </c>
      <c r="E706" s="2" t="s">
        <v>2024</v>
      </c>
      <c r="F706" t="s">
        <v>2025</v>
      </c>
      <c r="G706">
        <v>4</v>
      </c>
      <c r="I706" s="1">
        <f t="shared" si="35"/>
        <v>0</v>
      </c>
      <c r="J706" t="s">
        <v>659</v>
      </c>
      <c r="K706" t="s">
        <v>1138</v>
      </c>
      <c r="L706">
        <v>69.64</v>
      </c>
      <c r="Z706" s="5"/>
    </row>
    <row r="707" spans="1:26" x14ac:dyDescent="0.35">
      <c r="A707" t="s">
        <v>407</v>
      </c>
      <c r="B707" t="s">
        <v>2021</v>
      </c>
      <c r="C707" t="s">
        <v>2026</v>
      </c>
      <c r="D707" t="s">
        <v>2027</v>
      </c>
      <c r="E707" s="2" t="s">
        <v>2028</v>
      </c>
      <c r="F707" t="s">
        <v>2029</v>
      </c>
      <c r="G707">
        <v>4</v>
      </c>
      <c r="I707" s="1">
        <f t="shared" si="35"/>
        <v>0</v>
      </c>
      <c r="J707" t="s">
        <v>659</v>
      </c>
      <c r="K707" t="s">
        <v>1138</v>
      </c>
      <c r="L707">
        <v>69.64</v>
      </c>
      <c r="Z707" s="5"/>
    </row>
    <row r="708" spans="1:26" x14ac:dyDescent="0.35">
      <c r="A708" t="s">
        <v>407</v>
      </c>
      <c r="B708" t="s">
        <v>2021</v>
      </c>
      <c r="C708" t="s">
        <v>2030</v>
      </c>
      <c r="D708" t="s">
        <v>2031</v>
      </c>
      <c r="E708" s="2" t="s">
        <v>2032</v>
      </c>
      <c r="F708" t="s">
        <v>2033</v>
      </c>
      <c r="G708">
        <v>4</v>
      </c>
      <c r="I708" s="1">
        <f t="shared" si="35"/>
        <v>0</v>
      </c>
      <c r="J708" t="s">
        <v>659</v>
      </c>
      <c r="K708" t="s">
        <v>1138</v>
      </c>
      <c r="L708">
        <v>69.64</v>
      </c>
      <c r="Z708" s="5"/>
    </row>
    <row r="709" spans="1:26" x14ac:dyDescent="0.35">
      <c r="A709" t="s">
        <v>407</v>
      </c>
      <c r="B709" t="s">
        <v>2021</v>
      </c>
      <c r="C709" t="s">
        <v>2034</v>
      </c>
      <c r="D709" t="s">
        <v>2035</v>
      </c>
      <c r="E709" s="2" t="s">
        <v>2036</v>
      </c>
      <c r="F709" t="s">
        <v>2037</v>
      </c>
      <c r="G709">
        <v>3</v>
      </c>
      <c r="I709" s="1">
        <f t="shared" si="35"/>
        <v>0</v>
      </c>
      <c r="J709" t="s">
        <v>659</v>
      </c>
      <c r="K709" t="s">
        <v>1138</v>
      </c>
      <c r="L709">
        <v>69.64</v>
      </c>
      <c r="Z709" s="5"/>
    </row>
    <row r="710" spans="1:26" x14ac:dyDescent="0.35">
      <c r="A710" t="s">
        <v>407</v>
      </c>
      <c r="B710" t="s">
        <v>2021</v>
      </c>
      <c r="C710" t="s">
        <v>2034</v>
      </c>
      <c r="D710" t="s">
        <v>2035</v>
      </c>
      <c r="E710" s="2" t="s">
        <v>2038</v>
      </c>
      <c r="F710" t="s">
        <v>2037</v>
      </c>
      <c r="G710">
        <v>1</v>
      </c>
      <c r="I710" s="1">
        <f t="shared" si="35"/>
        <v>0</v>
      </c>
      <c r="J710" t="s">
        <v>659</v>
      </c>
      <c r="K710" t="s">
        <v>1138</v>
      </c>
      <c r="L710">
        <v>69.64</v>
      </c>
      <c r="Z710" s="5"/>
    </row>
    <row r="711" spans="1:26" x14ac:dyDescent="0.35">
      <c r="A711" t="s">
        <v>407</v>
      </c>
      <c r="B711" t="s">
        <v>2021</v>
      </c>
      <c r="C711" t="s">
        <v>2039</v>
      </c>
      <c r="D711" t="s">
        <v>2040</v>
      </c>
      <c r="E711" s="2" t="s">
        <v>2041</v>
      </c>
      <c r="F711" t="s">
        <v>2042</v>
      </c>
      <c r="G711">
        <v>4</v>
      </c>
      <c r="I711" s="1">
        <f t="shared" si="35"/>
        <v>0</v>
      </c>
      <c r="J711" t="s">
        <v>659</v>
      </c>
      <c r="K711" t="s">
        <v>1138</v>
      </c>
      <c r="L711">
        <v>69.64</v>
      </c>
      <c r="Z711" s="5"/>
    </row>
    <row r="712" spans="1:26" x14ac:dyDescent="0.35">
      <c r="A712" t="s">
        <v>407</v>
      </c>
      <c r="B712" t="s">
        <v>2021</v>
      </c>
      <c r="C712" t="s">
        <v>2043</v>
      </c>
      <c r="D712" t="s">
        <v>2044</v>
      </c>
      <c r="E712" s="2" t="s">
        <v>2045</v>
      </c>
      <c r="F712" t="s">
        <v>2046</v>
      </c>
      <c r="G712">
        <v>9</v>
      </c>
      <c r="I712" s="1">
        <f t="shared" si="35"/>
        <v>0</v>
      </c>
      <c r="J712" t="s">
        <v>659</v>
      </c>
      <c r="K712" t="s">
        <v>1138</v>
      </c>
      <c r="L712">
        <v>69.64</v>
      </c>
      <c r="Z712" s="5"/>
    </row>
    <row r="713" spans="1:26" x14ac:dyDescent="0.35">
      <c r="A713" t="s">
        <v>407</v>
      </c>
      <c r="B713" t="s">
        <v>2021</v>
      </c>
      <c r="C713" t="s">
        <v>2047</v>
      </c>
      <c r="D713" t="s">
        <v>2048</v>
      </c>
      <c r="E713" s="2" t="s">
        <v>2049</v>
      </c>
      <c r="F713" t="s">
        <v>2050</v>
      </c>
      <c r="G713">
        <v>9</v>
      </c>
      <c r="I713" s="1">
        <f t="shared" si="35"/>
        <v>0</v>
      </c>
      <c r="J713" t="s">
        <v>659</v>
      </c>
      <c r="K713" t="s">
        <v>1138</v>
      </c>
      <c r="L713">
        <v>69.64</v>
      </c>
      <c r="Z713" s="5"/>
    </row>
    <row r="714" spans="1:26" x14ac:dyDescent="0.35">
      <c r="A714" t="s">
        <v>407</v>
      </c>
      <c r="B714" t="s">
        <v>2021</v>
      </c>
      <c r="C714" t="s">
        <v>2051</v>
      </c>
      <c r="D714" t="s">
        <v>2052</v>
      </c>
      <c r="E714" s="2" t="s">
        <v>2053</v>
      </c>
      <c r="F714" t="s">
        <v>2054</v>
      </c>
      <c r="G714">
        <v>5</v>
      </c>
      <c r="I714" s="1">
        <f t="shared" si="35"/>
        <v>0</v>
      </c>
      <c r="J714" t="s">
        <v>659</v>
      </c>
      <c r="K714" t="s">
        <v>1138</v>
      </c>
      <c r="L714">
        <v>69.64</v>
      </c>
      <c r="Z714" s="5"/>
    </row>
    <row r="715" spans="1:26" x14ac:dyDescent="0.35">
      <c r="A715" t="s">
        <v>407</v>
      </c>
      <c r="B715" t="s">
        <v>2021</v>
      </c>
      <c r="C715" t="s">
        <v>2051</v>
      </c>
      <c r="D715" t="s">
        <v>2052</v>
      </c>
      <c r="E715" s="2" t="s">
        <v>2055</v>
      </c>
      <c r="F715" t="s">
        <v>2054</v>
      </c>
      <c r="G715">
        <v>7</v>
      </c>
      <c r="I715" s="1">
        <f t="shared" si="35"/>
        <v>0</v>
      </c>
      <c r="J715" t="s">
        <v>659</v>
      </c>
      <c r="K715" t="s">
        <v>1138</v>
      </c>
      <c r="L715">
        <v>69.64</v>
      </c>
      <c r="Z715" s="5"/>
    </row>
    <row r="716" spans="1:26" x14ac:dyDescent="0.35">
      <c r="A716" t="s">
        <v>407</v>
      </c>
      <c r="B716" t="s">
        <v>2021</v>
      </c>
      <c r="C716" t="s">
        <v>2051</v>
      </c>
      <c r="D716" t="s">
        <v>2052</v>
      </c>
      <c r="E716" s="2" t="s">
        <v>2056</v>
      </c>
      <c r="F716" t="s">
        <v>2054</v>
      </c>
      <c r="G716">
        <v>2</v>
      </c>
      <c r="I716" s="1">
        <f t="shared" si="35"/>
        <v>0</v>
      </c>
      <c r="J716" t="s">
        <v>659</v>
      </c>
      <c r="K716" t="s">
        <v>1138</v>
      </c>
      <c r="L716">
        <v>69.64</v>
      </c>
      <c r="Z716" s="5"/>
    </row>
    <row r="717" spans="1:26" x14ac:dyDescent="0.35">
      <c r="A717" t="s">
        <v>407</v>
      </c>
      <c r="B717" t="s">
        <v>2021</v>
      </c>
      <c r="C717" t="s">
        <v>2057</v>
      </c>
      <c r="D717" t="s">
        <v>2058</v>
      </c>
      <c r="E717" s="2" t="s">
        <v>2059</v>
      </c>
      <c r="F717" t="s">
        <v>2060</v>
      </c>
      <c r="G717">
        <v>12</v>
      </c>
      <c r="I717" s="1">
        <f t="shared" si="35"/>
        <v>0</v>
      </c>
      <c r="J717" t="s">
        <v>659</v>
      </c>
      <c r="K717" t="s">
        <v>1138</v>
      </c>
      <c r="L717">
        <v>69.64</v>
      </c>
      <c r="Z717" s="5"/>
    </row>
    <row r="718" spans="1:26" x14ac:dyDescent="0.35">
      <c r="A718" t="s">
        <v>407</v>
      </c>
      <c r="B718" t="s">
        <v>2021</v>
      </c>
      <c r="C718" t="s">
        <v>2057</v>
      </c>
      <c r="D718" t="s">
        <v>2058</v>
      </c>
      <c r="E718" s="2" t="s">
        <v>2061</v>
      </c>
      <c r="F718" t="s">
        <v>2060</v>
      </c>
      <c r="G718">
        <v>3</v>
      </c>
      <c r="I718" s="1">
        <f t="shared" si="35"/>
        <v>0</v>
      </c>
      <c r="J718" t="s">
        <v>659</v>
      </c>
      <c r="K718" t="s">
        <v>1138</v>
      </c>
      <c r="L718">
        <v>69.64</v>
      </c>
      <c r="Z718" s="5"/>
    </row>
    <row r="719" spans="1:26" x14ac:dyDescent="0.35">
      <c r="A719" t="s">
        <v>407</v>
      </c>
      <c r="B719" t="s">
        <v>2021</v>
      </c>
      <c r="C719" t="s">
        <v>2062</v>
      </c>
      <c r="D719" t="s">
        <v>2063</v>
      </c>
      <c r="E719" s="2" t="s">
        <v>2064</v>
      </c>
      <c r="F719" t="s">
        <v>2065</v>
      </c>
      <c r="G719">
        <v>14</v>
      </c>
      <c r="I719" s="1">
        <f t="shared" si="35"/>
        <v>0</v>
      </c>
      <c r="J719" t="s">
        <v>659</v>
      </c>
      <c r="K719" t="s">
        <v>1138</v>
      </c>
      <c r="L719">
        <v>69.64</v>
      </c>
      <c r="Z719" s="5"/>
    </row>
    <row r="720" spans="1:26" x14ac:dyDescent="0.35">
      <c r="A720" t="s">
        <v>407</v>
      </c>
      <c r="B720" t="s">
        <v>2021</v>
      </c>
      <c r="C720" t="s">
        <v>2066</v>
      </c>
      <c r="D720" t="s">
        <v>2067</v>
      </c>
      <c r="E720" s="2" t="s">
        <v>2068</v>
      </c>
      <c r="F720" t="s">
        <v>2069</v>
      </c>
      <c r="G720">
        <v>11</v>
      </c>
      <c r="I720" s="1">
        <f t="shared" si="35"/>
        <v>0</v>
      </c>
      <c r="J720" t="s">
        <v>659</v>
      </c>
      <c r="K720" t="s">
        <v>1138</v>
      </c>
      <c r="L720">
        <v>69.64</v>
      </c>
      <c r="Z720" s="5"/>
    </row>
    <row r="721" spans="1:26" x14ac:dyDescent="0.35">
      <c r="A721" t="s">
        <v>407</v>
      </c>
      <c r="B721" t="s">
        <v>2021</v>
      </c>
      <c r="C721" t="s">
        <v>2066</v>
      </c>
      <c r="D721" t="s">
        <v>2067</v>
      </c>
      <c r="E721" s="2" t="s">
        <v>2070</v>
      </c>
      <c r="F721" t="s">
        <v>2069</v>
      </c>
      <c r="G721">
        <v>3</v>
      </c>
      <c r="I721" s="1">
        <f t="shared" si="35"/>
        <v>0</v>
      </c>
      <c r="J721" t="s">
        <v>659</v>
      </c>
      <c r="K721" t="s">
        <v>1138</v>
      </c>
      <c r="L721">
        <v>69.64</v>
      </c>
      <c r="Z721" s="5"/>
    </row>
    <row r="722" spans="1:26" hidden="1" x14ac:dyDescent="0.35">
      <c r="A722" t="s">
        <v>555</v>
      </c>
      <c r="B722" t="s">
        <v>12</v>
      </c>
      <c r="C722" t="s">
        <v>260</v>
      </c>
      <c r="D722" t="s">
        <v>4698</v>
      </c>
      <c r="E722" s="2">
        <v>210126673</v>
      </c>
      <c r="F722" t="s">
        <v>4699</v>
      </c>
      <c r="G722">
        <v>3</v>
      </c>
      <c r="H722">
        <f>IF(Tabla1[[#This Row],[DESCRIPCION]]=F720,H720+1,1)</f>
        <v>1</v>
      </c>
      <c r="I722" s="1">
        <v>45992</v>
      </c>
      <c r="J722" t="s">
        <v>60</v>
      </c>
      <c r="L722">
        <v>89.29</v>
      </c>
      <c r="Z722" s="1">
        <v>45597</v>
      </c>
    </row>
    <row r="723" spans="1:26" x14ac:dyDescent="0.35">
      <c r="A723" t="s">
        <v>555</v>
      </c>
      <c r="B723" t="s">
        <v>12</v>
      </c>
      <c r="C723" t="s">
        <v>450</v>
      </c>
      <c r="D723" t="s">
        <v>4716</v>
      </c>
      <c r="E723" s="2" t="s">
        <v>4717</v>
      </c>
      <c r="F723" t="s">
        <v>4718</v>
      </c>
      <c r="G723">
        <v>5</v>
      </c>
      <c r="H723">
        <f>IF(Tabla1[[#This Row],[DESCRIPCION]]=F721,H721+1,1)</f>
        <v>1</v>
      </c>
      <c r="I723" s="1">
        <v>45992</v>
      </c>
      <c r="J723" t="s">
        <v>60</v>
      </c>
      <c r="L723">
        <v>89.29</v>
      </c>
      <c r="Z723" s="5"/>
    </row>
    <row r="724" spans="1:26" x14ac:dyDescent="0.35">
      <c r="A724" t="s">
        <v>407</v>
      </c>
      <c r="B724" t="s">
        <v>91</v>
      </c>
      <c r="C724" t="s">
        <v>113</v>
      </c>
      <c r="D724" t="s">
        <v>1642</v>
      </c>
      <c r="E724" s="2" t="s">
        <v>1643</v>
      </c>
      <c r="F724" t="s">
        <v>1644</v>
      </c>
      <c r="G724">
        <v>1</v>
      </c>
      <c r="I724" s="1">
        <f>M1066</f>
        <v>0</v>
      </c>
      <c r="J724" t="s">
        <v>659</v>
      </c>
      <c r="L724">
        <v>69.64</v>
      </c>
      <c r="Z724" s="5"/>
    </row>
    <row r="725" spans="1:26" x14ac:dyDescent="0.35">
      <c r="A725" t="s">
        <v>555</v>
      </c>
      <c r="B725" t="s">
        <v>102</v>
      </c>
      <c r="C725" t="s">
        <v>284</v>
      </c>
      <c r="D725" t="s">
        <v>5297</v>
      </c>
      <c r="E725" s="2" t="s">
        <v>5298</v>
      </c>
      <c r="F725" t="s">
        <v>5299</v>
      </c>
      <c r="G725">
        <v>2</v>
      </c>
      <c r="H725">
        <f>IF(Tabla1[[#This Row],[DESCRIPCION]]=F723,H723+1,1)</f>
        <v>1</v>
      </c>
      <c r="I725" s="1">
        <v>45992</v>
      </c>
      <c r="J725" t="s">
        <v>60</v>
      </c>
      <c r="L725">
        <v>71.430000000000007</v>
      </c>
      <c r="Z725" s="5"/>
    </row>
    <row r="726" spans="1:26" x14ac:dyDescent="0.35">
      <c r="A726" t="s">
        <v>555</v>
      </c>
      <c r="B726" t="s">
        <v>102</v>
      </c>
      <c r="C726" t="s">
        <v>300</v>
      </c>
      <c r="D726" t="s">
        <v>5295</v>
      </c>
      <c r="E726" s="2">
        <v>210127043</v>
      </c>
      <c r="F726" t="s">
        <v>5296</v>
      </c>
      <c r="G726">
        <v>4</v>
      </c>
      <c r="H726">
        <f>IF(Tabla1[[#This Row],[DESCRIPCION]]=F724,H724+1,1)</f>
        <v>1</v>
      </c>
      <c r="I726" s="1">
        <v>45992</v>
      </c>
      <c r="J726" t="s">
        <v>60</v>
      </c>
      <c r="L726">
        <v>71.430000000000007</v>
      </c>
      <c r="Z726" s="5"/>
    </row>
    <row r="727" spans="1:26" x14ac:dyDescent="0.35">
      <c r="A727" t="s">
        <v>101</v>
      </c>
      <c r="B727" t="s">
        <v>91</v>
      </c>
      <c r="C727" t="s">
        <v>113</v>
      </c>
      <c r="D727" t="s">
        <v>1645</v>
      </c>
      <c r="E727" s="2" t="s">
        <v>1646</v>
      </c>
      <c r="F727" t="s">
        <v>1647</v>
      </c>
      <c r="G727">
        <v>2</v>
      </c>
      <c r="I727" s="1">
        <f t="shared" ref="I727:I730" si="36">M1069</f>
        <v>0</v>
      </c>
      <c r="J727" t="s">
        <v>659</v>
      </c>
      <c r="L727">
        <v>69.64</v>
      </c>
      <c r="Z727" s="5"/>
    </row>
    <row r="728" spans="1:26" x14ac:dyDescent="0.35">
      <c r="A728" t="s">
        <v>101</v>
      </c>
      <c r="B728" t="s">
        <v>91</v>
      </c>
      <c r="C728" t="s">
        <v>113</v>
      </c>
      <c r="D728" t="s">
        <v>1645</v>
      </c>
      <c r="E728" s="2" t="s">
        <v>1648</v>
      </c>
      <c r="F728" t="s">
        <v>1647</v>
      </c>
      <c r="G728">
        <v>1</v>
      </c>
      <c r="I728" s="1">
        <f t="shared" si="36"/>
        <v>0</v>
      </c>
      <c r="J728" t="s">
        <v>659</v>
      </c>
      <c r="L728">
        <v>69.64</v>
      </c>
      <c r="Z728" s="5"/>
    </row>
    <row r="729" spans="1:26" x14ac:dyDescent="0.35">
      <c r="A729" t="s">
        <v>407</v>
      </c>
      <c r="B729" t="s">
        <v>91</v>
      </c>
      <c r="C729" t="s">
        <v>117</v>
      </c>
      <c r="D729" t="s">
        <v>1645</v>
      </c>
      <c r="E729" s="2" t="s">
        <v>1649</v>
      </c>
      <c r="F729" t="s">
        <v>1647</v>
      </c>
      <c r="G729">
        <v>13</v>
      </c>
      <c r="I729" s="1">
        <f t="shared" si="36"/>
        <v>0</v>
      </c>
      <c r="J729" t="s">
        <v>659</v>
      </c>
      <c r="K729" t="s">
        <v>559</v>
      </c>
      <c r="L729">
        <v>69.64</v>
      </c>
      <c r="Z729" s="5"/>
    </row>
    <row r="730" spans="1:26" x14ac:dyDescent="0.35">
      <c r="A730" t="s">
        <v>407</v>
      </c>
      <c r="B730" t="s">
        <v>91</v>
      </c>
      <c r="C730" t="s">
        <v>117</v>
      </c>
      <c r="D730" t="s">
        <v>1645</v>
      </c>
      <c r="E730" s="2" t="s">
        <v>1646</v>
      </c>
      <c r="F730" t="s">
        <v>1647</v>
      </c>
      <c r="G730">
        <v>2</v>
      </c>
      <c r="I730" s="1">
        <f t="shared" si="36"/>
        <v>0</v>
      </c>
      <c r="J730" t="s">
        <v>659</v>
      </c>
      <c r="L730">
        <v>69.64</v>
      </c>
      <c r="Z730" s="5"/>
    </row>
    <row r="731" spans="1:26" x14ac:dyDescent="0.35">
      <c r="A731" t="s">
        <v>555</v>
      </c>
      <c r="B731" t="s">
        <v>102</v>
      </c>
      <c r="C731" t="s">
        <v>291</v>
      </c>
      <c r="D731" t="s">
        <v>5307</v>
      </c>
      <c r="E731" s="2" t="s">
        <v>5308</v>
      </c>
      <c r="F731" t="s">
        <v>5309</v>
      </c>
      <c r="G731">
        <v>4</v>
      </c>
      <c r="H731">
        <f>IF(Tabla1[[#This Row],[DESCRIPCION]]=F729,H729+1,1)</f>
        <v>1</v>
      </c>
      <c r="I731" s="1">
        <v>45992</v>
      </c>
      <c r="J731" t="s">
        <v>60</v>
      </c>
      <c r="L731">
        <v>71.430000000000007</v>
      </c>
      <c r="Z731" s="5"/>
    </row>
    <row r="732" spans="1:26" x14ac:dyDescent="0.35">
      <c r="A732" t="s">
        <v>555</v>
      </c>
      <c r="B732" t="s">
        <v>102</v>
      </c>
      <c r="C732" t="s">
        <v>307</v>
      </c>
      <c r="D732" t="s">
        <v>5305</v>
      </c>
      <c r="E732" s="2">
        <v>210127045</v>
      </c>
      <c r="F732" t="s">
        <v>5306</v>
      </c>
      <c r="G732">
        <v>1</v>
      </c>
      <c r="H732">
        <f>IF(Tabla1[[#This Row],[DESCRIPCION]]=F730,H730+1,1)</f>
        <v>1</v>
      </c>
      <c r="I732" s="1">
        <v>45992</v>
      </c>
      <c r="J732" t="s">
        <v>60</v>
      </c>
      <c r="L732">
        <v>71.430000000000007</v>
      </c>
      <c r="Z732" s="5"/>
    </row>
    <row r="733" spans="1:26" x14ac:dyDescent="0.35">
      <c r="A733" t="s">
        <v>407</v>
      </c>
      <c r="B733" t="s">
        <v>91</v>
      </c>
      <c r="C733" t="s">
        <v>121</v>
      </c>
      <c r="D733" t="s">
        <v>1650</v>
      </c>
      <c r="E733" s="2" t="s">
        <v>1649</v>
      </c>
      <c r="F733" t="s">
        <v>1651</v>
      </c>
      <c r="G733">
        <v>0</v>
      </c>
      <c r="I733" s="1">
        <f>M1075</f>
        <v>0</v>
      </c>
      <c r="L733">
        <v>69.64</v>
      </c>
      <c r="Z733" s="5"/>
    </row>
    <row r="734" spans="1:26" x14ac:dyDescent="0.35">
      <c r="A734" t="s">
        <v>555</v>
      </c>
      <c r="B734" t="s">
        <v>102</v>
      </c>
      <c r="C734" t="s">
        <v>294</v>
      </c>
      <c r="D734" t="s">
        <v>5312</v>
      </c>
      <c r="E734" s="2" t="s">
        <v>5313</v>
      </c>
      <c r="F734" t="s">
        <v>5314</v>
      </c>
      <c r="G734">
        <v>6</v>
      </c>
      <c r="H734">
        <f>IF(Tabla1[[#This Row],[DESCRIPCION]]=F732,H732+1,1)</f>
        <v>1</v>
      </c>
      <c r="I734" s="1">
        <v>45992</v>
      </c>
      <c r="J734" t="s">
        <v>60</v>
      </c>
      <c r="L734">
        <v>71.430000000000007</v>
      </c>
      <c r="Z734" s="5"/>
    </row>
    <row r="735" spans="1:26" x14ac:dyDescent="0.35">
      <c r="A735" t="s">
        <v>555</v>
      </c>
      <c r="B735" t="s">
        <v>102</v>
      </c>
      <c r="C735" t="s">
        <v>311</v>
      </c>
      <c r="D735" t="s">
        <v>5310</v>
      </c>
      <c r="E735" s="2">
        <v>210127046</v>
      </c>
      <c r="F735" t="s">
        <v>5311</v>
      </c>
      <c r="G735">
        <v>6</v>
      </c>
      <c r="H735">
        <f>IF(Tabla1[[#This Row],[DESCRIPCION]]=F733,H733+1,1)</f>
        <v>1</v>
      </c>
      <c r="I735" s="1">
        <v>45992</v>
      </c>
      <c r="J735" t="s">
        <v>60</v>
      </c>
      <c r="L735">
        <v>71.430000000000007</v>
      </c>
      <c r="Z735" s="5"/>
    </row>
    <row r="736" spans="1:26" x14ac:dyDescent="0.35">
      <c r="A736" t="s">
        <v>407</v>
      </c>
      <c r="B736" t="s">
        <v>91</v>
      </c>
      <c r="C736" t="s">
        <v>126</v>
      </c>
      <c r="D736" t="s">
        <v>1652</v>
      </c>
      <c r="E736" s="2" t="s">
        <v>1653</v>
      </c>
      <c r="F736" t="s">
        <v>1654</v>
      </c>
      <c r="G736">
        <v>1</v>
      </c>
      <c r="I736" s="1">
        <f>M1078</f>
        <v>0</v>
      </c>
      <c r="J736" t="s">
        <v>659</v>
      </c>
      <c r="L736">
        <v>69.64</v>
      </c>
      <c r="Z736" s="5"/>
    </row>
    <row r="737" spans="1:26" x14ac:dyDescent="0.35">
      <c r="A737" t="s">
        <v>555</v>
      </c>
      <c r="B737" t="s">
        <v>102</v>
      </c>
      <c r="C737" t="s">
        <v>314</v>
      </c>
      <c r="D737" t="s">
        <v>5315</v>
      </c>
      <c r="E737" s="2">
        <v>210127047</v>
      </c>
      <c r="F737" t="s">
        <v>5316</v>
      </c>
      <c r="G737">
        <v>4</v>
      </c>
      <c r="H737">
        <f>IF(Tabla1[[#This Row],[DESCRIPCION]]=F735,H735+1,1)</f>
        <v>1</v>
      </c>
      <c r="I737" s="1">
        <v>45992</v>
      </c>
      <c r="J737" t="s">
        <v>60</v>
      </c>
      <c r="L737">
        <v>71.430000000000007</v>
      </c>
      <c r="Z737" s="5"/>
    </row>
    <row r="738" spans="1:26" x14ac:dyDescent="0.35">
      <c r="A738" t="s">
        <v>555</v>
      </c>
      <c r="B738" t="s">
        <v>102</v>
      </c>
      <c r="C738" t="s">
        <v>297</v>
      </c>
      <c r="D738" t="s">
        <v>5317</v>
      </c>
      <c r="E738" s="2" t="s">
        <v>5318</v>
      </c>
      <c r="F738" t="s">
        <v>5319</v>
      </c>
      <c r="G738">
        <v>5</v>
      </c>
      <c r="H738">
        <f>IF(Tabla1[[#This Row],[DESCRIPCION]]=F736,H736+1,1)</f>
        <v>1</v>
      </c>
      <c r="I738" s="1">
        <v>45901</v>
      </c>
      <c r="J738" t="s">
        <v>60</v>
      </c>
      <c r="K738" t="s">
        <v>136</v>
      </c>
      <c r="L738">
        <v>71.430000000000007</v>
      </c>
      <c r="Z738" s="5"/>
    </row>
    <row r="739" spans="1:26" x14ac:dyDescent="0.35">
      <c r="A739" t="s">
        <v>407</v>
      </c>
      <c r="B739" t="s">
        <v>91</v>
      </c>
      <c r="C739" t="s">
        <v>129</v>
      </c>
      <c r="D739" t="s">
        <v>1655</v>
      </c>
      <c r="E739" s="2" t="s">
        <v>1656</v>
      </c>
      <c r="F739" t="s">
        <v>1657</v>
      </c>
      <c r="G739">
        <v>1</v>
      </c>
      <c r="I739" s="1">
        <f t="shared" ref="I739:I770" si="37">M1081</f>
        <v>0</v>
      </c>
      <c r="J739" t="s">
        <v>659</v>
      </c>
      <c r="K739" t="s">
        <v>559</v>
      </c>
      <c r="L739">
        <v>69.64</v>
      </c>
      <c r="Z739" s="5"/>
    </row>
    <row r="740" spans="1:26" x14ac:dyDescent="0.35">
      <c r="A740" t="s">
        <v>555</v>
      </c>
      <c r="B740" t="s">
        <v>207</v>
      </c>
      <c r="C740" t="s">
        <v>2008</v>
      </c>
      <c r="D740" t="s">
        <v>4643</v>
      </c>
      <c r="E740" s="2" t="s">
        <v>4644</v>
      </c>
      <c r="F740" t="s">
        <v>4645</v>
      </c>
      <c r="G740">
        <v>3</v>
      </c>
      <c r="H740">
        <f>IF(Tabla1[[#This Row],[DESCRIPCION]]=F738,H738+1,1)</f>
        <v>1</v>
      </c>
      <c r="I740" s="1">
        <v>46451</v>
      </c>
      <c r="J740" t="s">
        <v>60</v>
      </c>
      <c r="K740" t="s">
        <v>559</v>
      </c>
      <c r="L740">
        <v>89.29</v>
      </c>
      <c r="Z740" s="5"/>
    </row>
    <row r="741" spans="1:26" x14ac:dyDescent="0.35">
      <c r="A741" t="s">
        <v>555</v>
      </c>
      <c r="B741" t="s">
        <v>207</v>
      </c>
      <c r="C741" t="s">
        <v>2008</v>
      </c>
      <c r="D741" t="s">
        <v>4648</v>
      </c>
      <c r="E741" s="2" t="s">
        <v>4649</v>
      </c>
      <c r="F741" t="s">
        <v>4650</v>
      </c>
      <c r="G741">
        <v>1</v>
      </c>
      <c r="H741">
        <f>IF(Tabla1[[#This Row],[DESCRIPCION]]=F739,H739+1,1)</f>
        <v>1</v>
      </c>
      <c r="I741" s="1">
        <v>46451</v>
      </c>
      <c r="J741" t="s">
        <v>60</v>
      </c>
      <c r="K741" t="s">
        <v>559</v>
      </c>
      <c r="L741">
        <v>89.29</v>
      </c>
      <c r="Z741" s="5"/>
    </row>
    <row r="742" spans="1:26" x14ac:dyDescent="0.35">
      <c r="A742" t="s">
        <v>407</v>
      </c>
      <c r="B742" t="s">
        <v>91</v>
      </c>
      <c r="C742" t="s">
        <v>483</v>
      </c>
      <c r="D742" t="s">
        <v>1613</v>
      </c>
      <c r="E742" s="2" t="s">
        <v>1614</v>
      </c>
      <c r="F742" t="s">
        <v>1615</v>
      </c>
      <c r="G742">
        <v>3</v>
      </c>
      <c r="I742" s="1">
        <f t="shared" si="37"/>
        <v>0</v>
      </c>
      <c r="J742" t="s">
        <v>659</v>
      </c>
      <c r="L742">
        <v>69.64</v>
      </c>
      <c r="Z742" s="5"/>
    </row>
    <row r="743" spans="1:26" x14ac:dyDescent="0.35">
      <c r="A743" t="s">
        <v>407</v>
      </c>
      <c r="B743" t="s">
        <v>91</v>
      </c>
      <c r="C743" t="s">
        <v>483</v>
      </c>
      <c r="D743" t="s">
        <v>1613</v>
      </c>
      <c r="E743" s="2" t="s">
        <v>1616</v>
      </c>
      <c r="F743" t="s">
        <v>1615</v>
      </c>
      <c r="G743">
        <v>2</v>
      </c>
      <c r="I743" s="1">
        <f t="shared" si="37"/>
        <v>0</v>
      </c>
      <c r="J743" t="s">
        <v>659</v>
      </c>
      <c r="L743">
        <v>69.64</v>
      </c>
      <c r="Z743" s="5"/>
    </row>
    <row r="744" spans="1:26" x14ac:dyDescent="0.35">
      <c r="A744" t="s">
        <v>555</v>
      </c>
      <c r="B744" t="s">
        <v>207</v>
      </c>
      <c r="C744" t="s">
        <v>2008</v>
      </c>
      <c r="D744" t="s">
        <v>4651</v>
      </c>
      <c r="E744" s="2" t="s">
        <v>4649</v>
      </c>
      <c r="F744" t="s">
        <v>4652</v>
      </c>
      <c r="G744">
        <v>4</v>
      </c>
      <c r="H744">
        <f>IF(Tabla1[[#This Row],[DESCRIPCION]]=F742,H742+1,1)</f>
        <v>1</v>
      </c>
      <c r="I744" s="1">
        <v>46451</v>
      </c>
      <c r="J744" t="s">
        <v>60</v>
      </c>
      <c r="K744" t="s">
        <v>559</v>
      </c>
      <c r="L744">
        <v>89.29</v>
      </c>
      <c r="Z744" s="5"/>
    </row>
    <row r="745" spans="1:26" x14ac:dyDescent="0.35">
      <c r="A745" t="s">
        <v>101</v>
      </c>
      <c r="B745" t="s">
        <v>91</v>
      </c>
      <c r="C745" t="s">
        <v>113</v>
      </c>
      <c r="D745" t="s">
        <v>1617</v>
      </c>
      <c r="E745" s="2" t="s">
        <v>1618</v>
      </c>
      <c r="F745" t="s">
        <v>1619</v>
      </c>
      <c r="G745">
        <v>6</v>
      </c>
      <c r="I745" s="1">
        <f t="shared" si="37"/>
        <v>0</v>
      </c>
      <c r="J745" t="s">
        <v>659</v>
      </c>
      <c r="L745">
        <v>69.64</v>
      </c>
      <c r="Z745" s="5"/>
    </row>
    <row r="746" spans="1:26" x14ac:dyDescent="0.35">
      <c r="A746" t="s">
        <v>101</v>
      </c>
      <c r="B746" t="s">
        <v>91</v>
      </c>
      <c r="C746" t="s">
        <v>113</v>
      </c>
      <c r="D746" t="s">
        <v>1617</v>
      </c>
      <c r="E746" s="2" t="s">
        <v>1620</v>
      </c>
      <c r="F746" t="s">
        <v>1619</v>
      </c>
      <c r="G746">
        <v>4</v>
      </c>
      <c r="I746" s="1">
        <f t="shared" si="37"/>
        <v>0</v>
      </c>
      <c r="J746" t="s">
        <v>659</v>
      </c>
      <c r="L746">
        <v>69.64</v>
      </c>
      <c r="Z746" s="5"/>
    </row>
    <row r="747" spans="1:26" x14ac:dyDescent="0.35">
      <c r="A747" t="s">
        <v>101</v>
      </c>
      <c r="B747" t="s">
        <v>91</v>
      </c>
      <c r="C747" t="s">
        <v>113</v>
      </c>
      <c r="D747" t="s">
        <v>1617</v>
      </c>
      <c r="E747" s="2" t="s">
        <v>1621</v>
      </c>
      <c r="F747" t="s">
        <v>1619</v>
      </c>
      <c r="G747">
        <v>3</v>
      </c>
      <c r="I747" s="1">
        <f t="shared" si="37"/>
        <v>0</v>
      </c>
      <c r="J747" t="s">
        <v>659</v>
      </c>
      <c r="L747">
        <v>69.64</v>
      </c>
      <c r="Z747" s="5"/>
    </row>
    <row r="748" spans="1:26" x14ac:dyDescent="0.35">
      <c r="A748" t="s">
        <v>101</v>
      </c>
      <c r="B748" t="s">
        <v>91</v>
      </c>
      <c r="C748" t="s">
        <v>113</v>
      </c>
      <c r="D748" t="s">
        <v>1617</v>
      </c>
      <c r="E748" s="2" t="s">
        <v>1622</v>
      </c>
      <c r="F748" t="s">
        <v>1619</v>
      </c>
      <c r="G748">
        <v>2</v>
      </c>
      <c r="I748" s="1">
        <f t="shared" si="37"/>
        <v>0</v>
      </c>
      <c r="J748" t="s">
        <v>659</v>
      </c>
      <c r="L748">
        <v>69.64</v>
      </c>
      <c r="Z748" s="5"/>
    </row>
    <row r="749" spans="1:26" x14ac:dyDescent="0.35">
      <c r="A749" t="s">
        <v>101</v>
      </c>
      <c r="B749" t="s">
        <v>91</v>
      </c>
      <c r="C749" t="s">
        <v>113</v>
      </c>
      <c r="D749" t="s">
        <v>1617</v>
      </c>
      <c r="E749" s="2" t="s">
        <v>1623</v>
      </c>
      <c r="F749" t="s">
        <v>1619</v>
      </c>
      <c r="G749">
        <v>2</v>
      </c>
      <c r="I749" s="1">
        <f t="shared" si="37"/>
        <v>0</v>
      </c>
      <c r="J749" t="s">
        <v>659</v>
      </c>
      <c r="L749">
        <v>69.64</v>
      </c>
      <c r="Z749" s="5"/>
    </row>
    <row r="750" spans="1:26" x14ac:dyDescent="0.35">
      <c r="A750" t="s">
        <v>101</v>
      </c>
      <c r="B750" t="s">
        <v>91</v>
      </c>
      <c r="C750" t="s">
        <v>113</v>
      </c>
      <c r="D750" t="s">
        <v>1617</v>
      </c>
      <c r="E750" s="2" t="s">
        <v>1624</v>
      </c>
      <c r="F750" t="s">
        <v>1619</v>
      </c>
      <c r="G750">
        <v>2</v>
      </c>
      <c r="I750" s="1">
        <f t="shared" si="37"/>
        <v>0</v>
      </c>
      <c r="J750" t="s">
        <v>659</v>
      </c>
      <c r="L750">
        <v>69.64</v>
      </c>
      <c r="Z750" s="5"/>
    </row>
    <row r="751" spans="1:26" x14ac:dyDescent="0.35">
      <c r="A751" t="s">
        <v>101</v>
      </c>
      <c r="B751" t="s">
        <v>91</v>
      </c>
      <c r="C751" t="s">
        <v>113</v>
      </c>
      <c r="D751" t="s">
        <v>1617</v>
      </c>
      <c r="E751" s="2" t="s">
        <v>1625</v>
      </c>
      <c r="F751" t="s">
        <v>1619</v>
      </c>
      <c r="G751">
        <v>24</v>
      </c>
      <c r="I751" s="1">
        <f t="shared" si="37"/>
        <v>0</v>
      </c>
      <c r="J751" t="s">
        <v>659</v>
      </c>
      <c r="L751">
        <v>69.64</v>
      </c>
      <c r="Z751" s="5"/>
    </row>
    <row r="752" spans="1:26" x14ac:dyDescent="0.35">
      <c r="A752" t="s">
        <v>101</v>
      </c>
      <c r="B752" t="s">
        <v>91</v>
      </c>
      <c r="C752" t="s">
        <v>113</v>
      </c>
      <c r="D752" t="s">
        <v>1617</v>
      </c>
      <c r="E752" s="2" t="s">
        <v>1626</v>
      </c>
      <c r="F752" t="s">
        <v>1619</v>
      </c>
      <c r="G752">
        <v>5</v>
      </c>
      <c r="I752" s="1">
        <f t="shared" si="37"/>
        <v>0</v>
      </c>
      <c r="J752" t="s">
        <v>659</v>
      </c>
      <c r="L752">
        <v>69.64</v>
      </c>
      <c r="Z752" s="5"/>
    </row>
    <row r="753" spans="1:26" x14ac:dyDescent="0.35">
      <c r="A753" t="s">
        <v>407</v>
      </c>
      <c r="B753" t="s">
        <v>91</v>
      </c>
      <c r="C753" t="s">
        <v>92</v>
      </c>
      <c r="D753" t="s">
        <v>1617</v>
      </c>
      <c r="E753" s="2" t="s">
        <v>1618</v>
      </c>
      <c r="F753" t="s">
        <v>1619</v>
      </c>
      <c r="G753">
        <v>5</v>
      </c>
      <c r="I753" s="1">
        <f t="shared" si="37"/>
        <v>0</v>
      </c>
      <c r="J753" t="s">
        <v>659</v>
      </c>
      <c r="L753">
        <v>69.64</v>
      </c>
      <c r="Z753" s="5"/>
    </row>
    <row r="754" spans="1:26" x14ac:dyDescent="0.35">
      <c r="A754" t="s">
        <v>407</v>
      </c>
      <c r="B754" t="s">
        <v>91</v>
      </c>
      <c r="C754" t="s">
        <v>92</v>
      </c>
      <c r="D754" t="s">
        <v>1617</v>
      </c>
      <c r="E754" s="2" t="s">
        <v>1625</v>
      </c>
      <c r="F754" t="s">
        <v>1619</v>
      </c>
      <c r="G754">
        <v>1</v>
      </c>
      <c r="I754" s="1">
        <f t="shared" si="37"/>
        <v>0</v>
      </c>
      <c r="J754" t="s">
        <v>659</v>
      </c>
      <c r="L754">
        <v>69.64</v>
      </c>
      <c r="Z754" s="5"/>
    </row>
    <row r="755" spans="1:26" x14ac:dyDescent="0.35">
      <c r="A755" t="s">
        <v>407</v>
      </c>
      <c r="B755" t="s">
        <v>91</v>
      </c>
      <c r="C755" t="s">
        <v>141</v>
      </c>
      <c r="D755" t="s">
        <v>4115</v>
      </c>
      <c r="E755" s="2" t="s">
        <v>4116</v>
      </c>
      <c r="F755" t="s">
        <v>4117</v>
      </c>
      <c r="G755">
        <v>0</v>
      </c>
      <c r="I755" s="1">
        <f t="shared" si="37"/>
        <v>0</v>
      </c>
      <c r="L755">
        <v>55.8</v>
      </c>
      <c r="Z755" s="5"/>
    </row>
    <row r="756" spans="1:26" x14ac:dyDescent="0.35">
      <c r="A756" t="s">
        <v>101</v>
      </c>
      <c r="B756" t="s">
        <v>91</v>
      </c>
      <c r="C756" t="s">
        <v>113</v>
      </c>
      <c r="D756" t="s">
        <v>1627</v>
      </c>
      <c r="E756" s="2" t="s">
        <v>1628</v>
      </c>
      <c r="F756" t="s">
        <v>1629</v>
      </c>
      <c r="G756">
        <v>14</v>
      </c>
      <c r="I756" s="1">
        <f t="shared" si="37"/>
        <v>0</v>
      </c>
      <c r="J756" t="s">
        <v>659</v>
      </c>
      <c r="L756">
        <v>69.64</v>
      </c>
      <c r="Z756" s="5"/>
    </row>
    <row r="757" spans="1:26" x14ac:dyDescent="0.35">
      <c r="A757" t="s">
        <v>101</v>
      </c>
      <c r="B757" t="s">
        <v>91</v>
      </c>
      <c r="C757" t="s">
        <v>113</v>
      </c>
      <c r="D757" t="s">
        <v>1627</v>
      </c>
      <c r="E757" s="2" t="s">
        <v>1630</v>
      </c>
      <c r="F757" t="s">
        <v>1629</v>
      </c>
      <c r="G757">
        <v>19</v>
      </c>
      <c r="I757" s="1">
        <f t="shared" si="37"/>
        <v>0</v>
      </c>
      <c r="J757" t="s">
        <v>659</v>
      </c>
      <c r="L757">
        <v>69.64</v>
      </c>
      <c r="Z757" s="5"/>
    </row>
    <row r="758" spans="1:26" x14ac:dyDescent="0.35">
      <c r="A758" t="s">
        <v>101</v>
      </c>
      <c r="B758" t="s">
        <v>91</v>
      </c>
      <c r="C758" t="s">
        <v>113</v>
      </c>
      <c r="D758" t="s">
        <v>1627</v>
      </c>
      <c r="E758" s="2" t="s">
        <v>1631</v>
      </c>
      <c r="F758" t="s">
        <v>1629</v>
      </c>
      <c r="G758">
        <v>10</v>
      </c>
      <c r="I758" s="1">
        <f t="shared" si="37"/>
        <v>0</v>
      </c>
      <c r="J758" t="s">
        <v>659</v>
      </c>
      <c r="L758">
        <v>69.64</v>
      </c>
      <c r="Z758" s="5"/>
    </row>
    <row r="759" spans="1:26" x14ac:dyDescent="0.35">
      <c r="A759" t="s">
        <v>407</v>
      </c>
      <c r="B759" t="s">
        <v>91</v>
      </c>
      <c r="C759" t="s">
        <v>96</v>
      </c>
      <c r="D759" t="s">
        <v>1627</v>
      </c>
      <c r="E759" s="2" t="s">
        <v>1628</v>
      </c>
      <c r="F759" t="s">
        <v>1629</v>
      </c>
      <c r="G759">
        <v>6</v>
      </c>
      <c r="I759" s="1">
        <f t="shared" si="37"/>
        <v>0</v>
      </c>
      <c r="J759" t="s">
        <v>659</v>
      </c>
      <c r="L759">
        <v>69.64</v>
      </c>
      <c r="Z759" s="5"/>
    </row>
    <row r="760" spans="1:26" x14ac:dyDescent="0.35">
      <c r="A760" t="s">
        <v>407</v>
      </c>
      <c r="B760" t="s">
        <v>91</v>
      </c>
      <c r="C760" t="s">
        <v>96</v>
      </c>
      <c r="D760" t="s">
        <v>1627</v>
      </c>
      <c r="E760" s="2" t="s">
        <v>1630</v>
      </c>
      <c r="F760" t="s">
        <v>1629</v>
      </c>
      <c r="G760">
        <v>1</v>
      </c>
      <c r="I760" s="1">
        <f t="shared" si="37"/>
        <v>0</v>
      </c>
      <c r="J760" t="s">
        <v>659</v>
      </c>
      <c r="L760">
        <v>69.64</v>
      </c>
      <c r="Z760" s="5"/>
    </row>
    <row r="761" spans="1:26" x14ac:dyDescent="0.35">
      <c r="A761" t="s">
        <v>407</v>
      </c>
      <c r="B761" t="s">
        <v>91</v>
      </c>
      <c r="C761" t="s">
        <v>145</v>
      </c>
      <c r="D761" t="s">
        <v>4118</v>
      </c>
      <c r="E761" s="2" t="s">
        <v>4119</v>
      </c>
      <c r="F761" t="s">
        <v>4120</v>
      </c>
      <c r="G761">
        <v>0</v>
      </c>
      <c r="I761" s="1">
        <f t="shared" si="37"/>
        <v>0</v>
      </c>
      <c r="L761">
        <v>55.8</v>
      </c>
      <c r="Z761" s="5"/>
    </row>
    <row r="762" spans="1:26" x14ac:dyDescent="0.35">
      <c r="A762" t="s">
        <v>101</v>
      </c>
      <c r="B762" t="s">
        <v>91</v>
      </c>
      <c r="C762" t="s">
        <v>113</v>
      </c>
      <c r="D762" t="s">
        <v>1632</v>
      </c>
      <c r="E762" s="2" t="s">
        <v>1633</v>
      </c>
      <c r="F762" t="s">
        <v>1634</v>
      </c>
      <c r="G762">
        <v>0</v>
      </c>
      <c r="I762" s="1">
        <f t="shared" si="37"/>
        <v>0</v>
      </c>
      <c r="L762">
        <v>69.64</v>
      </c>
      <c r="Z762" s="5"/>
    </row>
    <row r="763" spans="1:26" x14ac:dyDescent="0.35">
      <c r="A763" t="s">
        <v>101</v>
      </c>
      <c r="B763" t="s">
        <v>91</v>
      </c>
      <c r="C763" t="s">
        <v>113</v>
      </c>
      <c r="D763" t="s">
        <v>1632</v>
      </c>
      <c r="E763" s="2" t="s">
        <v>1635</v>
      </c>
      <c r="F763" t="s">
        <v>1634</v>
      </c>
      <c r="G763">
        <v>23</v>
      </c>
      <c r="I763" s="1">
        <f t="shared" si="37"/>
        <v>0</v>
      </c>
      <c r="J763" t="s">
        <v>659</v>
      </c>
      <c r="L763">
        <v>69.64</v>
      </c>
      <c r="Z763" s="5"/>
    </row>
    <row r="764" spans="1:26" x14ac:dyDescent="0.35">
      <c r="A764" t="s">
        <v>407</v>
      </c>
      <c r="B764" t="s">
        <v>91</v>
      </c>
      <c r="C764" t="s">
        <v>104</v>
      </c>
      <c r="D764" t="s">
        <v>1632</v>
      </c>
      <c r="E764" s="2" t="s">
        <v>1636</v>
      </c>
      <c r="F764" t="s">
        <v>1634</v>
      </c>
      <c r="G764">
        <v>3</v>
      </c>
      <c r="I764" s="1">
        <f t="shared" si="37"/>
        <v>0</v>
      </c>
      <c r="J764" t="s">
        <v>659</v>
      </c>
      <c r="L764">
        <v>69.64</v>
      </c>
      <c r="Z764" s="5"/>
    </row>
    <row r="765" spans="1:26" x14ac:dyDescent="0.35">
      <c r="A765" t="s">
        <v>407</v>
      </c>
      <c r="B765" t="s">
        <v>91</v>
      </c>
      <c r="C765" t="s">
        <v>104</v>
      </c>
      <c r="D765" t="s">
        <v>1632</v>
      </c>
      <c r="E765" s="2" t="s">
        <v>1635</v>
      </c>
      <c r="F765" t="s">
        <v>1634</v>
      </c>
      <c r="G765">
        <v>2</v>
      </c>
      <c r="I765" s="1">
        <f t="shared" si="37"/>
        <v>0</v>
      </c>
      <c r="J765" t="s">
        <v>659</v>
      </c>
      <c r="L765">
        <v>69.64</v>
      </c>
      <c r="Z765" s="5"/>
    </row>
    <row r="766" spans="1:26" x14ac:dyDescent="0.35">
      <c r="A766" t="s">
        <v>407</v>
      </c>
      <c r="B766" t="s">
        <v>91</v>
      </c>
      <c r="C766" t="s">
        <v>104</v>
      </c>
      <c r="D766" t="s">
        <v>1632</v>
      </c>
      <c r="E766" s="2" t="s">
        <v>1637</v>
      </c>
      <c r="F766" t="s">
        <v>1634</v>
      </c>
      <c r="G766">
        <v>1</v>
      </c>
      <c r="I766" s="1">
        <f t="shared" si="37"/>
        <v>0</v>
      </c>
      <c r="J766" t="s">
        <v>659</v>
      </c>
      <c r="L766">
        <v>69.64</v>
      </c>
      <c r="Z766" s="5"/>
    </row>
    <row r="767" spans="1:26" x14ac:dyDescent="0.35">
      <c r="A767" t="s">
        <v>407</v>
      </c>
      <c r="B767" t="s">
        <v>91</v>
      </c>
      <c r="C767" t="s">
        <v>104</v>
      </c>
      <c r="D767" t="s">
        <v>1632</v>
      </c>
      <c r="E767" s="2" t="s">
        <v>1633</v>
      </c>
      <c r="F767" t="s">
        <v>1634</v>
      </c>
      <c r="G767">
        <v>1</v>
      </c>
      <c r="I767" s="1">
        <f t="shared" si="37"/>
        <v>0</v>
      </c>
      <c r="J767" t="s">
        <v>659</v>
      </c>
      <c r="L767">
        <v>69.64</v>
      </c>
      <c r="Z767" s="5"/>
    </row>
    <row r="768" spans="1:26" x14ac:dyDescent="0.35">
      <c r="A768" t="s">
        <v>407</v>
      </c>
      <c r="B768" t="s">
        <v>91</v>
      </c>
      <c r="C768" t="s">
        <v>149</v>
      </c>
      <c r="D768" t="s">
        <v>4121</v>
      </c>
      <c r="E768" s="2" t="s">
        <v>4122</v>
      </c>
      <c r="F768" t="s">
        <v>4123</v>
      </c>
      <c r="G768">
        <v>0</v>
      </c>
      <c r="I768" s="1">
        <f t="shared" si="37"/>
        <v>0</v>
      </c>
      <c r="L768">
        <v>55.8</v>
      </c>
      <c r="Z768" s="5"/>
    </row>
    <row r="769" spans="1:26" x14ac:dyDescent="0.35">
      <c r="A769" t="s">
        <v>101</v>
      </c>
      <c r="B769" t="s">
        <v>91</v>
      </c>
      <c r="C769" t="s">
        <v>113</v>
      </c>
      <c r="D769" t="s">
        <v>1638</v>
      </c>
      <c r="E769" s="2" t="s">
        <v>1639</v>
      </c>
      <c r="F769" t="s">
        <v>1640</v>
      </c>
      <c r="G769">
        <v>28</v>
      </c>
      <c r="I769" s="1">
        <f t="shared" si="37"/>
        <v>0</v>
      </c>
      <c r="J769" t="s">
        <v>659</v>
      </c>
      <c r="L769">
        <v>69.64</v>
      </c>
      <c r="Z769" s="5"/>
    </row>
    <row r="770" spans="1:26" x14ac:dyDescent="0.35">
      <c r="A770" t="s">
        <v>101</v>
      </c>
      <c r="B770" t="s">
        <v>91</v>
      </c>
      <c r="C770" t="s">
        <v>113</v>
      </c>
      <c r="D770" t="s">
        <v>1638</v>
      </c>
      <c r="E770" s="2" t="s">
        <v>1641</v>
      </c>
      <c r="F770" t="s">
        <v>1640</v>
      </c>
      <c r="G770">
        <v>0</v>
      </c>
      <c r="I770" s="1">
        <f t="shared" si="37"/>
        <v>0</v>
      </c>
      <c r="L770">
        <v>69.64</v>
      </c>
      <c r="Z770" s="5"/>
    </row>
    <row r="771" spans="1:26" x14ac:dyDescent="0.35">
      <c r="A771" t="s">
        <v>407</v>
      </c>
      <c r="B771" t="s">
        <v>91</v>
      </c>
      <c r="C771" t="s">
        <v>109</v>
      </c>
      <c r="D771" t="s">
        <v>1638</v>
      </c>
      <c r="E771" s="2" t="s">
        <v>1641</v>
      </c>
      <c r="F771" t="s">
        <v>1640</v>
      </c>
      <c r="G771">
        <v>6</v>
      </c>
      <c r="I771" s="1">
        <f t="shared" ref="I771:I802" si="38">M1113</f>
        <v>0</v>
      </c>
      <c r="J771" t="s">
        <v>659</v>
      </c>
      <c r="L771">
        <v>69.64</v>
      </c>
      <c r="Z771" s="5"/>
    </row>
    <row r="772" spans="1:26" x14ac:dyDescent="0.35">
      <c r="A772" t="s">
        <v>407</v>
      </c>
      <c r="B772" t="s">
        <v>91</v>
      </c>
      <c r="C772" t="s">
        <v>109</v>
      </c>
      <c r="D772" t="s">
        <v>1638</v>
      </c>
      <c r="E772" s="2" t="s">
        <v>1639</v>
      </c>
      <c r="F772" t="s">
        <v>1640</v>
      </c>
      <c r="G772">
        <v>1</v>
      </c>
      <c r="I772" s="1">
        <f t="shared" si="38"/>
        <v>0</v>
      </c>
      <c r="J772" t="s">
        <v>659</v>
      </c>
      <c r="L772">
        <v>69.64</v>
      </c>
      <c r="Z772" s="5"/>
    </row>
    <row r="773" spans="1:26" x14ac:dyDescent="0.35">
      <c r="A773" t="s">
        <v>407</v>
      </c>
      <c r="B773" t="s">
        <v>517</v>
      </c>
      <c r="C773" t="s">
        <v>680</v>
      </c>
      <c r="D773" t="s">
        <v>2986</v>
      </c>
      <c r="E773" s="2" t="s">
        <v>2987</v>
      </c>
      <c r="F773" t="s">
        <v>2988</v>
      </c>
      <c r="G773">
        <v>2</v>
      </c>
      <c r="I773" s="1">
        <f t="shared" si="38"/>
        <v>0</v>
      </c>
      <c r="L773">
        <v>490</v>
      </c>
      <c r="Z773" s="5"/>
    </row>
    <row r="774" spans="1:26" x14ac:dyDescent="0.35">
      <c r="A774" t="s">
        <v>407</v>
      </c>
      <c r="B774" t="s">
        <v>517</v>
      </c>
      <c r="C774" t="s">
        <v>680</v>
      </c>
      <c r="D774" t="s">
        <v>2986</v>
      </c>
      <c r="E774" s="2" t="s">
        <v>2989</v>
      </c>
      <c r="F774" t="s">
        <v>2988</v>
      </c>
      <c r="G774">
        <v>2</v>
      </c>
      <c r="I774" s="1">
        <f t="shared" si="38"/>
        <v>0</v>
      </c>
      <c r="J774" t="s">
        <v>2755</v>
      </c>
      <c r="L774">
        <v>490</v>
      </c>
      <c r="Z774" s="5"/>
    </row>
    <row r="775" spans="1:26" x14ac:dyDescent="0.35">
      <c r="A775" t="s">
        <v>407</v>
      </c>
      <c r="B775" t="s">
        <v>517</v>
      </c>
      <c r="C775" t="s">
        <v>676</v>
      </c>
      <c r="D775" t="s">
        <v>2979</v>
      </c>
      <c r="E775" s="2" t="s">
        <v>2980</v>
      </c>
      <c r="F775" t="s">
        <v>2981</v>
      </c>
      <c r="G775">
        <v>0</v>
      </c>
      <c r="I775" s="1">
        <f t="shared" si="38"/>
        <v>0</v>
      </c>
      <c r="L775">
        <v>490</v>
      </c>
      <c r="Z775" s="5"/>
    </row>
    <row r="776" spans="1:26" x14ac:dyDescent="0.35">
      <c r="A776" t="s">
        <v>407</v>
      </c>
      <c r="B776" t="s">
        <v>517</v>
      </c>
      <c r="C776" t="s">
        <v>665</v>
      </c>
      <c r="D776" t="s">
        <v>2972</v>
      </c>
      <c r="E776" s="2" t="s">
        <v>2973</v>
      </c>
      <c r="F776" t="s">
        <v>2974</v>
      </c>
      <c r="G776">
        <v>4</v>
      </c>
      <c r="I776" s="1">
        <f t="shared" si="38"/>
        <v>0</v>
      </c>
      <c r="J776" t="s">
        <v>2755</v>
      </c>
      <c r="L776">
        <v>490</v>
      </c>
      <c r="Z776" s="5"/>
    </row>
    <row r="777" spans="1:26" x14ac:dyDescent="0.35">
      <c r="A777" t="s">
        <v>407</v>
      </c>
      <c r="B777" t="s">
        <v>517</v>
      </c>
      <c r="C777" t="s">
        <v>665</v>
      </c>
      <c r="D777" t="s">
        <v>2972</v>
      </c>
      <c r="E777" s="2" t="s">
        <v>2975</v>
      </c>
      <c r="F777" t="s">
        <v>2974</v>
      </c>
      <c r="G777">
        <v>1</v>
      </c>
      <c r="I777" s="1">
        <f t="shared" si="38"/>
        <v>0</v>
      </c>
      <c r="J777" t="s">
        <v>2755</v>
      </c>
      <c r="L777">
        <v>490</v>
      </c>
      <c r="Z777" s="5"/>
    </row>
    <row r="778" spans="1:26" x14ac:dyDescent="0.35">
      <c r="A778" t="s">
        <v>407</v>
      </c>
      <c r="B778" t="s">
        <v>517</v>
      </c>
      <c r="C778" t="s">
        <v>660</v>
      </c>
      <c r="D778" t="s">
        <v>2965</v>
      </c>
      <c r="E778" s="2" t="s">
        <v>2966</v>
      </c>
      <c r="F778" t="s">
        <v>2967</v>
      </c>
      <c r="G778">
        <v>6</v>
      </c>
      <c r="I778" s="1">
        <f t="shared" si="38"/>
        <v>0</v>
      </c>
      <c r="J778" t="s">
        <v>2755</v>
      </c>
      <c r="L778">
        <v>490</v>
      </c>
      <c r="Z778" s="5"/>
    </row>
    <row r="779" spans="1:26" x14ac:dyDescent="0.35">
      <c r="A779" t="s">
        <v>407</v>
      </c>
      <c r="B779" t="s">
        <v>517</v>
      </c>
      <c r="C779" t="s">
        <v>673</v>
      </c>
      <c r="D779" t="s">
        <v>2990</v>
      </c>
      <c r="E779" s="2" t="s">
        <v>2991</v>
      </c>
      <c r="F779" t="s">
        <v>2992</v>
      </c>
      <c r="G779">
        <v>3</v>
      </c>
      <c r="I779" s="1">
        <f t="shared" si="38"/>
        <v>0</v>
      </c>
      <c r="J779" t="s">
        <v>2755</v>
      </c>
      <c r="L779">
        <v>490</v>
      </c>
      <c r="Z779" s="5"/>
    </row>
    <row r="780" spans="1:26" x14ac:dyDescent="0.35">
      <c r="A780" t="s">
        <v>407</v>
      </c>
      <c r="B780" t="s">
        <v>517</v>
      </c>
      <c r="C780" t="s">
        <v>673</v>
      </c>
      <c r="D780" t="s">
        <v>2990</v>
      </c>
      <c r="E780" s="2" t="s">
        <v>2993</v>
      </c>
      <c r="F780" t="s">
        <v>2992</v>
      </c>
      <c r="G780">
        <v>2</v>
      </c>
      <c r="I780" s="1">
        <f t="shared" si="38"/>
        <v>0</v>
      </c>
      <c r="J780" t="s">
        <v>2755</v>
      </c>
      <c r="L780">
        <v>490</v>
      </c>
      <c r="Z780" s="5"/>
    </row>
    <row r="781" spans="1:26" x14ac:dyDescent="0.35">
      <c r="A781" t="s">
        <v>407</v>
      </c>
      <c r="B781" t="s">
        <v>517</v>
      </c>
      <c r="C781" t="s">
        <v>669</v>
      </c>
      <c r="D781" t="s">
        <v>2982</v>
      </c>
      <c r="E781" s="2" t="s">
        <v>2983</v>
      </c>
      <c r="F781" t="s">
        <v>2984</v>
      </c>
      <c r="G781">
        <v>2</v>
      </c>
      <c r="I781" s="1">
        <f t="shared" si="38"/>
        <v>0</v>
      </c>
      <c r="J781" t="s">
        <v>2755</v>
      </c>
      <c r="L781">
        <v>490</v>
      </c>
      <c r="Z781" s="5"/>
    </row>
    <row r="782" spans="1:26" x14ac:dyDescent="0.35">
      <c r="A782" t="s">
        <v>407</v>
      </c>
      <c r="B782" t="s">
        <v>517</v>
      </c>
      <c r="C782" t="s">
        <v>669</v>
      </c>
      <c r="D782" t="s">
        <v>2982</v>
      </c>
      <c r="E782" s="2" t="s">
        <v>2985</v>
      </c>
      <c r="F782" t="s">
        <v>2984</v>
      </c>
      <c r="G782">
        <v>1</v>
      </c>
      <c r="I782" s="1">
        <f t="shared" si="38"/>
        <v>0</v>
      </c>
      <c r="J782" t="s">
        <v>2755</v>
      </c>
      <c r="L782">
        <v>490</v>
      </c>
      <c r="Z782" s="5"/>
    </row>
    <row r="783" spans="1:26" x14ac:dyDescent="0.35">
      <c r="A783" t="s">
        <v>407</v>
      </c>
      <c r="B783" t="s">
        <v>268</v>
      </c>
      <c r="C783" t="s">
        <v>2529</v>
      </c>
      <c r="D783" t="s">
        <v>2976</v>
      </c>
      <c r="E783" s="2" t="s">
        <v>2977</v>
      </c>
      <c r="F783" t="s">
        <v>2978</v>
      </c>
      <c r="G783">
        <v>6</v>
      </c>
      <c r="I783" s="1">
        <f t="shared" si="38"/>
        <v>0</v>
      </c>
      <c r="J783" t="s">
        <v>2755</v>
      </c>
      <c r="L783">
        <v>490</v>
      </c>
      <c r="Z783" s="5"/>
    </row>
    <row r="784" spans="1:26" x14ac:dyDescent="0.35">
      <c r="A784" t="s">
        <v>407</v>
      </c>
      <c r="B784" t="s">
        <v>268</v>
      </c>
      <c r="C784" t="s">
        <v>2526</v>
      </c>
      <c r="D784" t="s">
        <v>2968</v>
      </c>
      <c r="E784" s="2" t="s">
        <v>2969</v>
      </c>
      <c r="F784" t="s">
        <v>2970</v>
      </c>
      <c r="G784">
        <v>3</v>
      </c>
      <c r="I784" s="1">
        <f t="shared" si="38"/>
        <v>0</v>
      </c>
      <c r="J784" t="s">
        <v>2755</v>
      </c>
      <c r="L784">
        <v>490</v>
      </c>
      <c r="Z784" s="5"/>
    </row>
    <row r="785" spans="1:26" x14ac:dyDescent="0.35">
      <c r="A785" t="s">
        <v>407</v>
      </c>
      <c r="B785" t="s">
        <v>268</v>
      </c>
      <c r="C785" t="s">
        <v>2526</v>
      </c>
      <c r="D785" t="s">
        <v>2968</v>
      </c>
      <c r="E785" s="2" t="s">
        <v>2971</v>
      </c>
      <c r="F785" t="s">
        <v>2970</v>
      </c>
      <c r="G785">
        <v>2</v>
      </c>
      <c r="I785" s="1">
        <f t="shared" si="38"/>
        <v>0</v>
      </c>
      <c r="J785" t="s">
        <v>2755</v>
      </c>
      <c r="L785">
        <v>490</v>
      </c>
      <c r="Z785" s="5"/>
    </row>
    <row r="786" spans="1:26" x14ac:dyDescent="0.35">
      <c r="A786" t="s">
        <v>101</v>
      </c>
      <c r="B786" t="s">
        <v>207</v>
      </c>
      <c r="C786" t="s">
        <v>578</v>
      </c>
      <c r="D786" t="s">
        <v>3957</v>
      </c>
      <c r="E786" s="2" t="s">
        <v>3958</v>
      </c>
      <c r="F786" t="s">
        <v>3959</v>
      </c>
      <c r="G786">
        <v>1</v>
      </c>
      <c r="I786" s="1">
        <f t="shared" si="38"/>
        <v>0</v>
      </c>
      <c r="J786" t="s">
        <v>2755</v>
      </c>
      <c r="L786">
        <v>90.75</v>
      </c>
      <c r="Z786" s="5"/>
    </row>
    <row r="787" spans="1:26" x14ac:dyDescent="0.35">
      <c r="A787" t="s">
        <v>101</v>
      </c>
      <c r="B787" t="s">
        <v>207</v>
      </c>
      <c r="C787" t="s">
        <v>578</v>
      </c>
      <c r="D787" t="s">
        <v>3957</v>
      </c>
      <c r="E787" s="2" t="s">
        <v>3960</v>
      </c>
      <c r="F787" t="s">
        <v>3959</v>
      </c>
      <c r="G787">
        <v>1</v>
      </c>
      <c r="I787" s="1">
        <f t="shared" si="38"/>
        <v>0</v>
      </c>
      <c r="J787" t="s">
        <v>2755</v>
      </c>
      <c r="L787">
        <v>90.75</v>
      </c>
      <c r="Z787" s="5"/>
    </row>
    <row r="788" spans="1:26" x14ac:dyDescent="0.35">
      <c r="A788" t="s">
        <v>101</v>
      </c>
      <c r="B788" t="s">
        <v>207</v>
      </c>
      <c r="C788" t="s">
        <v>578</v>
      </c>
      <c r="D788" t="s">
        <v>3949</v>
      </c>
      <c r="E788" s="2" t="s">
        <v>3950</v>
      </c>
      <c r="F788" t="s">
        <v>3951</v>
      </c>
      <c r="G788">
        <v>3</v>
      </c>
      <c r="I788" s="1">
        <f t="shared" si="38"/>
        <v>0</v>
      </c>
      <c r="J788" t="s">
        <v>2755</v>
      </c>
      <c r="L788">
        <v>90.75</v>
      </c>
      <c r="Z788" s="5"/>
    </row>
    <row r="789" spans="1:26" x14ac:dyDescent="0.35">
      <c r="A789" t="s">
        <v>101</v>
      </c>
      <c r="B789" t="s">
        <v>207</v>
      </c>
      <c r="C789" t="s">
        <v>578</v>
      </c>
      <c r="D789" t="s">
        <v>3949</v>
      </c>
      <c r="E789" s="2" t="s">
        <v>3952</v>
      </c>
      <c r="F789" t="s">
        <v>3951</v>
      </c>
      <c r="G789">
        <v>2</v>
      </c>
      <c r="I789" s="1">
        <f t="shared" si="38"/>
        <v>0</v>
      </c>
      <c r="J789" t="s">
        <v>2755</v>
      </c>
      <c r="L789">
        <v>90.75</v>
      </c>
      <c r="Z789" s="5"/>
    </row>
    <row r="790" spans="1:26" x14ac:dyDescent="0.35">
      <c r="A790" t="s">
        <v>101</v>
      </c>
      <c r="B790" t="s">
        <v>207</v>
      </c>
      <c r="C790" t="s">
        <v>578</v>
      </c>
      <c r="D790" t="s">
        <v>3953</v>
      </c>
      <c r="E790" s="2" t="s">
        <v>3954</v>
      </c>
      <c r="F790" t="s">
        <v>3955</v>
      </c>
      <c r="G790">
        <v>2</v>
      </c>
      <c r="I790" s="1">
        <f t="shared" si="38"/>
        <v>0</v>
      </c>
      <c r="J790" t="s">
        <v>2755</v>
      </c>
      <c r="L790">
        <v>90.75</v>
      </c>
      <c r="Z790" s="5"/>
    </row>
    <row r="791" spans="1:26" x14ac:dyDescent="0.35">
      <c r="A791" t="s">
        <v>101</v>
      </c>
      <c r="B791" t="s">
        <v>207</v>
      </c>
      <c r="C791" t="s">
        <v>578</v>
      </c>
      <c r="D791" t="s">
        <v>3953</v>
      </c>
      <c r="E791" s="2" t="s">
        <v>3956</v>
      </c>
      <c r="F791" t="s">
        <v>3955</v>
      </c>
      <c r="G791">
        <v>1</v>
      </c>
      <c r="I791" s="1">
        <f t="shared" si="38"/>
        <v>0</v>
      </c>
      <c r="J791" t="s">
        <v>2755</v>
      </c>
      <c r="L791">
        <v>90.75</v>
      </c>
      <c r="Z791" s="5"/>
    </row>
    <row r="792" spans="1:26" x14ac:dyDescent="0.35">
      <c r="A792" t="s">
        <v>101</v>
      </c>
      <c r="B792" t="s">
        <v>207</v>
      </c>
      <c r="C792" t="s">
        <v>578</v>
      </c>
      <c r="D792" t="s">
        <v>3969</v>
      </c>
      <c r="E792" s="2" t="s">
        <v>3970</v>
      </c>
      <c r="F792" t="s">
        <v>3971</v>
      </c>
      <c r="G792">
        <v>1</v>
      </c>
      <c r="I792" s="1">
        <f t="shared" si="38"/>
        <v>0</v>
      </c>
      <c r="J792" t="s">
        <v>2755</v>
      </c>
      <c r="L792">
        <v>90.75</v>
      </c>
      <c r="Z792" s="5"/>
    </row>
    <row r="793" spans="1:26" x14ac:dyDescent="0.35">
      <c r="A793" t="s">
        <v>101</v>
      </c>
      <c r="B793" t="s">
        <v>207</v>
      </c>
      <c r="C793" t="s">
        <v>578</v>
      </c>
      <c r="D793" t="s">
        <v>3969</v>
      </c>
      <c r="E793" s="2" t="s">
        <v>3972</v>
      </c>
      <c r="F793" t="s">
        <v>3971</v>
      </c>
      <c r="G793">
        <v>1</v>
      </c>
      <c r="I793" s="1">
        <f t="shared" si="38"/>
        <v>0</v>
      </c>
      <c r="J793" t="s">
        <v>2755</v>
      </c>
      <c r="L793">
        <v>90.75</v>
      </c>
      <c r="Z793" s="5"/>
    </row>
    <row r="794" spans="1:26" x14ac:dyDescent="0.35">
      <c r="A794" t="s">
        <v>101</v>
      </c>
      <c r="B794" t="s">
        <v>207</v>
      </c>
      <c r="C794" t="s">
        <v>578</v>
      </c>
      <c r="D794" t="s">
        <v>3961</v>
      </c>
      <c r="E794" s="2" t="s">
        <v>3962</v>
      </c>
      <c r="F794" t="s">
        <v>3963</v>
      </c>
      <c r="G794">
        <v>2</v>
      </c>
      <c r="I794" s="1">
        <f t="shared" si="38"/>
        <v>0</v>
      </c>
      <c r="J794" t="s">
        <v>2755</v>
      </c>
      <c r="L794">
        <v>90.75</v>
      </c>
      <c r="Z794" s="5"/>
    </row>
    <row r="795" spans="1:26" x14ac:dyDescent="0.35">
      <c r="A795" t="s">
        <v>101</v>
      </c>
      <c r="B795" t="s">
        <v>207</v>
      </c>
      <c r="C795" t="s">
        <v>578</v>
      </c>
      <c r="D795" t="s">
        <v>3961</v>
      </c>
      <c r="E795" s="2" t="s">
        <v>3964</v>
      </c>
      <c r="F795" t="s">
        <v>3963</v>
      </c>
      <c r="G795">
        <v>2</v>
      </c>
      <c r="I795" s="1">
        <f t="shared" si="38"/>
        <v>0</v>
      </c>
      <c r="J795" t="s">
        <v>2755</v>
      </c>
      <c r="L795">
        <v>90.75</v>
      </c>
      <c r="Z795" s="5"/>
    </row>
    <row r="796" spans="1:26" x14ac:dyDescent="0.35">
      <c r="A796" t="s">
        <v>101</v>
      </c>
      <c r="B796" t="s">
        <v>207</v>
      </c>
      <c r="C796" t="s">
        <v>578</v>
      </c>
      <c r="D796" t="s">
        <v>3965</v>
      </c>
      <c r="E796" s="2" t="s">
        <v>3966</v>
      </c>
      <c r="F796" t="s">
        <v>3967</v>
      </c>
      <c r="G796">
        <v>1</v>
      </c>
      <c r="I796" s="1">
        <f t="shared" si="38"/>
        <v>0</v>
      </c>
      <c r="J796" t="s">
        <v>2755</v>
      </c>
      <c r="L796">
        <v>90.75</v>
      </c>
      <c r="Z796" s="5"/>
    </row>
    <row r="797" spans="1:26" x14ac:dyDescent="0.35">
      <c r="A797" t="s">
        <v>101</v>
      </c>
      <c r="B797" t="s">
        <v>207</v>
      </c>
      <c r="C797" t="s">
        <v>578</v>
      </c>
      <c r="D797" t="s">
        <v>3965</v>
      </c>
      <c r="E797" s="2" t="s">
        <v>3968</v>
      </c>
      <c r="F797" t="s">
        <v>3967</v>
      </c>
      <c r="G797">
        <v>2</v>
      </c>
      <c r="I797" s="1">
        <f t="shared" si="38"/>
        <v>0</v>
      </c>
      <c r="J797" t="s">
        <v>2755</v>
      </c>
      <c r="L797">
        <v>90.75</v>
      </c>
      <c r="Z797" s="5"/>
    </row>
    <row r="798" spans="1:26" x14ac:dyDescent="0.35">
      <c r="A798" t="s">
        <v>101</v>
      </c>
      <c r="B798" t="s">
        <v>207</v>
      </c>
      <c r="C798" t="s">
        <v>487</v>
      </c>
      <c r="D798" t="s">
        <v>3167</v>
      </c>
      <c r="E798" s="2" t="s">
        <v>3161</v>
      </c>
      <c r="F798" t="s">
        <v>3168</v>
      </c>
      <c r="G798">
        <v>0</v>
      </c>
      <c r="I798" s="1">
        <f t="shared" si="38"/>
        <v>0</v>
      </c>
      <c r="L798">
        <v>140</v>
      </c>
      <c r="Z798" s="5"/>
    </row>
    <row r="799" spans="1:26" x14ac:dyDescent="0.35">
      <c r="A799" t="s">
        <v>101</v>
      </c>
      <c r="B799" t="s">
        <v>207</v>
      </c>
      <c r="C799" t="s">
        <v>487</v>
      </c>
      <c r="D799" t="s">
        <v>3169</v>
      </c>
      <c r="E799" s="2" t="s">
        <v>3166</v>
      </c>
      <c r="F799" t="s">
        <v>3170</v>
      </c>
      <c r="G799">
        <v>1</v>
      </c>
      <c r="I799" s="1">
        <f t="shared" si="38"/>
        <v>0</v>
      </c>
      <c r="L799">
        <v>140</v>
      </c>
      <c r="Z799" s="5"/>
    </row>
    <row r="800" spans="1:26" x14ac:dyDescent="0.35">
      <c r="A800" t="s">
        <v>101</v>
      </c>
      <c r="B800" t="s">
        <v>207</v>
      </c>
      <c r="C800" t="s">
        <v>487</v>
      </c>
      <c r="D800" t="s">
        <v>3158</v>
      </c>
      <c r="E800" s="2" t="s">
        <v>3159</v>
      </c>
      <c r="F800" t="s">
        <v>3160</v>
      </c>
      <c r="G800">
        <v>1</v>
      </c>
      <c r="I800" s="1">
        <f t="shared" si="38"/>
        <v>0</v>
      </c>
      <c r="J800" t="s">
        <v>2755</v>
      </c>
      <c r="L800">
        <v>140</v>
      </c>
      <c r="Z800" s="5"/>
    </row>
    <row r="801" spans="1:26" x14ac:dyDescent="0.35">
      <c r="A801" t="s">
        <v>101</v>
      </c>
      <c r="B801" t="s">
        <v>207</v>
      </c>
      <c r="C801" t="s">
        <v>487</v>
      </c>
      <c r="D801" t="s">
        <v>3158</v>
      </c>
      <c r="E801" s="2" t="s">
        <v>3161</v>
      </c>
      <c r="F801" t="s">
        <v>3160</v>
      </c>
      <c r="G801">
        <v>1</v>
      </c>
      <c r="I801" s="1">
        <f t="shared" si="38"/>
        <v>0</v>
      </c>
      <c r="J801" t="s">
        <v>2755</v>
      </c>
      <c r="L801">
        <v>140</v>
      </c>
      <c r="Z801" s="5"/>
    </row>
    <row r="802" spans="1:26" x14ac:dyDescent="0.35">
      <c r="A802" t="s">
        <v>101</v>
      </c>
      <c r="B802" t="s">
        <v>207</v>
      </c>
      <c r="C802" t="s">
        <v>487</v>
      </c>
      <c r="D802" t="s">
        <v>3158</v>
      </c>
      <c r="E802" s="2" t="s">
        <v>3162</v>
      </c>
      <c r="F802" t="s">
        <v>3160</v>
      </c>
      <c r="G802">
        <v>1</v>
      </c>
      <c r="I802" s="1">
        <f t="shared" si="38"/>
        <v>0</v>
      </c>
      <c r="J802" t="s">
        <v>2755</v>
      </c>
      <c r="L802">
        <v>140</v>
      </c>
      <c r="Z802" s="5"/>
    </row>
    <row r="803" spans="1:26" x14ac:dyDescent="0.35">
      <c r="A803" t="s">
        <v>101</v>
      </c>
      <c r="B803" t="s">
        <v>207</v>
      </c>
      <c r="C803" t="s">
        <v>487</v>
      </c>
      <c r="D803" t="s">
        <v>3163</v>
      </c>
      <c r="E803" s="2" t="s">
        <v>3164</v>
      </c>
      <c r="F803" t="s">
        <v>3165</v>
      </c>
      <c r="G803">
        <v>1</v>
      </c>
      <c r="I803" s="1">
        <f t="shared" ref="I803:I834" si="39">M1145</f>
        <v>0</v>
      </c>
      <c r="J803" t="s">
        <v>2755</v>
      </c>
      <c r="L803">
        <v>140</v>
      </c>
      <c r="Z803" s="5"/>
    </row>
    <row r="804" spans="1:26" x14ac:dyDescent="0.35">
      <c r="A804" t="s">
        <v>101</v>
      </c>
      <c r="B804" t="s">
        <v>207</v>
      </c>
      <c r="C804" t="s">
        <v>487</v>
      </c>
      <c r="D804" t="s">
        <v>3163</v>
      </c>
      <c r="E804" s="2" t="s">
        <v>3166</v>
      </c>
      <c r="F804" t="s">
        <v>3165</v>
      </c>
      <c r="G804">
        <v>1</v>
      </c>
      <c r="I804" s="1">
        <f t="shared" si="39"/>
        <v>0</v>
      </c>
      <c r="J804" t="s">
        <v>2755</v>
      </c>
      <c r="L804">
        <v>140</v>
      </c>
      <c r="Z804" s="5"/>
    </row>
    <row r="805" spans="1:26" x14ac:dyDescent="0.35">
      <c r="A805" t="s">
        <v>101</v>
      </c>
      <c r="B805" t="s">
        <v>207</v>
      </c>
      <c r="C805" t="s">
        <v>487</v>
      </c>
      <c r="D805" t="s">
        <v>3155</v>
      </c>
      <c r="E805" s="2" t="s">
        <v>3156</v>
      </c>
      <c r="F805" t="s">
        <v>3157</v>
      </c>
      <c r="G805">
        <v>0</v>
      </c>
      <c r="I805" s="1">
        <f t="shared" si="39"/>
        <v>0</v>
      </c>
      <c r="L805">
        <v>140</v>
      </c>
      <c r="Z805" s="5"/>
    </row>
    <row r="806" spans="1:26" x14ac:dyDescent="0.35">
      <c r="A806" t="s">
        <v>931</v>
      </c>
      <c r="B806" t="s">
        <v>91</v>
      </c>
      <c r="C806" t="s">
        <v>483</v>
      </c>
      <c r="D806" t="s">
        <v>3106</v>
      </c>
      <c r="E806" s="2" t="s">
        <v>3107</v>
      </c>
      <c r="F806" t="s">
        <v>3108</v>
      </c>
      <c r="G806">
        <v>30</v>
      </c>
      <c r="I806" s="1">
        <f t="shared" si="39"/>
        <v>0</v>
      </c>
      <c r="J806" t="s">
        <v>2755</v>
      </c>
      <c r="L806">
        <v>15</v>
      </c>
      <c r="Z806" s="5"/>
    </row>
    <row r="807" spans="1:26" x14ac:dyDescent="0.35">
      <c r="A807" t="s">
        <v>931</v>
      </c>
      <c r="B807" t="s">
        <v>91</v>
      </c>
      <c r="C807" t="s">
        <v>92</v>
      </c>
      <c r="D807" t="s">
        <v>3109</v>
      </c>
      <c r="E807" s="2" t="s">
        <v>3110</v>
      </c>
      <c r="F807" t="s">
        <v>3111</v>
      </c>
      <c r="G807">
        <v>21</v>
      </c>
      <c r="I807" s="1">
        <f t="shared" si="39"/>
        <v>0</v>
      </c>
      <c r="J807" t="s">
        <v>2755</v>
      </c>
      <c r="L807">
        <v>15</v>
      </c>
      <c r="Z807" s="5"/>
    </row>
    <row r="808" spans="1:26" x14ac:dyDescent="0.35">
      <c r="A808" t="s">
        <v>931</v>
      </c>
      <c r="B808" t="s">
        <v>91</v>
      </c>
      <c r="C808" t="s">
        <v>96</v>
      </c>
      <c r="D808" t="s">
        <v>3112</v>
      </c>
      <c r="E808" s="2" t="s">
        <v>3113</v>
      </c>
      <c r="F808" t="s">
        <v>3114</v>
      </c>
      <c r="G808">
        <v>10</v>
      </c>
      <c r="I808" s="1">
        <f t="shared" si="39"/>
        <v>0</v>
      </c>
      <c r="J808" t="s">
        <v>2755</v>
      </c>
      <c r="L808">
        <v>15</v>
      </c>
      <c r="Z808" s="5"/>
    </row>
    <row r="809" spans="1:26" x14ac:dyDescent="0.35">
      <c r="A809" t="s">
        <v>931</v>
      </c>
      <c r="B809" t="s">
        <v>91</v>
      </c>
      <c r="C809" t="s">
        <v>104</v>
      </c>
      <c r="D809" t="s">
        <v>3115</v>
      </c>
      <c r="E809" s="2" t="s">
        <v>3116</v>
      </c>
      <c r="F809" t="s">
        <v>3117</v>
      </c>
      <c r="G809">
        <v>6</v>
      </c>
      <c r="I809" s="1">
        <f t="shared" si="39"/>
        <v>0</v>
      </c>
      <c r="J809" t="s">
        <v>2755</v>
      </c>
      <c r="L809">
        <v>15</v>
      </c>
      <c r="Z809" s="5"/>
    </row>
    <row r="810" spans="1:26" x14ac:dyDescent="0.35">
      <c r="A810" t="s">
        <v>931</v>
      </c>
      <c r="B810" t="s">
        <v>91</v>
      </c>
      <c r="C810" t="s">
        <v>109</v>
      </c>
      <c r="D810" t="s">
        <v>3118</v>
      </c>
      <c r="E810" s="2" t="s">
        <v>3119</v>
      </c>
      <c r="F810" t="s">
        <v>3120</v>
      </c>
      <c r="G810">
        <v>12</v>
      </c>
      <c r="I810" s="1">
        <f t="shared" si="39"/>
        <v>0</v>
      </c>
      <c r="J810" t="s">
        <v>2755</v>
      </c>
      <c r="L810">
        <v>15</v>
      </c>
      <c r="Z810" s="5"/>
    </row>
    <row r="811" spans="1:26" x14ac:dyDescent="0.35">
      <c r="A811" t="s">
        <v>101</v>
      </c>
      <c r="B811" t="s">
        <v>356</v>
      </c>
      <c r="C811" t="s">
        <v>842</v>
      </c>
      <c r="D811" t="s">
        <v>2997</v>
      </c>
      <c r="E811" s="2" t="s">
        <v>2998</v>
      </c>
      <c r="F811" t="s">
        <v>2999</v>
      </c>
      <c r="G811">
        <v>7</v>
      </c>
      <c r="I811" s="1">
        <f t="shared" si="39"/>
        <v>0</v>
      </c>
      <c r="J811" t="s">
        <v>2755</v>
      </c>
      <c r="L811">
        <v>38.5</v>
      </c>
      <c r="Z811" s="5"/>
    </row>
    <row r="812" spans="1:26" x14ac:dyDescent="0.35">
      <c r="A812" t="s">
        <v>407</v>
      </c>
      <c r="B812" t="s">
        <v>517</v>
      </c>
      <c r="C812" t="s">
        <v>2652</v>
      </c>
      <c r="D812" t="s">
        <v>2997</v>
      </c>
      <c r="E812" s="2" t="s">
        <v>3000</v>
      </c>
      <c r="F812" t="s">
        <v>2999</v>
      </c>
      <c r="G812">
        <v>4</v>
      </c>
      <c r="I812" s="1">
        <f t="shared" si="39"/>
        <v>0</v>
      </c>
      <c r="J812" t="s">
        <v>2755</v>
      </c>
      <c r="L812">
        <v>7.14</v>
      </c>
      <c r="Z812" s="5"/>
    </row>
    <row r="813" spans="1:26" x14ac:dyDescent="0.35">
      <c r="A813" t="s">
        <v>407</v>
      </c>
      <c r="B813" t="s">
        <v>517</v>
      </c>
      <c r="C813" t="s">
        <v>2652</v>
      </c>
      <c r="D813" t="s">
        <v>2997</v>
      </c>
      <c r="E813" s="2" t="s">
        <v>3001</v>
      </c>
      <c r="F813" t="s">
        <v>2999</v>
      </c>
      <c r="G813">
        <v>12</v>
      </c>
      <c r="I813" s="1">
        <f t="shared" si="39"/>
        <v>0</v>
      </c>
      <c r="J813" t="s">
        <v>2755</v>
      </c>
      <c r="L813">
        <v>7.14</v>
      </c>
      <c r="Z813" s="5"/>
    </row>
    <row r="814" spans="1:26" x14ac:dyDescent="0.35">
      <c r="A814" t="s">
        <v>407</v>
      </c>
      <c r="B814" t="s">
        <v>517</v>
      </c>
      <c r="C814" t="s">
        <v>2652</v>
      </c>
      <c r="D814" t="s">
        <v>2997</v>
      </c>
      <c r="E814" s="2" t="s">
        <v>3002</v>
      </c>
      <c r="F814" t="s">
        <v>2999</v>
      </c>
      <c r="G814">
        <v>8</v>
      </c>
      <c r="I814" s="1">
        <f t="shared" si="39"/>
        <v>0</v>
      </c>
      <c r="J814" t="s">
        <v>2755</v>
      </c>
      <c r="L814">
        <v>7.14</v>
      </c>
      <c r="Z814" s="5"/>
    </row>
    <row r="815" spans="1:26" x14ac:dyDescent="0.35">
      <c r="A815" t="s">
        <v>101</v>
      </c>
      <c r="B815" t="s">
        <v>356</v>
      </c>
      <c r="C815" t="s">
        <v>842</v>
      </c>
      <c r="D815" t="s">
        <v>3003</v>
      </c>
      <c r="E815" s="2" t="s">
        <v>3004</v>
      </c>
      <c r="F815" t="s">
        <v>3005</v>
      </c>
      <c r="G815">
        <v>7</v>
      </c>
      <c r="I815" s="1">
        <f t="shared" si="39"/>
        <v>0</v>
      </c>
      <c r="J815" t="s">
        <v>2755</v>
      </c>
      <c r="L815">
        <v>38.5</v>
      </c>
      <c r="Z815" s="5"/>
    </row>
    <row r="816" spans="1:26" x14ac:dyDescent="0.35">
      <c r="A816" t="s">
        <v>407</v>
      </c>
      <c r="B816" t="s">
        <v>517</v>
      </c>
      <c r="C816" t="s">
        <v>773</v>
      </c>
      <c r="D816" t="s">
        <v>3003</v>
      </c>
      <c r="E816" s="2" t="s">
        <v>3006</v>
      </c>
      <c r="F816" t="s">
        <v>3005</v>
      </c>
      <c r="G816">
        <v>0</v>
      </c>
      <c r="I816" s="1">
        <f t="shared" si="39"/>
        <v>0</v>
      </c>
      <c r="J816" t="s">
        <v>2755</v>
      </c>
      <c r="L816">
        <v>7.14</v>
      </c>
      <c r="Z816" s="5"/>
    </row>
    <row r="817" spans="1:26" x14ac:dyDescent="0.35">
      <c r="A817" t="s">
        <v>407</v>
      </c>
      <c r="B817" t="s">
        <v>517</v>
      </c>
      <c r="C817" t="s">
        <v>773</v>
      </c>
      <c r="D817" t="s">
        <v>3003</v>
      </c>
      <c r="E817" s="2" t="s">
        <v>3007</v>
      </c>
      <c r="F817" t="s">
        <v>3005</v>
      </c>
      <c r="G817">
        <v>1</v>
      </c>
      <c r="I817" s="1">
        <f t="shared" si="39"/>
        <v>0</v>
      </c>
      <c r="J817" t="s">
        <v>2755</v>
      </c>
      <c r="L817">
        <v>7.14</v>
      </c>
      <c r="Z817" s="5"/>
    </row>
    <row r="818" spans="1:26" x14ac:dyDescent="0.35">
      <c r="A818" t="s">
        <v>101</v>
      </c>
      <c r="B818" t="s">
        <v>356</v>
      </c>
      <c r="C818" t="s">
        <v>842</v>
      </c>
      <c r="D818" t="s">
        <v>3008</v>
      </c>
      <c r="E818" s="2" t="s">
        <v>3009</v>
      </c>
      <c r="F818" t="s">
        <v>3010</v>
      </c>
      <c r="G818">
        <v>19</v>
      </c>
      <c r="I818" s="1">
        <f t="shared" si="39"/>
        <v>0</v>
      </c>
      <c r="J818" t="s">
        <v>2755</v>
      </c>
      <c r="L818">
        <v>38.5</v>
      </c>
      <c r="Z818" s="5"/>
    </row>
    <row r="819" spans="1:26" x14ac:dyDescent="0.35">
      <c r="A819" t="s">
        <v>101</v>
      </c>
      <c r="B819" t="s">
        <v>356</v>
      </c>
      <c r="C819" t="s">
        <v>842</v>
      </c>
      <c r="D819" t="s">
        <v>3008</v>
      </c>
      <c r="E819" s="2" t="s">
        <v>3011</v>
      </c>
      <c r="F819" t="s">
        <v>3010</v>
      </c>
      <c r="G819">
        <v>40</v>
      </c>
      <c r="I819" s="1">
        <f t="shared" si="39"/>
        <v>0</v>
      </c>
      <c r="J819" t="s">
        <v>2755</v>
      </c>
      <c r="L819">
        <v>38.5</v>
      </c>
      <c r="Z819" s="5"/>
    </row>
    <row r="820" spans="1:26" x14ac:dyDescent="0.35">
      <c r="A820" t="s">
        <v>407</v>
      </c>
      <c r="B820" t="s">
        <v>517</v>
      </c>
      <c r="C820" t="s">
        <v>656</v>
      </c>
      <c r="D820" t="s">
        <v>3008</v>
      </c>
      <c r="E820" s="2" t="s">
        <v>3012</v>
      </c>
      <c r="F820" t="s">
        <v>3010</v>
      </c>
      <c r="G820">
        <v>5</v>
      </c>
      <c r="I820" s="1">
        <f t="shared" si="39"/>
        <v>0</v>
      </c>
      <c r="J820" t="s">
        <v>2755</v>
      </c>
      <c r="L820">
        <v>7.14</v>
      </c>
      <c r="Z820" s="5"/>
    </row>
    <row r="821" spans="1:26" x14ac:dyDescent="0.35">
      <c r="A821" t="s">
        <v>101</v>
      </c>
      <c r="B821" t="s">
        <v>356</v>
      </c>
      <c r="C821" t="s">
        <v>842</v>
      </c>
      <c r="D821" t="s">
        <v>3013</v>
      </c>
      <c r="E821" s="2" t="s">
        <v>3014</v>
      </c>
      <c r="F821" t="s">
        <v>3015</v>
      </c>
      <c r="G821">
        <v>0</v>
      </c>
      <c r="I821" s="1">
        <f t="shared" si="39"/>
        <v>0</v>
      </c>
      <c r="L821">
        <v>38.5</v>
      </c>
      <c r="Z821" s="5"/>
    </row>
    <row r="822" spans="1:26" x14ac:dyDescent="0.35">
      <c r="A822" t="s">
        <v>101</v>
      </c>
      <c r="B822" t="s">
        <v>356</v>
      </c>
      <c r="C822" t="s">
        <v>842</v>
      </c>
      <c r="D822" t="s">
        <v>3013</v>
      </c>
      <c r="E822" s="2" t="s">
        <v>3016</v>
      </c>
      <c r="F822" t="s">
        <v>3015</v>
      </c>
      <c r="G822">
        <v>40</v>
      </c>
      <c r="I822" s="1">
        <f t="shared" si="39"/>
        <v>0</v>
      </c>
      <c r="J822" t="s">
        <v>2755</v>
      </c>
      <c r="L822">
        <v>38.5</v>
      </c>
      <c r="Z822" s="5"/>
    </row>
    <row r="823" spans="1:26" x14ac:dyDescent="0.35">
      <c r="A823" t="s">
        <v>407</v>
      </c>
      <c r="B823" t="s">
        <v>517</v>
      </c>
      <c r="C823" t="s">
        <v>924</v>
      </c>
      <c r="D823" t="s">
        <v>3013</v>
      </c>
      <c r="E823" s="2" t="s">
        <v>3014</v>
      </c>
      <c r="F823" t="s">
        <v>3015</v>
      </c>
      <c r="G823">
        <v>15</v>
      </c>
      <c r="I823" s="1">
        <f t="shared" si="39"/>
        <v>0</v>
      </c>
      <c r="J823" t="s">
        <v>2755</v>
      </c>
      <c r="L823">
        <v>7.14</v>
      </c>
      <c r="Z823" s="5"/>
    </row>
    <row r="824" spans="1:26" x14ac:dyDescent="0.35">
      <c r="A824" t="s">
        <v>101</v>
      </c>
      <c r="B824" t="s">
        <v>356</v>
      </c>
      <c r="C824" t="s">
        <v>842</v>
      </c>
      <c r="D824" t="s">
        <v>3017</v>
      </c>
      <c r="E824" s="2" t="s">
        <v>3018</v>
      </c>
      <c r="F824" t="s">
        <v>3019</v>
      </c>
      <c r="G824">
        <v>0</v>
      </c>
      <c r="I824" s="1">
        <f t="shared" si="39"/>
        <v>0</v>
      </c>
      <c r="L824">
        <v>38.5</v>
      </c>
      <c r="Z824" s="5"/>
    </row>
    <row r="825" spans="1:26" x14ac:dyDescent="0.35">
      <c r="A825" t="s">
        <v>101</v>
      </c>
      <c r="B825" t="s">
        <v>356</v>
      </c>
      <c r="C825" t="s">
        <v>842</v>
      </c>
      <c r="D825" t="s">
        <v>3017</v>
      </c>
      <c r="E825" s="2" t="s">
        <v>3020</v>
      </c>
      <c r="F825" t="s">
        <v>3019</v>
      </c>
      <c r="G825">
        <v>0</v>
      </c>
      <c r="I825" s="1">
        <f t="shared" si="39"/>
        <v>0</v>
      </c>
      <c r="L825">
        <v>38.5</v>
      </c>
      <c r="Z825" s="5"/>
    </row>
    <row r="826" spans="1:26" x14ac:dyDescent="0.35">
      <c r="A826" t="s">
        <v>407</v>
      </c>
      <c r="B826" t="s">
        <v>495</v>
      </c>
      <c r="C826" t="s">
        <v>3021</v>
      </c>
      <c r="D826" t="s">
        <v>3017</v>
      </c>
      <c r="E826" s="2" t="s">
        <v>3018</v>
      </c>
      <c r="F826" t="s">
        <v>3019</v>
      </c>
      <c r="G826">
        <v>0</v>
      </c>
      <c r="I826" s="1">
        <f t="shared" si="39"/>
        <v>0</v>
      </c>
      <c r="J826" t="s">
        <v>2755</v>
      </c>
      <c r="L826">
        <v>7.14</v>
      </c>
      <c r="Z826" s="5"/>
    </row>
    <row r="827" spans="1:26" x14ac:dyDescent="0.35">
      <c r="A827" t="s">
        <v>101</v>
      </c>
      <c r="B827" t="s">
        <v>356</v>
      </c>
      <c r="C827" t="s">
        <v>842</v>
      </c>
      <c r="D827" t="s">
        <v>3022</v>
      </c>
      <c r="E827" s="2" t="s">
        <v>3023</v>
      </c>
      <c r="F827" t="s">
        <v>3024</v>
      </c>
      <c r="G827">
        <v>0</v>
      </c>
      <c r="I827" s="1">
        <f t="shared" si="39"/>
        <v>0</v>
      </c>
      <c r="L827">
        <v>38.5</v>
      </c>
      <c r="Z827" s="5"/>
    </row>
    <row r="828" spans="1:26" x14ac:dyDescent="0.35">
      <c r="A828" t="s">
        <v>101</v>
      </c>
      <c r="B828" t="s">
        <v>356</v>
      </c>
      <c r="C828" t="s">
        <v>842</v>
      </c>
      <c r="D828" t="s">
        <v>3022</v>
      </c>
      <c r="E828" s="2" t="s">
        <v>3025</v>
      </c>
      <c r="F828" t="s">
        <v>3024</v>
      </c>
      <c r="G828">
        <v>0</v>
      </c>
      <c r="I828" s="1">
        <f t="shared" si="39"/>
        <v>0</v>
      </c>
      <c r="L828">
        <v>38.5</v>
      </c>
      <c r="Z828" s="5"/>
    </row>
    <row r="829" spans="1:26" x14ac:dyDescent="0.35">
      <c r="A829" t="s">
        <v>407</v>
      </c>
      <c r="B829" t="s">
        <v>495</v>
      </c>
      <c r="C829" t="s">
        <v>496</v>
      </c>
      <c r="D829" t="s">
        <v>3022</v>
      </c>
      <c r="E829" s="2" t="s">
        <v>3023</v>
      </c>
      <c r="F829" t="s">
        <v>3024</v>
      </c>
      <c r="G829">
        <v>0</v>
      </c>
      <c r="I829" s="1">
        <f t="shared" si="39"/>
        <v>0</v>
      </c>
      <c r="J829" t="s">
        <v>2755</v>
      </c>
      <c r="L829">
        <v>7.14</v>
      </c>
      <c r="Z829" s="5"/>
    </row>
    <row r="830" spans="1:26" x14ac:dyDescent="0.35">
      <c r="A830" t="s">
        <v>407</v>
      </c>
      <c r="B830" t="s">
        <v>495</v>
      </c>
      <c r="C830" t="s">
        <v>496</v>
      </c>
      <c r="D830" t="s">
        <v>3022</v>
      </c>
      <c r="E830" s="2" t="s">
        <v>3025</v>
      </c>
      <c r="F830" t="s">
        <v>3024</v>
      </c>
      <c r="G830">
        <v>7</v>
      </c>
      <c r="I830" s="1">
        <f t="shared" si="39"/>
        <v>0</v>
      </c>
      <c r="J830" t="s">
        <v>2755</v>
      </c>
      <c r="L830">
        <v>7.14</v>
      </c>
      <c r="Z830" s="5"/>
    </row>
    <row r="831" spans="1:26" x14ac:dyDescent="0.35">
      <c r="A831" t="s">
        <v>101</v>
      </c>
      <c r="B831" t="s">
        <v>356</v>
      </c>
      <c r="C831" t="s">
        <v>842</v>
      </c>
      <c r="D831" t="s">
        <v>3026</v>
      </c>
      <c r="E831" s="2" t="s">
        <v>3027</v>
      </c>
      <c r="F831" t="s">
        <v>3028</v>
      </c>
      <c r="G831">
        <v>0</v>
      </c>
      <c r="I831" s="1">
        <f t="shared" si="39"/>
        <v>0</v>
      </c>
      <c r="L831">
        <v>38.5</v>
      </c>
      <c r="Z831" s="5"/>
    </row>
    <row r="832" spans="1:26" x14ac:dyDescent="0.35">
      <c r="A832" t="s">
        <v>101</v>
      </c>
      <c r="B832" t="s">
        <v>356</v>
      </c>
      <c r="C832" t="s">
        <v>842</v>
      </c>
      <c r="D832" t="s">
        <v>3026</v>
      </c>
      <c r="E832" s="2" t="s">
        <v>3029</v>
      </c>
      <c r="F832" t="s">
        <v>3028</v>
      </c>
      <c r="G832">
        <v>40</v>
      </c>
      <c r="I832" s="1">
        <f t="shared" si="39"/>
        <v>0</v>
      </c>
      <c r="J832" t="s">
        <v>2755</v>
      </c>
      <c r="L832">
        <v>38.5</v>
      </c>
      <c r="Z832" s="5"/>
    </row>
    <row r="833" spans="1:26" x14ac:dyDescent="0.35">
      <c r="A833" t="s">
        <v>407</v>
      </c>
      <c r="B833" t="s">
        <v>495</v>
      </c>
      <c r="C833" t="s">
        <v>501</v>
      </c>
      <c r="D833" t="s">
        <v>3026</v>
      </c>
      <c r="E833" s="2" t="s">
        <v>3027</v>
      </c>
      <c r="F833" t="s">
        <v>3028</v>
      </c>
      <c r="G833">
        <v>1</v>
      </c>
      <c r="I833" s="1">
        <f t="shared" si="39"/>
        <v>0</v>
      </c>
      <c r="J833" t="s">
        <v>2755</v>
      </c>
      <c r="L833">
        <v>7.14</v>
      </c>
      <c r="Z833" s="5"/>
    </row>
    <row r="834" spans="1:26" x14ac:dyDescent="0.35">
      <c r="A834" t="s">
        <v>407</v>
      </c>
      <c r="B834" t="s">
        <v>495</v>
      </c>
      <c r="C834" t="s">
        <v>501</v>
      </c>
      <c r="D834" t="s">
        <v>3026</v>
      </c>
      <c r="E834" s="2" t="s">
        <v>3030</v>
      </c>
      <c r="F834" t="s">
        <v>3028</v>
      </c>
      <c r="G834">
        <v>19</v>
      </c>
      <c r="I834" s="1">
        <f t="shared" si="39"/>
        <v>0</v>
      </c>
      <c r="J834" t="s">
        <v>2755</v>
      </c>
      <c r="L834">
        <v>7.14</v>
      </c>
      <c r="Z834" s="5"/>
    </row>
    <row r="835" spans="1:26" x14ac:dyDescent="0.35">
      <c r="A835" t="s">
        <v>101</v>
      </c>
      <c r="B835" t="s">
        <v>356</v>
      </c>
      <c r="C835" t="s">
        <v>842</v>
      </c>
      <c r="D835" t="s">
        <v>3031</v>
      </c>
      <c r="E835" s="2" t="s">
        <v>3032</v>
      </c>
      <c r="F835" t="s">
        <v>3033</v>
      </c>
      <c r="G835">
        <v>72</v>
      </c>
      <c r="I835" s="1">
        <f t="shared" ref="I835:I866" si="40">M1177</f>
        <v>0</v>
      </c>
      <c r="J835" t="s">
        <v>2755</v>
      </c>
      <c r="L835">
        <v>38.5</v>
      </c>
      <c r="Z835" s="5"/>
    </row>
    <row r="836" spans="1:26" x14ac:dyDescent="0.35">
      <c r="A836" t="s">
        <v>407</v>
      </c>
      <c r="B836" t="s">
        <v>495</v>
      </c>
      <c r="C836" t="s">
        <v>3034</v>
      </c>
      <c r="D836" t="s">
        <v>3031</v>
      </c>
      <c r="E836" s="2" t="s">
        <v>3032</v>
      </c>
      <c r="F836" t="s">
        <v>3033</v>
      </c>
      <c r="G836">
        <v>14</v>
      </c>
      <c r="I836" s="1">
        <f t="shared" si="40"/>
        <v>0</v>
      </c>
      <c r="J836" t="s">
        <v>2755</v>
      </c>
      <c r="L836">
        <v>7.14</v>
      </c>
      <c r="Z836" s="5"/>
    </row>
    <row r="837" spans="1:26" x14ac:dyDescent="0.35">
      <c r="A837" t="s">
        <v>101</v>
      </c>
      <c r="B837" t="s">
        <v>356</v>
      </c>
      <c r="C837" t="s">
        <v>842</v>
      </c>
      <c r="D837" t="s">
        <v>2994</v>
      </c>
      <c r="E837" s="2" t="s">
        <v>2995</v>
      </c>
      <c r="F837" t="s">
        <v>2996</v>
      </c>
      <c r="G837">
        <v>20</v>
      </c>
      <c r="I837" s="1">
        <f t="shared" si="40"/>
        <v>0</v>
      </c>
      <c r="J837" t="s">
        <v>2755</v>
      </c>
      <c r="L837">
        <v>38.5</v>
      </c>
      <c r="Z837" s="5"/>
    </row>
    <row r="838" spans="1:26" x14ac:dyDescent="0.35">
      <c r="A838" t="s">
        <v>931</v>
      </c>
      <c r="B838" t="s">
        <v>91</v>
      </c>
      <c r="C838" t="s">
        <v>137</v>
      </c>
      <c r="D838" t="s">
        <v>3180</v>
      </c>
      <c r="E838" s="2" t="s">
        <v>3181</v>
      </c>
      <c r="F838" t="s">
        <v>3182</v>
      </c>
      <c r="G838">
        <v>0</v>
      </c>
      <c r="I838" s="1">
        <f t="shared" si="40"/>
        <v>0</v>
      </c>
      <c r="J838" t="s">
        <v>2755</v>
      </c>
      <c r="L838">
        <v>15</v>
      </c>
      <c r="Z838" s="5"/>
    </row>
    <row r="839" spans="1:26" x14ac:dyDescent="0.35">
      <c r="A839" t="s">
        <v>931</v>
      </c>
      <c r="B839" t="s">
        <v>91</v>
      </c>
      <c r="C839" t="s">
        <v>141</v>
      </c>
      <c r="D839" t="s">
        <v>3183</v>
      </c>
      <c r="E839" s="2" t="s">
        <v>3181</v>
      </c>
      <c r="F839" t="s">
        <v>3184</v>
      </c>
      <c r="G839">
        <v>0</v>
      </c>
      <c r="I839" s="1">
        <f t="shared" si="40"/>
        <v>0</v>
      </c>
      <c r="J839" t="s">
        <v>2755</v>
      </c>
      <c r="L839">
        <v>15</v>
      </c>
      <c r="Z839" s="5"/>
    </row>
    <row r="840" spans="1:26" x14ac:dyDescent="0.35">
      <c r="A840" t="s">
        <v>101</v>
      </c>
      <c r="B840" t="s">
        <v>356</v>
      </c>
      <c r="C840" t="s">
        <v>845</v>
      </c>
      <c r="D840" t="s">
        <v>3185</v>
      </c>
      <c r="E840" s="2" t="s">
        <v>3186</v>
      </c>
      <c r="F840" t="s">
        <v>3187</v>
      </c>
      <c r="G840">
        <v>0</v>
      </c>
      <c r="I840" s="1">
        <f t="shared" si="40"/>
        <v>0</v>
      </c>
      <c r="L840">
        <v>38.5</v>
      </c>
      <c r="Z840" s="5"/>
    </row>
    <row r="841" spans="1:26" x14ac:dyDescent="0.35">
      <c r="A841" t="s">
        <v>101</v>
      </c>
      <c r="B841" t="s">
        <v>356</v>
      </c>
      <c r="C841" t="s">
        <v>845</v>
      </c>
      <c r="D841" t="s">
        <v>3185</v>
      </c>
      <c r="E841" s="2" t="s">
        <v>3188</v>
      </c>
      <c r="F841" t="s">
        <v>3187</v>
      </c>
      <c r="G841">
        <v>83</v>
      </c>
      <c r="I841" s="1">
        <f t="shared" si="40"/>
        <v>0</v>
      </c>
      <c r="L841">
        <v>38.5</v>
      </c>
      <c r="Z841" s="5"/>
    </row>
    <row r="842" spans="1:26" x14ac:dyDescent="0.35">
      <c r="A842" t="s">
        <v>931</v>
      </c>
      <c r="B842" t="s">
        <v>91</v>
      </c>
      <c r="C842" t="s">
        <v>145</v>
      </c>
      <c r="D842" t="s">
        <v>3185</v>
      </c>
      <c r="E842" s="2" t="s">
        <v>3186</v>
      </c>
      <c r="F842" t="s">
        <v>3187</v>
      </c>
      <c r="G842">
        <v>18</v>
      </c>
      <c r="I842" s="1">
        <f t="shared" si="40"/>
        <v>0</v>
      </c>
      <c r="J842" t="s">
        <v>2755</v>
      </c>
      <c r="L842">
        <v>15</v>
      </c>
      <c r="Z842" s="5"/>
    </row>
    <row r="843" spans="1:26" x14ac:dyDescent="0.35">
      <c r="A843" t="s">
        <v>101</v>
      </c>
      <c r="B843" t="s">
        <v>356</v>
      </c>
      <c r="C843" t="s">
        <v>845</v>
      </c>
      <c r="D843" t="s">
        <v>3189</v>
      </c>
      <c r="E843" s="2" t="s">
        <v>3172</v>
      </c>
      <c r="F843" t="s">
        <v>3190</v>
      </c>
      <c r="G843">
        <v>0</v>
      </c>
      <c r="I843" s="1">
        <f t="shared" si="40"/>
        <v>0</v>
      </c>
      <c r="L843">
        <v>38.5</v>
      </c>
      <c r="Z843" s="5"/>
    </row>
    <row r="844" spans="1:26" x14ac:dyDescent="0.35">
      <c r="A844" t="s">
        <v>101</v>
      </c>
      <c r="B844" t="s">
        <v>356</v>
      </c>
      <c r="C844" t="s">
        <v>845</v>
      </c>
      <c r="D844" t="s">
        <v>3189</v>
      </c>
      <c r="E844" s="2" t="s">
        <v>3191</v>
      </c>
      <c r="F844" t="s">
        <v>3190</v>
      </c>
      <c r="G844">
        <v>30</v>
      </c>
      <c r="I844" s="1">
        <f t="shared" si="40"/>
        <v>0</v>
      </c>
      <c r="J844" t="s">
        <v>2755</v>
      </c>
      <c r="L844">
        <v>38.5</v>
      </c>
      <c r="Z844" s="5"/>
    </row>
    <row r="845" spans="1:26" x14ac:dyDescent="0.35">
      <c r="A845" t="s">
        <v>101</v>
      </c>
      <c r="B845" t="s">
        <v>356</v>
      </c>
      <c r="C845" t="s">
        <v>845</v>
      </c>
      <c r="D845" t="s">
        <v>3189</v>
      </c>
      <c r="E845" s="2" t="s">
        <v>3192</v>
      </c>
      <c r="F845" t="s">
        <v>3190</v>
      </c>
      <c r="G845">
        <v>120</v>
      </c>
      <c r="I845" s="1">
        <f t="shared" si="40"/>
        <v>0</v>
      </c>
      <c r="J845" t="s">
        <v>2755</v>
      </c>
      <c r="L845">
        <v>38.5</v>
      </c>
      <c r="Z845" s="5"/>
    </row>
    <row r="846" spans="1:26" x14ac:dyDescent="0.35">
      <c r="A846" t="s">
        <v>101</v>
      </c>
      <c r="B846" t="s">
        <v>356</v>
      </c>
      <c r="C846" t="s">
        <v>845</v>
      </c>
      <c r="D846" t="s">
        <v>3193</v>
      </c>
      <c r="E846" s="2" t="s">
        <v>3194</v>
      </c>
      <c r="F846" t="s">
        <v>3195</v>
      </c>
      <c r="G846">
        <v>20</v>
      </c>
      <c r="I846" s="1">
        <f t="shared" si="40"/>
        <v>0</v>
      </c>
      <c r="J846" t="s">
        <v>2755</v>
      </c>
      <c r="L846">
        <v>38.5</v>
      </c>
      <c r="Z846" s="5"/>
    </row>
    <row r="847" spans="1:26" x14ac:dyDescent="0.35">
      <c r="A847" t="s">
        <v>101</v>
      </c>
      <c r="B847" t="s">
        <v>356</v>
      </c>
      <c r="C847" t="s">
        <v>845</v>
      </c>
      <c r="D847" t="s">
        <v>3193</v>
      </c>
      <c r="E847" s="2" t="s">
        <v>3196</v>
      </c>
      <c r="F847" t="s">
        <v>3195</v>
      </c>
      <c r="G847">
        <v>72</v>
      </c>
      <c r="I847" s="1">
        <f t="shared" si="40"/>
        <v>0</v>
      </c>
      <c r="J847" t="s">
        <v>2755</v>
      </c>
      <c r="L847">
        <v>38.5</v>
      </c>
      <c r="Z847" s="5"/>
    </row>
    <row r="848" spans="1:26" x14ac:dyDescent="0.35">
      <c r="A848" t="s">
        <v>101</v>
      </c>
      <c r="B848" t="s">
        <v>356</v>
      </c>
      <c r="C848" t="s">
        <v>845</v>
      </c>
      <c r="D848" t="s">
        <v>3193</v>
      </c>
      <c r="E848" s="2" t="s">
        <v>3197</v>
      </c>
      <c r="F848" t="s">
        <v>3195</v>
      </c>
      <c r="G848">
        <v>28</v>
      </c>
      <c r="I848" s="1">
        <f t="shared" si="40"/>
        <v>0</v>
      </c>
      <c r="J848" t="s">
        <v>2755</v>
      </c>
      <c r="L848">
        <v>38.5</v>
      </c>
      <c r="Z848" s="5"/>
    </row>
    <row r="849" spans="1:26" x14ac:dyDescent="0.35">
      <c r="A849" t="s">
        <v>101</v>
      </c>
      <c r="B849" t="s">
        <v>356</v>
      </c>
      <c r="C849" t="s">
        <v>845</v>
      </c>
      <c r="D849" t="s">
        <v>3193</v>
      </c>
      <c r="E849" s="2" t="s">
        <v>3175</v>
      </c>
      <c r="F849" t="s">
        <v>3195</v>
      </c>
      <c r="G849">
        <v>3</v>
      </c>
      <c r="I849" s="1">
        <f t="shared" si="40"/>
        <v>0</v>
      </c>
      <c r="J849" t="s">
        <v>2755</v>
      </c>
      <c r="L849">
        <v>38.5</v>
      </c>
      <c r="Z849" s="5"/>
    </row>
    <row r="850" spans="1:26" x14ac:dyDescent="0.35">
      <c r="A850" t="s">
        <v>101</v>
      </c>
      <c r="B850" t="s">
        <v>356</v>
      </c>
      <c r="C850" t="s">
        <v>845</v>
      </c>
      <c r="D850" t="s">
        <v>3198</v>
      </c>
      <c r="E850" s="2" t="s">
        <v>3178</v>
      </c>
      <c r="F850" t="s">
        <v>3199</v>
      </c>
      <c r="G850">
        <v>24</v>
      </c>
      <c r="I850" s="1">
        <f t="shared" si="40"/>
        <v>0</v>
      </c>
      <c r="J850" t="s">
        <v>2755</v>
      </c>
      <c r="L850">
        <v>38.5</v>
      </c>
      <c r="Z850" s="5"/>
    </row>
    <row r="851" spans="1:26" x14ac:dyDescent="0.35">
      <c r="A851" t="s">
        <v>101</v>
      </c>
      <c r="B851" t="s">
        <v>356</v>
      </c>
      <c r="C851" t="s">
        <v>845</v>
      </c>
      <c r="D851" t="s">
        <v>3198</v>
      </c>
      <c r="E851" s="2" t="s">
        <v>3200</v>
      </c>
      <c r="F851" t="s">
        <v>3199</v>
      </c>
      <c r="G851">
        <v>80</v>
      </c>
      <c r="I851" s="1">
        <f t="shared" si="40"/>
        <v>0</v>
      </c>
      <c r="J851" t="s">
        <v>2755</v>
      </c>
      <c r="L851">
        <v>38.5</v>
      </c>
      <c r="Z851" s="5"/>
    </row>
    <row r="852" spans="1:26" x14ac:dyDescent="0.35">
      <c r="A852" t="s">
        <v>931</v>
      </c>
      <c r="B852" t="s">
        <v>91</v>
      </c>
      <c r="C852" t="s">
        <v>162</v>
      </c>
      <c r="D852" t="s">
        <v>3201</v>
      </c>
      <c r="E852" s="2" t="s">
        <v>3202</v>
      </c>
      <c r="F852" t="s">
        <v>3203</v>
      </c>
      <c r="G852">
        <v>21</v>
      </c>
      <c r="I852" s="1">
        <f t="shared" si="40"/>
        <v>0</v>
      </c>
      <c r="J852" t="s">
        <v>2755</v>
      </c>
      <c r="L852">
        <v>15</v>
      </c>
      <c r="Z852" s="5"/>
    </row>
    <row r="853" spans="1:26" x14ac:dyDescent="0.35">
      <c r="A853" t="s">
        <v>931</v>
      </c>
      <c r="B853" t="s">
        <v>91</v>
      </c>
      <c r="C853" t="s">
        <v>167</v>
      </c>
      <c r="D853" t="s">
        <v>3204</v>
      </c>
      <c r="E853" s="2" t="s">
        <v>3205</v>
      </c>
      <c r="F853" t="s">
        <v>3206</v>
      </c>
      <c r="G853">
        <v>25</v>
      </c>
      <c r="I853" s="1">
        <f t="shared" si="40"/>
        <v>0</v>
      </c>
      <c r="J853" t="s">
        <v>2755</v>
      </c>
      <c r="L853">
        <v>15</v>
      </c>
      <c r="Z853" s="5"/>
    </row>
    <row r="854" spans="1:26" x14ac:dyDescent="0.35">
      <c r="A854" t="s">
        <v>931</v>
      </c>
      <c r="B854" t="s">
        <v>91</v>
      </c>
      <c r="C854" t="s">
        <v>172</v>
      </c>
      <c r="D854" t="s">
        <v>3207</v>
      </c>
      <c r="E854" s="2" t="s">
        <v>3205</v>
      </c>
      <c r="F854" t="s">
        <v>3208</v>
      </c>
      <c r="G854">
        <v>2</v>
      </c>
      <c r="I854" s="1">
        <f t="shared" si="40"/>
        <v>0</v>
      </c>
      <c r="J854" t="s">
        <v>2755</v>
      </c>
      <c r="L854">
        <v>15</v>
      </c>
      <c r="Z854" s="5"/>
    </row>
    <row r="855" spans="1:26" x14ac:dyDescent="0.35">
      <c r="A855" t="s">
        <v>101</v>
      </c>
      <c r="B855" t="s">
        <v>356</v>
      </c>
      <c r="C855" t="s">
        <v>845</v>
      </c>
      <c r="D855" t="s">
        <v>3209</v>
      </c>
      <c r="E855" s="2" t="s">
        <v>3210</v>
      </c>
      <c r="F855" t="s">
        <v>3211</v>
      </c>
      <c r="G855">
        <v>7</v>
      </c>
      <c r="I855" s="1">
        <f t="shared" si="40"/>
        <v>0</v>
      </c>
      <c r="J855" t="s">
        <v>2755</v>
      </c>
      <c r="L855">
        <v>38.5</v>
      </c>
      <c r="Z855" s="5"/>
    </row>
    <row r="856" spans="1:26" x14ac:dyDescent="0.35">
      <c r="A856" t="s">
        <v>931</v>
      </c>
      <c r="B856" t="s">
        <v>91</v>
      </c>
      <c r="C856" t="s">
        <v>176</v>
      </c>
      <c r="D856" t="s">
        <v>3209</v>
      </c>
      <c r="E856" s="2" t="s">
        <v>3210</v>
      </c>
      <c r="F856" t="s">
        <v>3211</v>
      </c>
      <c r="G856">
        <v>20</v>
      </c>
      <c r="I856" s="1">
        <f t="shared" si="40"/>
        <v>0</v>
      </c>
      <c r="J856" t="s">
        <v>2755</v>
      </c>
      <c r="L856">
        <v>15</v>
      </c>
      <c r="Z856" s="5"/>
    </row>
    <row r="857" spans="1:26" x14ac:dyDescent="0.35">
      <c r="A857" t="s">
        <v>931</v>
      </c>
      <c r="B857" t="s">
        <v>91</v>
      </c>
      <c r="C857" t="s">
        <v>180</v>
      </c>
      <c r="D857" t="s">
        <v>3212</v>
      </c>
      <c r="E857" s="2" t="s">
        <v>3213</v>
      </c>
      <c r="F857" t="s">
        <v>3214</v>
      </c>
      <c r="G857">
        <v>4</v>
      </c>
      <c r="I857" s="1">
        <f t="shared" si="40"/>
        <v>0</v>
      </c>
      <c r="J857" t="s">
        <v>2755</v>
      </c>
      <c r="L857">
        <v>15</v>
      </c>
      <c r="Z857" s="5"/>
    </row>
    <row r="858" spans="1:26" x14ac:dyDescent="0.35">
      <c r="A858" t="s">
        <v>101</v>
      </c>
      <c r="B858" t="s">
        <v>356</v>
      </c>
      <c r="C858" t="s">
        <v>845</v>
      </c>
      <c r="D858" t="s">
        <v>3215</v>
      </c>
      <c r="E858" s="2" t="s">
        <v>3216</v>
      </c>
      <c r="F858" t="s">
        <v>3217</v>
      </c>
      <c r="G858">
        <v>5</v>
      </c>
      <c r="I858" s="1">
        <f t="shared" si="40"/>
        <v>0</v>
      </c>
      <c r="J858" t="s">
        <v>2755</v>
      </c>
      <c r="L858">
        <v>38.5</v>
      </c>
      <c r="Z858" s="5"/>
    </row>
    <row r="859" spans="1:26" x14ac:dyDescent="0.35">
      <c r="A859" t="s">
        <v>101</v>
      </c>
      <c r="B859" t="s">
        <v>356</v>
      </c>
      <c r="C859" t="s">
        <v>845</v>
      </c>
      <c r="D859" t="s">
        <v>3215</v>
      </c>
      <c r="E859" s="2" t="s">
        <v>3218</v>
      </c>
      <c r="F859" t="s">
        <v>3217</v>
      </c>
      <c r="G859">
        <v>5</v>
      </c>
      <c r="I859" s="1">
        <f t="shared" si="40"/>
        <v>0</v>
      </c>
      <c r="J859" t="s">
        <v>2755</v>
      </c>
      <c r="L859">
        <v>38.5</v>
      </c>
      <c r="Z859" s="5"/>
    </row>
    <row r="860" spans="1:26" x14ac:dyDescent="0.35">
      <c r="A860" t="s">
        <v>931</v>
      </c>
      <c r="B860" t="s">
        <v>91</v>
      </c>
      <c r="C860" t="s">
        <v>184</v>
      </c>
      <c r="D860" t="s">
        <v>3215</v>
      </c>
      <c r="E860" s="2" t="s">
        <v>3216</v>
      </c>
      <c r="F860" t="s">
        <v>3217</v>
      </c>
      <c r="G860">
        <v>16</v>
      </c>
      <c r="I860" s="1">
        <f t="shared" si="40"/>
        <v>0</v>
      </c>
      <c r="J860" t="s">
        <v>2755</v>
      </c>
      <c r="L860">
        <v>15</v>
      </c>
      <c r="Z860" s="5"/>
    </row>
    <row r="861" spans="1:26" x14ac:dyDescent="0.35">
      <c r="A861" t="s">
        <v>931</v>
      </c>
      <c r="B861" t="s">
        <v>91</v>
      </c>
      <c r="C861" t="s">
        <v>188</v>
      </c>
      <c r="D861" t="s">
        <v>3219</v>
      </c>
      <c r="E861" s="2" t="s">
        <v>3220</v>
      </c>
      <c r="F861" t="s">
        <v>3221</v>
      </c>
      <c r="G861">
        <v>5</v>
      </c>
      <c r="I861" s="1">
        <f t="shared" si="40"/>
        <v>0</v>
      </c>
      <c r="J861" t="s">
        <v>2755</v>
      </c>
      <c r="L861">
        <v>15</v>
      </c>
      <c r="Z861" s="5"/>
    </row>
    <row r="862" spans="1:26" x14ac:dyDescent="0.35">
      <c r="A862" t="s">
        <v>101</v>
      </c>
      <c r="B862" t="s">
        <v>356</v>
      </c>
      <c r="C862" t="s">
        <v>845</v>
      </c>
      <c r="D862" t="s">
        <v>3222</v>
      </c>
      <c r="E862" s="2" t="s">
        <v>3223</v>
      </c>
      <c r="F862" t="s">
        <v>3224</v>
      </c>
      <c r="G862">
        <v>9</v>
      </c>
      <c r="I862" s="1">
        <f t="shared" si="40"/>
        <v>0</v>
      </c>
      <c r="J862" t="s">
        <v>2755</v>
      </c>
      <c r="L862">
        <v>38.5</v>
      </c>
      <c r="Z862" s="5"/>
    </row>
    <row r="863" spans="1:26" x14ac:dyDescent="0.35">
      <c r="A863" t="s">
        <v>931</v>
      </c>
      <c r="B863" t="s">
        <v>91</v>
      </c>
      <c r="C863" t="s">
        <v>193</v>
      </c>
      <c r="D863" t="s">
        <v>3222</v>
      </c>
      <c r="E863" s="2" t="s">
        <v>3223</v>
      </c>
      <c r="F863" t="s">
        <v>3224</v>
      </c>
      <c r="G863">
        <v>8</v>
      </c>
      <c r="I863" s="1">
        <f t="shared" si="40"/>
        <v>0</v>
      </c>
      <c r="J863" t="s">
        <v>2755</v>
      </c>
      <c r="L863">
        <v>15</v>
      </c>
      <c r="Z863" s="5"/>
    </row>
    <row r="864" spans="1:26" x14ac:dyDescent="0.35">
      <c r="A864" t="s">
        <v>931</v>
      </c>
      <c r="B864" t="s">
        <v>91</v>
      </c>
      <c r="C864" t="s">
        <v>197</v>
      </c>
      <c r="D864" t="s">
        <v>3225</v>
      </c>
      <c r="E864" s="2" t="s">
        <v>3226</v>
      </c>
      <c r="F864" t="s">
        <v>3227</v>
      </c>
      <c r="G864">
        <v>0</v>
      </c>
      <c r="I864" s="1">
        <f t="shared" si="40"/>
        <v>0</v>
      </c>
      <c r="J864" t="s">
        <v>2755</v>
      </c>
      <c r="L864">
        <v>15</v>
      </c>
      <c r="Z864" s="5"/>
    </row>
    <row r="865" spans="1:26" x14ac:dyDescent="0.35">
      <c r="A865" t="s">
        <v>101</v>
      </c>
      <c r="B865" t="s">
        <v>356</v>
      </c>
      <c r="C865" t="s">
        <v>845</v>
      </c>
      <c r="D865" t="s">
        <v>3228</v>
      </c>
      <c r="E865" s="2" t="s">
        <v>3229</v>
      </c>
      <c r="F865" t="s">
        <v>3230</v>
      </c>
      <c r="G865">
        <v>11</v>
      </c>
      <c r="I865" s="1">
        <f t="shared" si="40"/>
        <v>0</v>
      </c>
      <c r="J865" t="s">
        <v>2755</v>
      </c>
      <c r="L865">
        <v>38.5</v>
      </c>
      <c r="Z865" s="5"/>
    </row>
    <row r="866" spans="1:26" x14ac:dyDescent="0.35">
      <c r="A866" t="s">
        <v>931</v>
      </c>
      <c r="B866" t="s">
        <v>91</v>
      </c>
      <c r="C866" t="s">
        <v>200</v>
      </c>
      <c r="D866" t="s">
        <v>3228</v>
      </c>
      <c r="E866" s="2" t="s">
        <v>3231</v>
      </c>
      <c r="F866" t="s">
        <v>3230</v>
      </c>
      <c r="G866">
        <v>6</v>
      </c>
      <c r="I866" s="1">
        <f t="shared" si="40"/>
        <v>0</v>
      </c>
      <c r="J866" t="s">
        <v>2755</v>
      </c>
      <c r="L866">
        <v>15</v>
      </c>
      <c r="Z866" s="5"/>
    </row>
    <row r="867" spans="1:26" x14ac:dyDescent="0.35">
      <c r="A867" t="s">
        <v>931</v>
      </c>
      <c r="B867" t="s">
        <v>91</v>
      </c>
      <c r="C867" t="s">
        <v>203</v>
      </c>
      <c r="D867" t="s">
        <v>3232</v>
      </c>
      <c r="E867" s="2" t="s">
        <v>3233</v>
      </c>
      <c r="F867" t="s">
        <v>3234</v>
      </c>
      <c r="G867">
        <v>0</v>
      </c>
      <c r="I867" s="1">
        <f t="shared" ref="I867:I898" si="41">M1209</f>
        <v>0</v>
      </c>
      <c r="J867" t="s">
        <v>2755</v>
      </c>
      <c r="L867">
        <v>15</v>
      </c>
      <c r="Z867" s="5"/>
    </row>
    <row r="868" spans="1:26" x14ac:dyDescent="0.35">
      <c r="A868" t="s">
        <v>101</v>
      </c>
      <c r="B868" t="s">
        <v>356</v>
      </c>
      <c r="C868" t="s">
        <v>845</v>
      </c>
      <c r="D868" t="s">
        <v>3235</v>
      </c>
      <c r="E868" s="2" t="s">
        <v>3236</v>
      </c>
      <c r="F868" t="s">
        <v>3237</v>
      </c>
      <c r="G868">
        <v>28</v>
      </c>
      <c r="I868" s="1">
        <f t="shared" si="41"/>
        <v>0</v>
      </c>
      <c r="J868" t="s">
        <v>2755</v>
      </c>
      <c r="L868">
        <v>38.5</v>
      </c>
      <c r="Z868" s="5"/>
    </row>
    <row r="869" spans="1:26" x14ac:dyDescent="0.35">
      <c r="A869" t="s">
        <v>931</v>
      </c>
      <c r="B869" t="s">
        <v>91</v>
      </c>
      <c r="C869" t="s">
        <v>411</v>
      </c>
      <c r="D869" t="s">
        <v>3235</v>
      </c>
      <c r="E869" s="2" t="s">
        <v>3238</v>
      </c>
      <c r="F869" t="s">
        <v>3237</v>
      </c>
      <c r="G869">
        <v>14</v>
      </c>
      <c r="I869" s="1">
        <f t="shared" si="41"/>
        <v>0</v>
      </c>
      <c r="J869" t="s">
        <v>2755</v>
      </c>
      <c r="L869">
        <v>15</v>
      </c>
      <c r="Z869" s="5"/>
    </row>
    <row r="870" spans="1:26" x14ac:dyDescent="0.35">
      <c r="A870" t="s">
        <v>931</v>
      </c>
      <c r="B870" t="s">
        <v>91</v>
      </c>
      <c r="C870" t="s">
        <v>833</v>
      </c>
      <c r="D870" t="s">
        <v>3239</v>
      </c>
      <c r="E870" s="2" t="s">
        <v>3240</v>
      </c>
      <c r="F870" t="s">
        <v>3241</v>
      </c>
      <c r="G870">
        <v>0</v>
      </c>
      <c r="I870" s="1">
        <f t="shared" si="41"/>
        <v>0</v>
      </c>
      <c r="J870" t="s">
        <v>2755</v>
      </c>
      <c r="L870">
        <v>15</v>
      </c>
      <c r="Z870" s="5"/>
    </row>
    <row r="871" spans="1:26" x14ac:dyDescent="0.35">
      <c r="A871" t="s">
        <v>931</v>
      </c>
      <c r="B871" t="s">
        <v>91</v>
      </c>
      <c r="C871" t="s">
        <v>2155</v>
      </c>
      <c r="D871" t="s">
        <v>3242</v>
      </c>
      <c r="E871" s="2" t="s">
        <v>3240</v>
      </c>
      <c r="F871" t="s">
        <v>3243</v>
      </c>
      <c r="G871">
        <v>0</v>
      </c>
      <c r="I871" s="1">
        <f t="shared" si="41"/>
        <v>0</v>
      </c>
      <c r="J871" t="s">
        <v>2755</v>
      </c>
      <c r="L871">
        <v>15</v>
      </c>
      <c r="Z871" s="5"/>
    </row>
    <row r="872" spans="1:26" x14ac:dyDescent="0.35">
      <c r="A872" t="s">
        <v>101</v>
      </c>
      <c r="B872" t="s">
        <v>356</v>
      </c>
      <c r="C872" t="s">
        <v>845</v>
      </c>
      <c r="D872" t="s">
        <v>3244</v>
      </c>
      <c r="E872" s="2" t="s">
        <v>3245</v>
      </c>
      <c r="F872" t="s">
        <v>3246</v>
      </c>
      <c r="G872">
        <v>3</v>
      </c>
      <c r="I872" s="1">
        <f t="shared" si="41"/>
        <v>0</v>
      </c>
      <c r="J872" t="s">
        <v>2755</v>
      </c>
      <c r="L872">
        <v>38.5</v>
      </c>
      <c r="Z872" s="5"/>
    </row>
    <row r="873" spans="1:26" x14ac:dyDescent="0.35">
      <c r="A873" t="s">
        <v>101</v>
      </c>
      <c r="B873" t="s">
        <v>356</v>
      </c>
      <c r="C873" t="s">
        <v>845</v>
      </c>
      <c r="D873" t="s">
        <v>3244</v>
      </c>
      <c r="E873" s="2" t="s">
        <v>3247</v>
      </c>
      <c r="F873" t="s">
        <v>3246</v>
      </c>
      <c r="G873">
        <v>23</v>
      </c>
      <c r="I873" s="1">
        <f t="shared" si="41"/>
        <v>0</v>
      </c>
      <c r="J873" t="s">
        <v>2755</v>
      </c>
      <c r="L873">
        <v>38.5</v>
      </c>
      <c r="Z873" s="5"/>
    </row>
    <row r="874" spans="1:26" x14ac:dyDescent="0.35">
      <c r="A874" t="s">
        <v>931</v>
      </c>
      <c r="B874" t="s">
        <v>91</v>
      </c>
      <c r="C874" t="s">
        <v>2160</v>
      </c>
      <c r="D874" t="s">
        <v>3244</v>
      </c>
      <c r="E874" s="2" t="s">
        <v>3248</v>
      </c>
      <c r="F874" t="s">
        <v>3246</v>
      </c>
      <c r="G874">
        <v>14</v>
      </c>
      <c r="I874" s="1">
        <f t="shared" si="41"/>
        <v>0</v>
      </c>
      <c r="J874" t="s">
        <v>2755</v>
      </c>
      <c r="L874">
        <v>15</v>
      </c>
      <c r="Z874" s="5"/>
    </row>
    <row r="875" spans="1:26" x14ac:dyDescent="0.35">
      <c r="A875" t="s">
        <v>101</v>
      </c>
      <c r="B875" t="s">
        <v>356</v>
      </c>
      <c r="C875" t="s">
        <v>858</v>
      </c>
      <c r="D875" t="s">
        <v>2804</v>
      </c>
      <c r="E875" s="2" t="s">
        <v>2805</v>
      </c>
      <c r="F875" t="s">
        <v>2806</v>
      </c>
      <c r="G875">
        <v>60</v>
      </c>
      <c r="I875" s="1">
        <f t="shared" si="41"/>
        <v>0</v>
      </c>
      <c r="J875" t="s">
        <v>2755</v>
      </c>
      <c r="L875">
        <v>28</v>
      </c>
      <c r="Z875" s="5"/>
    </row>
    <row r="876" spans="1:26" x14ac:dyDescent="0.35">
      <c r="A876" t="s">
        <v>101</v>
      </c>
      <c r="B876" t="s">
        <v>356</v>
      </c>
      <c r="C876" t="s">
        <v>858</v>
      </c>
      <c r="D876" t="s">
        <v>2804</v>
      </c>
      <c r="E876" s="2" t="s">
        <v>2807</v>
      </c>
      <c r="F876" t="s">
        <v>2806</v>
      </c>
      <c r="G876">
        <v>20</v>
      </c>
      <c r="I876" s="1">
        <f t="shared" si="41"/>
        <v>0</v>
      </c>
      <c r="J876" t="s">
        <v>2755</v>
      </c>
      <c r="L876">
        <v>28</v>
      </c>
      <c r="Z876" s="5"/>
    </row>
    <row r="877" spans="1:26" x14ac:dyDescent="0.35">
      <c r="A877" t="s">
        <v>1278</v>
      </c>
      <c r="B877" t="s">
        <v>91</v>
      </c>
      <c r="C877" t="s">
        <v>162</v>
      </c>
      <c r="D877" t="s">
        <v>2804</v>
      </c>
      <c r="E877" s="2" t="s">
        <v>2808</v>
      </c>
      <c r="F877" t="s">
        <v>2806</v>
      </c>
      <c r="G877">
        <v>0</v>
      </c>
      <c r="I877" s="1">
        <f t="shared" si="41"/>
        <v>0</v>
      </c>
      <c r="L877">
        <v>7.14</v>
      </c>
      <c r="Z877" s="5"/>
    </row>
    <row r="878" spans="1:26" x14ac:dyDescent="0.35">
      <c r="A878" t="s">
        <v>1278</v>
      </c>
      <c r="B878" t="s">
        <v>91</v>
      </c>
      <c r="C878" t="s">
        <v>172</v>
      </c>
      <c r="D878" t="s">
        <v>2813</v>
      </c>
      <c r="E878" s="2" t="s">
        <v>2814</v>
      </c>
      <c r="F878" t="s">
        <v>2815</v>
      </c>
      <c r="G878">
        <v>8</v>
      </c>
      <c r="I878" s="1">
        <f t="shared" si="41"/>
        <v>0</v>
      </c>
      <c r="J878" t="s">
        <v>2755</v>
      </c>
      <c r="L878">
        <v>7.14</v>
      </c>
      <c r="Z878" s="5"/>
    </row>
    <row r="879" spans="1:26" x14ac:dyDescent="0.35">
      <c r="A879" t="s">
        <v>1278</v>
      </c>
      <c r="B879" t="s">
        <v>91</v>
      </c>
      <c r="C879" t="s">
        <v>176</v>
      </c>
      <c r="D879" t="s">
        <v>2816</v>
      </c>
      <c r="E879" s="2" t="s">
        <v>2817</v>
      </c>
      <c r="F879" t="s">
        <v>2818</v>
      </c>
      <c r="G879">
        <v>0</v>
      </c>
      <c r="I879" s="1">
        <f t="shared" si="41"/>
        <v>0</v>
      </c>
      <c r="L879">
        <v>7.14</v>
      </c>
      <c r="Z879" s="5"/>
    </row>
    <row r="880" spans="1:26" x14ac:dyDescent="0.35">
      <c r="A880" t="s">
        <v>1278</v>
      </c>
      <c r="B880" t="s">
        <v>91</v>
      </c>
      <c r="C880" t="s">
        <v>180</v>
      </c>
      <c r="D880" t="s">
        <v>2819</v>
      </c>
      <c r="E880" s="2" t="s">
        <v>2820</v>
      </c>
      <c r="F880" t="s">
        <v>2821</v>
      </c>
      <c r="G880">
        <v>0</v>
      </c>
      <c r="I880" s="1">
        <f t="shared" si="41"/>
        <v>0</v>
      </c>
      <c r="L880">
        <v>7.14</v>
      </c>
      <c r="Z880" s="5"/>
    </row>
    <row r="881" spans="1:26" x14ac:dyDescent="0.35">
      <c r="A881" t="s">
        <v>1278</v>
      </c>
      <c r="B881" t="s">
        <v>91</v>
      </c>
      <c r="C881" t="s">
        <v>184</v>
      </c>
      <c r="D881" t="s">
        <v>2822</v>
      </c>
      <c r="E881" s="2" t="s">
        <v>2820</v>
      </c>
      <c r="F881" t="s">
        <v>2823</v>
      </c>
      <c r="G881">
        <v>0</v>
      </c>
      <c r="I881" s="1">
        <f t="shared" si="41"/>
        <v>0</v>
      </c>
      <c r="L881">
        <v>7.14</v>
      </c>
      <c r="Z881" s="5"/>
    </row>
    <row r="882" spans="1:26" x14ac:dyDescent="0.35">
      <c r="A882" t="s">
        <v>1278</v>
      </c>
      <c r="B882" t="s">
        <v>91</v>
      </c>
      <c r="C882" t="s">
        <v>188</v>
      </c>
      <c r="D882" t="s">
        <v>2824</v>
      </c>
      <c r="E882" s="2" t="s">
        <v>2820</v>
      </c>
      <c r="F882" t="s">
        <v>2825</v>
      </c>
      <c r="G882">
        <v>6</v>
      </c>
      <c r="I882" s="1">
        <f t="shared" si="41"/>
        <v>0</v>
      </c>
      <c r="J882" t="s">
        <v>2755</v>
      </c>
      <c r="L882">
        <v>7.14</v>
      </c>
      <c r="Z882" s="5"/>
    </row>
    <row r="883" spans="1:26" x14ac:dyDescent="0.35">
      <c r="A883" t="s">
        <v>1278</v>
      </c>
      <c r="B883" t="s">
        <v>91</v>
      </c>
      <c r="C883" t="s">
        <v>141</v>
      </c>
      <c r="D883" t="s">
        <v>2784</v>
      </c>
      <c r="E883" s="2" t="s">
        <v>2785</v>
      </c>
      <c r="F883" t="s">
        <v>2786</v>
      </c>
      <c r="G883">
        <v>33</v>
      </c>
      <c r="I883" s="1">
        <f t="shared" si="41"/>
        <v>0</v>
      </c>
      <c r="J883" t="s">
        <v>2755</v>
      </c>
      <c r="L883">
        <v>7.14</v>
      </c>
      <c r="Z883" s="5"/>
    </row>
    <row r="884" spans="1:26" x14ac:dyDescent="0.35">
      <c r="A884" t="s">
        <v>1278</v>
      </c>
      <c r="B884" t="s">
        <v>91</v>
      </c>
      <c r="C884" t="s">
        <v>145</v>
      </c>
      <c r="D884" t="s">
        <v>2787</v>
      </c>
      <c r="E884" s="2" t="s">
        <v>2788</v>
      </c>
      <c r="F884" t="s">
        <v>2789</v>
      </c>
      <c r="G884">
        <v>28</v>
      </c>
      <c r="I884" s="1">
        <f t="shared" si="41"/>
        <v>0</v>
      </c>
      <c r="J884" t="s">
        <v>2755</v>
      </c>
      <c r="L884">
        <v>7.14</v>
      </c>
      <c r="Z884" s="5"/>
    </row>
    <row r="885" spans="1:26" x14ac:dyDescent="0.35">
      <c r="A885" t="s">
        <v>101</v>
      </c>
      <c r="B885" t="s">
        <v>356</v>
      </c>
      <c r="C885" t="s">
        <v>852</v>
      </c>
      <c r="D885" t="s">
        <v>2794</v>
      </c>
      <c r="E885" s="2" t="s">
        <v>2795</v>
      </c>
      <c r="F885" t="s">
        <v>2796</v>
      </c>
      <c r="G885">
        <v>9</v>
      </c>
      <c r="I885" s="1">
        <f t="shared" si="41"/>
        <v>0</v>
      </c>
      <c r="J885" t="s">
        <v>2755</v>
      </c>
      <c r="L885">
        <v>28</v>
      </c>
      <c r="Z885" s="5"/>
    </row>
    <row r="886" spans="1:26" x14ac:dyDescent="0.35">
      <c r="A886" t="s">
        <v>101</v>
      </c>
      <c r="B886" t="s">
        <v>356</v>
      </c>
      <c r="C886" t="s">
        <v>852</v>
      </c>
      <c r="D886" t="s">
        <v>2794</v>
      </c>
      <c r="E886" s="2" t="s">
        <v>2797</v>
      </c>
      <c r="F886" t="s">
        <v>2796</v>
      </c>
      <c r="G886">
        <v>71</v>
      </c>
      <c r="I886" s="1">
        <f t="shared" si="41"/>
        <v>0</v>
      </c>
      <c r="J886" t="s">
        <v>2755</v>
      </c>
      <c r="L886">
        <v>28</v>
      </c>
      <c r="Z886" s="5"/>
    </row>
    <row r="887" spans="1:26" x14ac:dyDescent="0.35">
      <c r="A887" t="s">
        <v>1278</v>
      </c>
      <c r="B887" t="s">
        <v>91</v>
      </c>
      <c r="C887" t="s">
        <v>152</v>
      </c>
      <c r="D887" t="s">
        <v>2794</v>
      </c>
      <c r="E887" s="2" t="s">
        <v>2798</v>
      </c>
      <c r="F887" t="s">
        <v>2796</v>
      </c>
      <c r="G887">
        <v>16</v>
      </c>
      <c r="I887" s="1">
        <f t="shared" si="41"/>
        <v>0</v>
      </c>
      <c r="J887" t="s">
        <v>2755</v>
      </c>
      <c r="L887">
        <v>7.14</v>
      </c>
      <c r="Z887" s="5"/>
    </row>
    <row r="888" spans="1:26" x14ac:dyDescent="0.35">
      <c r="A888" t="s">
        <v>101</v>
      </c>
      <c r="B888" t="s">
        <v>356</v>
      </c>
      <c r="C888" t="s">
        <v>866</v>
      </c>
      <c r="D888" t="s">
        <v>2865</v>
      </c>
      <c r="E888" s="2" t="s">
        <v>2866</v>
      </c>
      <c r="F888" t="s">
        <v>2867</v>
      </c>
      <c r="G888">
        <v>18</v>
      </c>
      <c r="I888" s="1">
        <f t="shared" si="41"/>
        <v>0</v>
      </c>
      <c r="J888" t="s">
        <v>2755</v>
      </c>
      <c r="L888">
        <v>28</v>
      </c>
      <c r="Z888" s="5"/>
    </row>
    <row r="889" spans="1:26" x14ac:dyDescent="0.35">
      <c r="A889" t="s">
        <v>1278</v>
      </c>
      <c r="B889" t="s">
        <v>91</v>
      </c>
      <c r="C889" t="s">
        <v>2868</v>
      </c>
      <c r="D889" t="s">
        <v>2865</v>
      </c>
      <c r="E889" s="2" t="s">
        <v>2866</v>
      </c>
      <c r="F889" t="s">
        <v>2867</v>
      </c>
      <c r="G889">
        <v>8</v>
      </c>
      <c r="I889" s="1">
        <f t="shared" si="41"/>
        <v>0</v>
      </c>
      <c r="J889" t="s">
        <v>2755</v>
      </c>
      <c r="L889">
        <v>7.14</v>
      </c>
      <c r="Z889" s="5"/>
    </row>
    <row r="890" spans="1:26" x14ac:dyDescent="0.35">
      <c r="A890" t="s">
        <v>101</v>
      </c>
      <c r="B890" t="s">
        <v>356</v>
      </c>
      <c r="C890" t="s">
        <v>866</v>
      </c>
      <c r="D890" t="s">
        <v>2869</v>
      </c>
      <c r="E890" s="2" t="s">
        <v>2870</v>
      </c>
      <c r="F890" t="s">
        <v>2871</v>
      </c>
      <c r="G890">
        <v>10</v>
      </c>
      <c r="I890" s="1">
        <f t="shared" si="41"/>
        <v>0</v>
      </c>
      <c r="J890" t="s">
        <v>2755</v>
      </c>
      <c r="L890">
        <v>28</v>
      </c>
      <c r="Z890" s="5"/>
    </row>
    <row r="891" spans="1:26" x14ac:dyDescent="0.35">
      <c r="A891" t="s">
        <v>1278</v>
      </c>
      <c r="B891" t="s">
        <v>91</v>
      </c>
      <c r="C891" t="s">
        <v>2872</v>
      </c>
      <c r="D891" t="s">
        <v>2869</v>
      </c>
      <c r="E891" s="2" t="s">
        <v>2873</v>
      </c>
      <c r="F891" t="s">
        <v>2871</v>
      </c>
      <c r="G891">
        <v>13</v>
      </c>
      <c r="I891" s="1">
        <f t="shared" si="41"/>
        <v>0</v>
      </c>
      <c r="J891" t="s">
        <v>2755</v>
      </c>
      <c r="L891">
        <v>7.14</v>
      </c>
      <c r="Z891" s="5"/>
    </row>
    <row r="892" spans="1:26" x14ac:dyDescent="0.35">
      <c r="A892" t="s">
        <v>1278</v>
      </c>
      <c r="B892" t="s">
        <v>91</v>
      </c>
      <c r="C892" t="s">
        <v>1312</v>
      </c>
      <c r="D892" t="s">
        <v>2874</v>
      </c>
      <c r="E892" s="2" t="s">
        <v>2875</v>
      </c>
      <c r="F892" t="s">
        <v>2876</v>
      </c>
      <c r="G892">
        <v>6</v>
      </c>
      <c r="I892" s="1">
        <f t="shared" si="41"/>
        <v>0</v>
      </c>
      <c r="J892" t="s">
        <v>2755</v>
      </c>
      <c r="L892">
        <v>7.14</v>
      </c>
      <c r="Z892" s="5"/>
    </row>
    <row r="893" spans="1:26" x14ac:dyDescent="0.35">
      <c r="A893" t="s">
        <v>1278</v>
      </c>
      <c r="B893" t="s">
        <v>91</v>
      </c>
      <c r="C893" t="s">
        <v>1312</v>
      </c>
      <c r="D893" t="s">
        <v>2874</v>
      </c>
      <c r="E893" s="2" t="s">
        <v>2877</v>
      </c>
      <c r="F893" t="s">
        <v>2876</v>
      </c>
      <c r="G893">
        <v>5</v>
      </c>
      <c r="I893" s="1">
        <f t="shared" si="41"/>
        <v>0</v>
      </c>
      <c r="J893" t="s">
        <v>2755</v>
      </c>
      <c r="L893">
        <v>7.14</v>
      </c>
      <c r="Z893" s="5"/>
    </row>
    <row r="894" spans="1:26" x14ac:dyDescent="0.35">
      <c r="A894" t="s">
        <v>1278</v>
      </c>
      <c r="B894" t="s">
        <v>91</v>
      </c>
      <c r="C894" t="s">
        <v>1155</v>
      </c>
      <c r="D894" t="s">
        <v>2878</v>
      </c>
      <c r="E894" s="2" t="s">
        <v>2879</v>
      </c>
      <c r="F894" t="s">
        <v>2880</v>
      </c>
      <c r="G894">
        <v>4</v>
      </c>
      <c r="I894" s="1">
        <f t="shared" si="41"/>
        <v>0</v>
      </c>
      <c r="J894" t="s">
        <v>2755</v>
      </c>
      <c r="L894">
        <v>7.14</v>
      </c>
      <c r="Z894" s="5"/>
    </row>
    <row r="895" spans="1:26" x14ac:dyDescent="0.35">
      <c r="A895" t="s">
        <v>1278</v>
      </c>
      <c r="B895" t="s">
        <v>91</v>
      </c>
      <c r="C895" t="s">
        <v>1159</v>
      </c>
      <c r="D895" t="s">
        <v>2881</v>
      </c>
      <c r="E895" s="2" t="s">
        <v>2882</v>
      </c>
      <c r="F895" t="s">
        <v>2883</v>
      </c>
      <c r="G895">
        <v>9</v>
      </c>
      <c r="I895" s="1">
        <f t="shared" si="41"/>
        <v>0</v>
      </c>
      <c r="J895" t="s">
        <v>2755</v>
      </c>
      <c r="L895">
        <v>7.14</v>
      </c>
      <c r="Z895" s="5"/>
    </row>
    <row r="896" spans="1:26" x14ac:dyDescent="0.35">
      <c r="A896" t="s">
        <v>1278</v>
      </c>
      <c r="B896" t="s">
        <v>91</v>
      </c>
      <c r="C896" t="s">
        <v>1159</v>
      </c>
      <c r="D896" t="s">
        <v>2881</v>
      </c>
      <c r="E896" s="2" t="s">
        <v>2884</v>
      </c>
      <c r="F896" t="s">
        <v>2883</v>
      </c>
      <c r="G896">
        <v>0</v>
      </c>
      <c r="I896" s="1">
        <f t="shared" si="41"/>
        <v>0</v>
      </c>
      <c r="L896">
        <v>7.14</v>
      </c>
      <c r="Z896" s="5"/>
    </row>
    <row r="897" spans="1:26" x14ac:dyDescent="0.35">
      <c r="A897" t="s">
        <v>1278</v>
      </c>
      <c r="B897" t="s">
        <v>91</v>
      </c>
      <c r="C897" t="s">
        <v>1163</v>
      </c>
      <c r="D897" t="s">
        <v>2885</v>
      </c>
      <c r="E897" s="2" t="s">
        <v>2886</v>
      </c>
      <c r="F897" t="s">
        <v>2887</v>
      </c>
      <c r="G897">
        <v>18</v>
      </c>
      <c r="I897" s="1">
        <f t="shared" si="41"/>
        <v>0</v>
      </c>
      <c r="J897" t="s">
        <v>2755</v>
      </c>
      <c r="L897">
        <v>7.14</v>
      </c>
      <c r="Z897" s="5"/>
    </row>
    <row r="898" spans="1:26" x14ac:dyDescent="0.35">
      <c r="A898" t="s">
        <v>1278</v>
      </c>
      <c r="B898" t="s">
        <v>91</v>
      </c>
      <c r="C898" t="s">
        <v>1167</v>
      </c>
      <c r="D898" t="s">
        <v>2888</v>
      </c>
      <c r="E898" s="2" t="s">
        <v>2889</v>
      </c>
      <c r="F898" t="s">
        <v>2890</v>
      </c>
      <c r="G898">
        <v>8</v>
      </c>
      <c r="I898" s="1">
        <f t="shared" si="41"/>
        <v>0</v>
      </c>
      <c r="J898" t="s">
        <v>2755</v>
      </c>
      <c r="L898">
        <v>7.14</v>
      </c>
      <c r="Z898" s="5"/>
    </row>
    <row r="899" spans="1:26" x14ac:dyDescent="0.35">
      <c r="A899" t="s">
        <v>1278</v>
      </c>
      <c r="B899" t="s">
        <v>91</v>
      </c>
      <c r="C899" t="s">
        <v>1172</v>
      </c>
      <c r="D899" t="s">
        <v>2891</v>
      </c>
      <c r="E899" s="2" t="s">
        <v>2892</v>
      </c>
      <c r="F899" t="s">
        <v>2893</v>
      </c>
      <c r="G899">
        <v>5</v>
      </c>
      <c r="I899" s="1">
        <f t="shared" ref="I899:I930" si="42">M1241</f>
        <v>0</v>
      </c>
      <c r="J899" t="s">
        <v>2755</v>
      </c>
      <c r="L899">
        <v>7.14</v>
      </c>
      <c r="Z899" s="5"/>
    </row>
    <row r="900" spans="1:26" x14ac:dyDescent="0.35">
      <c r="A900" t="s">
        <v>1278</v>
      </c>
      <c r="B900" t="s">
        <v>91</v>
      </c>
      <c r="C900" t="s">
        <v>977</v>
      </c>
      <c r="D900" t="s">
        <v>2853</v>
      </c>
      <c r="E900" s="2" t="s">
        <v>2854</v>
      </c>
      <c r="F900" t="s">
        <v>2855</v>
      </c>
      <c r="G900">
        <v>9</v>
      </c>
      <c r="I900" s="1">
        <f t="shared" si="42"/>
        <v>0</v>
      </c>
      <c r="J900" t="s">
        <v>2755</v>
      </c>
      <c r="L900">
        <v>7.14</v>
      </c>
      <c r="Z900" s="5"/>
    </row>
    <row r="901" spans="1:26" x14ac:dyDescent="0.35">
      <c r="A901" t="s">
        <v>1278</v>
      </c>
      <c r="B901" t="s">
        <v>91</v>
      </c>
      <c r="C901" t="s">
        <v>980</v>
      </c>
      <c r="D901" t="s">
        <v>2856</v>
      </c>
      <c r="E901" s="2" t="s">
        <v>2857</v>
      </c>
      <c r="F901" t="s">
        <v>2858</v>
      </c>
      <c r="G901">
        <v>8</v>
      </c>
      <c r="I901" s="1">
        <f t="shared" si="42"/>
        <v>0</v>
      </c>
      <c r="J901" t="s">
        <v>2755</v>
      </c>
      <c r="L901">
        <v>7.14</v>
      </c>
      <c r="Z901" s="5"/>
    </row>
    <row r="902" spans="1:26" x14ac:dyDescent="0.35">
      <c r="A902" t="s">
        <v>101</v>
      </c>
      <c r="B902" t="s">
        <v>356</v>
      </c>
      <c r="C902" t="s">
        <v>866</v>
      </c>
      <c r="D902" t="s">
        <v>2859</v>
      </c>
      <c r="E902" s="2" t="s">
        <v>2860</v>
      </c>
      <c r="F902" t="s">
        <v>2861</v>
      </c>
      <c r="G902">
        <v>20</v>
      </c>
      <c r="I902" s="1">
        <f t="shared" si="42"/>
        <v>0</v>
      </c>
      <c r="J902" t="s">
        <v>2755</v>
      </c>
      <c r="L902">
        <v>28</v>
      </c>
      <c r="Z902" s="5"/>
    </row>
    <row r="903" spans="1:26" x14ac:dyDescent="0.35">
      <c r="A903" t="s">
        <v>1278</v>
      </c>
      <c r="B903" t="s">
        <v>91</v>
      </c>
      <c r="C903" t="s">
        <v>2268</v>
      </c>
      <c r="D903" t="s">
        <v>2859</v>
      </c>
      <c r="E903" s="2" t="s">
        <v>2860</v>
      </c>
      <c r="F903" t="s">
        <v>2861</v>
      </c>
      <c r="G903">
        <v>22</v>
      </c>
      <c r="I903" s="1">
        <f t="shared" si="42"/>
        <v>0</v>
      </c>
      <c r="J903" t="s">
        <v>2755</v>
      </c>
      <c r="L903">
        <v>7.14</v>
      </c>
      <c r="Z903" s="5"/>
    </row>
    <row r="904" spans="1:26" x14ac:dyDescent="0.35">
      <c r="A904" t="s">
        <v>101</v>
      </c>
      <c r="B904" t="s">
        <v>356</v>
      </c>
      <c r="C904" t="s">
        <v>866</v>
      </c>
      <c r="D904" t="s">
        <v>2862</v>
      </c>
      <c r="E904" s="2" t="s">
        <v>2863</v>
      </c>
      <c r="F904" t="s">
        <v>2864</v>
      </c>
      <c r="G904">
        <v>20</v>
      </c>
      <c r="I904" s="1">
        <f t="shared" si="42"/>
        <v>0</v>
      </c>
      <c r="J904" t="s">
        <v>2755</v>
      </c>
      <c r="L904">
        <v>28</v>
      </c>
      <c r="Z904" s="5"/>
    </row>
    <row r="905" spans="1:26" x14ac:dyDescent="0.35">
      <c r="A905" t="s">
        <v>1278</v>
      </c>
      <c r="B905" t="s">
        <v>91</v>
      </c>
      <c r="C905" t="s">
        <v>983</v>
      </c>
      <c r="D905" t="s">
        <v>2862</v>
      </c>
      <c r="E905" s="2" t="s">
        <v>2863</v>
      </c>
      <c r="F905" t="s">
        <v>2864</v>
      </c>
      <c r="G905">
        <v>21</v>
      </c>
      <c r="I905" s="1">
        <f t="shared" si="42"/>
        <v>0</v>
      </c>
      <c r="J905" t="s">
        <v>2755</v>
      </c>
      <c r="L905">
        <v>7.14</v>
      </c>
      <c r="Z905" s="5"/>
    </row>
    <row r="906" spans="1:26" x14ac:dyDescent="0.35">
      <c r="A906" t="s">
        <v>101</v>
      </c>
      <c r="B906" t="s">
        <v>356</v>
      </c>
      <c r="C906" t="s">
        <v>849</v>
      </c>
      <c r="D906" t="s">
        <v>2790</v>
      </c>
      <c r="E906" s="2" t="s">
        <v>2791</v>
      </c>
      <c r="F906" t="s">
        <v>2792</v>
      </c>
      <c r="G906">
        <v>80</v>
      </c>
      <c r="I906" s="1">
        <f t="shared" si="42"/>
        <v>0</v>
      </c>
      <c r="J906" t="s">
        <v>2755</v>
      </c>
      <c r="L906">
        <v>28</v>
      </c>
      <c r="Z906" s="5"/>
    </row>
    <row r="907" spans="1:26" x14ac:dyDescent="0.35">
      <c r="A907" t="s">
        <v>1278</v>
      </c>
      <c r="B907" t="s">
        <v>91</v>
      </c>
      <c r="C907" t="s">
        <v>149</v>
      </c>
      <c r="D907" t="s">
        <v>2790</v>
      </c>
      <c r="E907" s="2" t="s">
        <v>2793</v>
      </c>
      <c r="F907" t="s">
        <v>2792</v>
      </c>
      <c r="G907">
        <v>17</v>
      </c>
      <c r="I907" s="1">
        <f t="shared" si="42"/>
        <v>0</v>
      </c>
      <c r="J907" t="s">
        <v>2755</v>
      </c>
      <c r="L907">
        <v>28</v>
      </c>
      <c r="Z907" s="5"/>
    </row>
    <row r="908" spans="1:26" x14ac:dyDescent="0.35">
      <c r="A908" t="s">
        <v>101</v>
      </c>
      <c r="B908" t="s">
        <v>356</v>
      </c>
      <c r="C908" t="s">
        <v>855</v>
      </c>
      <c r="D908" t="s">
        <v>2799</v>
      </c>
      <c r="E908" s="2" t="s">
        <v>2800</v>
      </c>
      <c r="F908" t="s">
        <v>2801</v>
      </c>
      <c r="G908">
        <v>59</v>
      </c>
      <c r="I908" s="1">
        <f t="shared" si="42"/>
        <v>0</v>
      </c>
      <c r="J908" t="s">
        <v>2755</v>
      </c>
      <c r="L908">
        <v>28</v>
      </c>
      <c r="Z908" s="5"/>
    </row>
    <row r="909" spans="1:26" x14ac:dyDescent="0.35">
      <c r="A909" t="s">
        <v>101</v>
      </c>
      <c r="B909" t="s">
        <v>356</v>
      </c>
      <c r="C909" t="s">
        <v>855</v>
      </c>
      <c r="D909" t="s">
        <v>2799</v>
      </c>
      <c r="E909" s="2" t="s">
        <v>2802</v>
      </c>
      <c r="F909" t="s">
        <v>2801</v>
      </c>
      <c r="G909">
        <v>20</v>
      </c>
      <c r="I909" s="1">
        <f t="shared" si="42"/>
        <v>0</v>
      </c>
      <c r="J909" t="s">
        <v>2755</v>
      </c>
      <c r="L909">
        <v>28</v>
      </c>
      <c r="Z909" s="5"/>
    </row>
    <row r="910" spans="1:26" x14ac:dyDescent="0.35">
      <c r="A910" t="s">
        <v>1278</v>
      </c>
      <c r="B910" t="s">
        <v>91</v>
      </c>
      <c r="C910" t="s">
        <v>157</v>
      </c>
      <c r="D910" t="s">
        <v>2799</v>
      </c>
      <c r="E910" s="2" t="s">
        <v>2803</v>
      </c>
      <c r="F910" t="s">
        <v>2801</v>
      </c>
      <c r="G910">
        <v>17</v>
      </c>
      <c r="I910" s="1">
        <f t="shared" si="42"/>
        <v>0</v>
      </c>
      <c r="J910" t="s">
        <v>2755</v>
      </c>
      <c r="L910">
        <v>28</v>
      </c>
      <c r="Z910" s="5"/>
    </row>
    <row r="911" spans="1:26" x14ac:dyDescent="0.35">
      <c r="A911" t="s">
        <v>101</v>
      </c>
      <c r="B911" t="s">
        <v>356</v>
      </c>
      <c r="C911" t="s">
        <v>862</v>
      </c>
      <c r="D911" t="s">
        <v>2809</v>
      </c>
      <c r="E911" s="2" t="s">
        <v>2810</v>
      </c>
      <c r="F911" t="s">
        <v>2811</v>
      </c>
      <c r="G911">
        <v>37</v>
      </c>
      <c r="I911" s="1">
        <f t="shared" si="42"/>
        <v>0</v>
      </c>
      <c r="J911" t="s">
        <v>2755</v>
      </c>
      <c r="L911">
        <v>28</v>
      </c>
      <c r="Z911" s="5"/>
    </row>
    <row r="912" spans="1:26" x14ac:dyDescent="0.35">
      <c r="A912" t="s">
        <v>101</v>
      </c>
      <c r="B912" t="s">
        <v>356</v>
      </c>
      <c r="C912" t="s">
        <v>862</v>
      </c>
      <c r="D912" t="s">
        <v>2809</v>
      </c>
      <c r="E912" s="2" t="s">
        <v>2812</v>
      </c>
      <c r="F912" t="s">
        <v>2811</v>
      </c>
      <c r="G912">
        <v>20</v>
      </c>
      <c r="I912" s="1">
        <f t="shared" si="42"/>
        <v>0</v>
      </c>
      <c r="J912" t="s">
        <v>2755</v>
      </c>
      <c r="L912">
        <v>28</v>
      </c>
      <c r="Z912" s="5"/>
    </row>
    <row r="913" spans="1:26" x14ac:dyDescent="0.35">
      <c r="A913" t="s">
        <v>1278</v>
      </c>
      <c r="B913" t="s">
        <v>91</v>
      </c>
      <c r="C913" t="s">
        <v>167</v>
      </c>
      <c r="D913" t="s">
        <v>2809</v>
      </c>
      <c r="E913" s="2" t="s">
        <v>2810</v>
      </c>
      <c r="F913" t="s">
        <v>2811</v>
      </c>
      <c r="G913">
        <v>0</v>
      </c>
      <c r="I913" s="1">
        <f t="shared" si="42"/>
        <v>0</v>
      </c>
      <c r="L913">
        <v>28</v>
      </c>
      <c r="Z913" s="5"/>
    </row>
    <row r="914" spans="1:26" x14ac:dyDescent="0.35">
      <c r="A914" t="s">
        <v>1278</v>
      </c>
      <c r="B914" t="s">
        <v>91</v>
      </c>
      <c r="C914" t="s">
        <v>167</v>
      </c>
      <c r="D914" t="s">
        <v>2809</v>
      </c>
      <c r="E914" s="2" t="s">
        <v>2812</v>
      </c>
      <c r="F914" t="s">
        <v>2811</v>
      </c>
      <c r="G914">
        <v>18</v>
      </c>
      <c r="I914" s="1">
        <f t="shared" si="42"/>
        <v>0</v>
      </c>
      <c r="J914" t="s">
        <v>2755</v>
      </c>
      <c r="L914">
        <v>28</v>
      </c>
      <c r="Z914" s="5"/>
    </row>
    <row r="915" spans="1:26" x14ac:dyDescent="0.35">
      <c r="A915" t="s">
        <v>101</v>
      </c>
      <c r="B915" t="s">
        <v>268</v>
      </c>
      <c r="C915" t="s">
        <v>842</v>
      </c>
      <c r="D915" t="s">
        <v>5799</v>
      </c>
      <c r="E915" s="2" t="s">
        <v>5800</v>
      </c>
      <c r="F915" t="s">
        <v>5801</v>
      </c>
      <c r="G915">
        <v>2</v>
      </c>
      <c r="I915" s="1">
        <f t="shared" si="42"/>
        <v>0</v>
      </c>
      <c r="J915" t="s">
        <v>780</v>
      </c>
      <c r="L915">
        <v>80</v>
      </c>
      <c r="Z915" s="5"/>
    </row>
    <row r="916" spans="1:26" x14ac:dyDescent="0.35">
      <c r="A916" t="s">
        <v>101</v>
      </c>
      <c r="B916" t="s">
        <v>268</v>
      </c>
      <c r="C916" t="s">
        <v>842</v>
      </c>
      <c r="D916" t="s">
        <v>5802</v>
      </c>
      <c r="E916" s="2" t="s">
        <v>5803</v>
      </c>
      <c r="F916" t="s">
        <v>5804</v>
      </c>
      <c r="G916">
        <v>2</v>
      </c>
      <c r="I916" s="1">
        <f t="shared" si="42"/>
        <v>0</v>
      </c>
      <c r="J916" t="s">
        <v>780</v>
      </c>
      <c r="L916">
        <v>80</v>
      </c>
      <c r="Z916" s="5"/>
    </row>
    <row r="917" spans="1:26" x14ac:dyDescent="0.35">
      <c r="A917" t="s">
        <v>101</v>
      </c>
      <c r="B917" t="s">
        <v>268</v>
      </c>
      <c r="C917" t="s">
        <v>842</v>
      </c>
      <c r="D917" t="s">
        <v>5805</v>
      </c>
      <c r="E917" s="2" t="s">
        <v>5806</v>
      </c>
      <c r="F917" t="s">
        <v>5807</v>
      </c>
      <c r="G917">
        <v>3</v>
      </c>
      <c r="I917" s="1">
        <f t="shared" si="42"/>
        <v>0</v>
      </c>
      <c r="J917" t="s">
        <v>780</v>
      </c>
      <c r="L917">
        <v>80</v>
      </c>
      <c r="Z917" s="5"/>
    </row>
    <row r="918" spans="1:26" x14ac:dyDescent="0.35">
      <c r="A918" t="s">
        <v>101</v>
      </c>
      <c r="B918" t="s">
        <v>268</v>
      </c>
      <c r="C918" t="s">
        <v>842</v>
      </c>
      <c r="D918" t="s">
        <v>5805</v>
      </c>
      <c r="E918" s="2" t="s">
        <v>5808</v>
      </c>
      <c r="F918" t="s">
        <v>5807</v>
      </c>
      <c r="G918">
        <v>1</v>
      </c>
      <c r="I918" s="1">
        <f t="shared" si="42"/>
        <v>0</v>
      </c>
      <c r="J918" t="s">
        <v>780</v>
      </c>
      <c r="L918">
        <v>80</v>
      </c>
      <c r="Z918" s="5"/>
    </row>
    <row r="919" spans="1:26" x14ac:dyDescent="0.35">
      <c r="A919" t="s">
        <v>101</v>
      </c>
      <c r="B919" t="s">
        <v>268</v>
      </c>
      <c r="C919" t="s">
        <v>842</v>
      </c>
      <c r="D919" t="s">
        <v>5809</v>
      </c>
      <c r="E919" s="2" t="s">
        <v>5810</v>
      </c>
      <c r="F919" t="s">
        <v>5811</v>
      </c>
      <c r="G919">
        <v>1</v>
      </c>
      <c r="I919" s="1">
        <f t="shared" si="42"/>
        <v>0</v>
      </c>
      <c r="J919" t="s">
        <v>780</v>
      </c>
      <c r="L919">
        <v>80</v>
      </c>
      <c r="Z919" s="5"/>
    </row>
    <row r="920" spans="1:26" x14ac:dyDescent="0.35">
      <c r="A920" t="s">
        <v>101</v>
      </c>
      <c r="B920" t="s">
        <v>268</v>
      </c>
      <c r="C920" t="s">
        <v>842</v>
      </c>
      <c r="D920" t="s">
        <v>5812</v>
      </c>
      <c r="E920" s="2" t="s">
        <v>5813</v>
      </c>
      <c r="F920" t="s">
        <v>5814</v>
      </c>
      <c r="G920">
        <v>1</v>
      </c>
      <c r="I920" s="1">
        <f t="shared" si="42"/>
        <v>0</v>
      </c>
      <c r="J920" t="s">
        <v>780</v>
      </c>
      <c r="L920">
        <v>80</v>
      </c>
      <c r="Z920" s="5"/>
    </row>
    <row r="921" spans="1:26" x14ac:dyDescent="0.35">
      <c r="A921" t="s">
        <v>101</v>
      </c>
      <c r="B921" t="s">
        <v>268</v>
      </c>
      <c r="C921" t="s">
        <v>842</v>
      </c>
      <c r="D921" t="s">
        <v>5815</v>
      </c>
      <c r="E921" s="2" t="s">
        <v>5816</v>
      </c>
      <c r="F921" t="s">
        <v>5817</v>
      </c>
      <c r="G921">
        <v>2</v>
      </c>
      <c r="I921" s="1">
        <f t="shared" si="42"/>
        <v>0</v>
      </c>
      <c r="J921" t="s">
        <v>780</v>
      </c>
      <c r="L921">
        <v>80</v>
      </c>
      <c r="Z921" s="5"/>
    </row>
    <row r="922" spans="1:26" x14ac:dyDescent="0.35">
      <c r="A922" t="s">
        <v>101</v>
      </c>
      <c r="B922" t="s">
        <v>268</v>
      </c>
      <c r="C922" t="s">
        <v>842</v>
      </c>
      <c r="D922" t="s">
        <v>5818</v>
      </c>
      <c r="E922" s="2" t="s">
        <v>5819</v>
      </c>
      <c r="F922" t="s">
        <v>5820</v>
      </c>
      <c r="G922">
        <v>2</v>
      </c>
      <c r="I922" s="1">
        <f t="shared" si="42"/>
        <v>0</v>
      </c>
      <c r="J922" t="s">
        <v>780</v>
      </c>
      <c r="L922">
        <v>80</v>
      </c>
      <c r="Z922" s="5"/>
    </row>
    <row r="923" spans="1:26" x14ac:dyDescent="0.35">
      <c r="A923" t="s">
        <v>101</v>
      </c>
      <c r="B923" t="s">
        <v>268</v>
      </c>
      <c r="C923" t="s">
        <v>842</v>
      </c>
      <c r="D923" t="s">
        <v>5818</v>
      </c>
      <c r="E923" s="2" t="s">
        <v>5821</v>
      </c>
      <c r="F923" t="s">
        <v>5820</v>
      </c>
      <c r="G923">
        <v>2</v>
      </c>
      <c r="I923" s="1">
        <f t="shared" si="42"/>
        <v>0</v>
      </c>
      <c r="J923" t="s">
        <v>780</v>
      </c>
      <c r="L923">
        <v>80</v>
      </c>
      <c r="Z923" s="5"/>
    </row>
    <row r="924" spans="1:26" x14ac:dyDescent="0.35">
      <c r="A924" t="s">
        <v>101</v>
      </c>
      <c r="B924" t="s">
        <v>268</v>
      </c>
      <c r="C924" t="s">
        <v>842</v>
      </c>
      <c r="D924" t="s">
        <v>5822</v>
      </c>
      <c r="E924" s="2" t="s">
        <v>5823</v>
      </c>
      <c r="F924" t="s">
        <v>5824</v>
      </c>
      <c r="G924">
        <v>2</v>
      </c>
      <c r="I924" s="1">
        <f t="shared" si="42"/>
        <v>0</v>
      </c>
      <c r="J924" t="s">
        <v>780</v>
      </c>
      <c r="L924">
        <v>80</v>
      </c>
      <c r="Z924" s="5"/>
    </row>
    <row r="925" spans="1:26" x14ac:dyDescent="0.35">
      <c r="A925" t="s">
        <v>101</v>
      </c>
      <c r="B925" t="s">
        <v>207</v>
      </c>
      <c r="C925" t="s">
        <v>578</v>
      </c>
      <c r="D925" t="s">
        <v>3935</v>
      </c>
      <c r="E925" s="2" t="s">
        <v>3936</v>
      </c>
      <c r="F925" t="s">
        <v>3937</v>
      </c>
      <c r="G925">
        <v>9</v>
      </c>
      <c r="I925" s="1">
        <f t="shared" si="42"/>
        <v>0</v>
      </c>
      <c r="J925" t="s">
        <v>2755</v>
      </c>
      <c r="L925">
        <v>90.75</v>
      </c>
      <c r="Z925" s="5"/>
    </row>
    <row r="926" spans="1:26" x14ac:dyDescent="0.35">
      <c r="A926" t="s">
        <v>555</v>
      </c>
      <c r="B926" t="s">
        <v>91</v>
      </c>
      <c r="C926" t="s">
        <v>126</v>
      </c>
      <c r="D926" t="s">
        <v>5262</v>
      </c>
      <c r="E926" s="2" t="s">
        <v>5263</v>
      </c>
      <c r="F926" t="s">
        <v>5264</v>
      </c>
      <c r="G926">
        <v>3</v>
      </c>
      <c r="H926">
        <f>IF(Tabla1[[#This Row],[DESCRIPCION]]=F924,H924+1,1)</f>
        <v>1</v>
      </c>
      <c r="I926" s="1">
        <v>46235</v>
      </c>
      <c r="J926" t="s">
        <v>60</v>
      </c>
      <c r="L926">
        <v>75</v>
      </c>
      <c r="Z926" s="5"/>
    </row>
    <row r="927" spans="1:26" x14ac:dyDescent="0.35">
      <c r="A927" t="s">
        <v>555</v>
      </c>
      <c r="B927" t="s">
        <v>91</v>
      </c>
      <c r="C927" t="s">
        <v>137</v>
      </c>
      <c r="D927" t="s">
        <v>5259</v>
      </c>
      <c r="E927" s="2" t="s">
        <v>5260</v>
      </c>
      <c r="F927" t="s">
        <v>5261</v>
      </c>
      <c r="G927">
        <v>2</v>
      </c>
      <c r="H927">
        <f>IF(Tabla1[[#This Row],[DESCRIPCION]]=F925,H925+1,1)</f>
        <v>1</v>
      </c>
      <c r="I927" s="1">
        <v>46023</v>
      </c>
      <c r="J927" t="s">
        <v>60</v>
      </c>
      <c r="L927">
        <v>75</v>
      </c>
      <c r="Z927" s="5"/>
    </row>
    <row r="928" spans="1:26" x14ac:dyDescent="0.35">
      <c r="A928" t="s">
        <v>555</v>
      </c>
      <c r="B928" t="s">
        <v>91</v>
      </c>
      <c r="C928" t="s">
        <v>126</v>
      </c>
      <c r="D928" t="s">
        <v>5268</v>
      </c>
      <c r="E928" s="2" t="s">
        <v>5269</v>
      </c>
      <c r="F928" t="s">
        <v>5270</v>
      </c>
      <c r="G928">
        <v>2</v>
      </c>
      <c r="H928">
        <f>IF(Tabla1[[#This Row],[DESCRIPCION]]=F926,H926+1,1)</f>
        <v>1</v>
      </c>
      <c r="I928" s="1">
        <v>46235</v>
      </c>
      <c r="J928" t="s">
        <v>60</v>
      </c>
      <c r="L928">
        <v>75</v>
      </c>
      <c r="Z928" s="5"/>
    </row>
    <row r="929" spans="1:26" x14ac:dyDescent="0.35">
      <c r="A929" t="s">
        <v>555</v>
      </c>
      <c r="B929" t="s">
        <v>91</v>
      </c>
      <c r="C929" t="s">
        <v>137</v>
      </c>
      <c r="D929" t="s">
        <v>5265</v>
      </c>
      <c r="E929" s="2" t="s">
        <v>5266</v>
      </c>
      <c r="F929" t="s">
        <v>5267</v>
      </c>
      <c r="G929">
        <v>2</v>
      </c>
      <c r="H929">
        <f>IF(Tabla1[[#This Row],[DESCRIPCION]]=F927,H927+1,1)</f>
        <v>1</v>
      </c>
      <c r="I929" s="1">
        <v>46235</v>
      </c>
      <c r="J929" t="s">
        <v>60</v>
      </c>
      <c r="L929">
        <v>75</v>
      </c>
      <c r="Z929" s="5"/>
    </row>
    <row r="930" spans="1:26" x14ac:dyDescent="0.35">
      <c r="A930" t="s">
        <v>555</v>
      </c>
      <c r="B930" t="s">
        <v>91</v>
      </c>
      <c r="C930" t="s">
        <v>126</v>
      </c>
      <c r="D930" t="s">
        <v>5274</v>
      </c>
      <c r="E930" s="2" t="s">
        <v>5275</v>
      </c>
      <c r="F930" t="s">
        <v>5276</v>
      </c>
      <c r="G930">
        <v>2</v>
      </c>
      <c r="H930">
        <f>IF(Tabla1[[#This Row],[DESCRIPCION]]=F928,H928+1,1)</f>
        <v>1</v>
      </c>
      <c r="I930" s="1">
        <v>46082</v>
      </c>
      <c r="J930" t="s">
        <v>60</v>
      </c>
      <c r="L930">
        <v>75</v>
      </c>
      <c r="Z930" s="5"/>
    </row>
    <row r="931" spans="1:26" x14ac:dyDescent="0.35">
      <c r="A931" t="s">
        <v>555</v>
      </c>
      <c r="B931" t="s">
        <v>91</v>
      </c>
      <c r="C931" t="s">
        <v>137</v>
      </c>
      <c r="D931" t="s">
        <v>5271</v>
      </c>
      <c r="E931" s="2" t="s">
        <v>5272</v>
      </c>
      <c r="F931" t="s">
        <v>5273</v>
      </c>
      <c r="G931">
        <v>2</v>
      </c>
      <c r="H931">
        <f>IF(Tabla1[[#This Row],[DESCRIPCION]]=F929,H929+1,1)</f>
        <v>1</v>
      </c>
      <c r="I931" s="1">
        <v>46023</v>
      </c>
      <c r="J931" t="s">
        <v>60</v>
      </c>
      <c r="L931">
        <v>75</v>
      </c>
      <c r="Z931" s="5"/>
    </row>
    <row r="932" spans="1:26" x14ac:dyDescent="0.35">
      <c r="A932" t="s">
        <v>555</v>
      </c>
      <c r="B932" t="s">
        <v>91</v>
      </c>
      <c r="C932" t="s">
        <v>129</v>
      </c>
      <c r="D932" t="s">
        <v>5280</v>
      </c>
      <c r="E932" s="2" t="s">
        <v>5281</v>
      </c>
      <c r="F932" t="s">
        <v>5282</v>
      </c>
      <c r="G932">
        <v>2</v>
      </c>
      <c r="H932">
        <f>IF(Tabla1[[#This Row],[DESCRIPCION]]=F930,H930+1,1)</f>
        <v>1</v>
      </c>
      <c r="I932" s="1">
        <v>46327</v>
      </c>
      <c r="J932" t="s">
        <v>60</v>
      </c>
      <c r="L932">
        <v>75</v>
      </c>
      <c r="Z932" s="5"/>
    </row>
    <row r="933" spans="1:26" x14ac:dyDescent="0.35">
      <c r="A933" t="s">
        <v>555</v>
      </c>
      <c r="B933" t="s">
        <v>91</v>
      </c>
      <c r="C933" t="s">
        <v>141</v>
      </c>
      <c r="D933" t="s">
        <v>5277</v>
      </c>
      <c r="E933" s="2" t="s">
        <v>5278</v>
      </c>
      <c r="F933" t="s">
        <v>5279</v>
      </c>
      <c r="G933">
        <v>2</v>
      </c>
      <c r="H933">
        <f>IF(Tabla1[[#This Row],[DESCRIPCION]]=F931,H931+1,1)</f>
        <v>1</v>
      </c>
      <c r="I933" s="1">
        <v>46174</v>
      </c>
      <c r="J933" t="s">
        <v>60</v>
      </c>
      <c r="L933">
        <v>75</v>
      </c>
      <c r="Z933" s="5"/>
    </row>
    <row r="934" spans="1:26" x14ac:dyDescent="0.35">
      <c r="A934" t="s">
        <v>555</v>
      </c>
      <c r="B934" t="s">
        <v>91</v>
      </c>
      <c r="C934" t="s">
        <v>129</v>
      </c>
      <c r="D934" t="s">
        <v>5286</v>
      </c>
      <c r="E934" s="2" t="s">
        <v>5287</v>
      </c>
      <c r="F934" t="s">
        <v>5288</v>
      </c>
      <c r="G934">
        <v>3</v>
      </c>
      <c r="H934">
        <f>IF(Tabla1[[#This Row],[DESCRIPCION]]=F932,H932+1,1)</f>
        <v>1</v>
      </c>
      <c r="I934" s="1">
        <v>46357</v>
      </c>
      <c r="J934" t="s">
        <v>60</v>
      </c>
      <c r="L934">
        <v>75</v>
      </c>
      <c r="Z934" s="5"/>
    </row>
    <row r="935" spans="1:26" x14ac:dyDescent="0.35">
      <c r="A935" t="s">
        <v>555</v>
      </c>
      <c r="B935" t="s">
        <v>91</v>
      </c>
      <c r="C935" t="s">
        <v>141</v>
      </c>
      <c r="D935" t="s">
        <v>5283</v>
      </c>
      <c r="E935" s="2" t="s">
        <v>5284</v>
      </c>
      <c r="F935" t="s">
        <v>5285</v>
      </c>
      <c r="G935">
        <v>3</v>
      </c>
      <c r="H935">
        <f>IF(Tabla1[[#This Row],[DESCRIPCION]]=F933,H933+1,1)</f>
        <v>1</v>
      </c>
      <c r="I935" s="1">
        <v>46023</v>
      </c>
      <c r="J935" t="s">
        <v>60</v>
      </c>
      <c r="L935">
        <v>75</v>
      </c>
      <c r="Z935" s="5"/>
    </row>
    <row r="936" spans="1:26" x14ac:dyDescent="0.35">
      <c r="A936" t="s">
        <v>555</v>
      </c>
      <c r="B936" t="s">
        <v>91</v>
      </c>
      <c r="C936" t="s">
        <v>129</v>
      </c>
      <c r="D936" t="s">
        <v>5292</v>
      </c>
      <c r="E936" s="2" t="s">
        <v>5293</v>
      </c>
      <c r="F936" t="s">
        <v>5294</v>
      </c>
      <c r="G936">
        <v>3</v>
      </c>
      <c r="H936">
        <f>IF(Tabla1[[#This Row],[DESCRIPCION]]=F934,H934+1,1)</f>
        <v>1</v>
      </c>
      <c r="I936" s="1">
        <v>46023</v>
      </c>
      <c r="J936" t="s">
        <v>60</v>
      </c>
      <c r="L936">
        <v>75</v>
      </c>
      <c r="Z936" s="5"/>
    </row>
    <row r="937" spans="1:26" x14ac:dyDescent="0.35">
      <c r="A937" t="s">
        <v>101</v>
      </c>
      <c r="B937" t="s">
        <v>12</v>
      </c>
      <c r="C937" t="s">
        <v>264</v>
      </c>
      <c r="D937" t="s">
        <v>3583</v>
      </c>
      <c r="E937" s="2" t="s">
        <v>3584</v>
      </c>
      <c r="F937" t="s">
        <v>3585</v>
      </c>
      <c r="G937">
        <v>3</v>
      </c>
      <c r="I937" s="1">
        <f t="shared" ref="I937:I980" si="43">M1279</f>
        <v>0</v>
      </c>
      <c r="J937" t="s">
        <v>780</v>
      </c>
      <c r="L937">
        <v>46.43</v>
      </c>
      <c r="Z937" s="5"/>
    </row>
    <row r="938" spans="1:26" x14ac:dyDescent="0.35">
      <c r="A938" t="s">
        <v>101</v>
      </c>
      <c r="B938" t="s">
        <v>12</v>
      </c>
      <c r="C938" t="s">
        <v>418</v>
      </c>
      <c r="D938" t="s">
        <v>3581</v>
      </c>
      <c r="E938" s="2">
        <v>2100057239</v>
      </c>
      <c r="F938" t="s">
        <v>3582</v>
      </c>
      <c r="G938">
        <v>3</v>
      </c>
      <c r="I938" s="1">
        <f t="shared" si="43"/>
        <v>0</v>
      </c>
      <c r="J938" t="s">
        <v>780</v>
      </c>
      <c r="L938">
        <v>46.43</v>
      </c>
      <c r="Z938" s="5"/>
    </row>
    <row r="939" spans="1:26" x14ac:dyDescent="0.35">
      <c r="A939" t="s">
        <v>101</v>
      </c>
      <c r="B939" t="s">
        <v>12</v>
      </c>
      <c r="C939" t="s">
        <v>418</v>
      </c>
      <c r="D939" t="s">
        <v>3730</v>
      </c>
      <c r="E939" s="2">
        <v>2100077627</v>
      </c>
      <c r="F939" t="s">
        <v>3731</v>
      </c>
      <c r="G939">
        <v>2</v>
      </c>
      <c r="I939" s="1">
        <f t="shared" si="43"/>
        <v>0</v>
      </c>
      <c r="J939" t="s">
        <v>780</v>
      </c>
      <c r="L939">
        <v>46.43</v>
      </c>
      <c r="Z939" s="5"/>
    </row>
    <row r="940" spans="1:26" x14ac:dyDescent="0.35">
      <c r="A940" t="s">
        <v>407</v>
      </c>
      <c r="B940" t="s">
        <v>495</v>
      </c>
      <c r="C940" t="s">
        <v>1055</v>
      </c>
      <c r="D940" t="s">
        <v>3320</v>
      </c>
      <c r="E940" s="2" t="s">
        <v>3181</v>
      </c>
      <c r="F940" t="s">
        <v>3321</v>
      </c>
      <c r="G940">
        <v>8</v>
      </c>
      <c r="I940" s="1">
        <f t="shared" si="43"/>
        <v>0</v>
      </c>
      <c r="J940" t="s">
        <v>2755</v>
      </c>
      <c r="L940">
        <v>7.14</v>
      </c>
      <c r="Z940" s="5"/>
    </row>
    <row r="941" spans="1:26" x14ac:dyDescent="0.35">
      <c r="A941" t="s">
        <v>407</v>
      </c>
      <c r="B941" t="s">
        <v>495</v>
      </c>
      <c r="C941" t="s">
        <v>1055</v>
      </c>
      <c r="D941" t="s">
        <v>3322</v>
      </c>
      <c r="E941" s="2" t="s">
        <v>3323</v>
      </c>
      <c r="F941" t="s">
        <v>3324</v>
      </c>
      <c r="G941">
        <v>0</v>
      </c>
      <c r="I941" s="1">
        <f t="shared" si="43"/>
        <v>0</v>
      </c>
      <c r="L941">
        <v>7.14</v>
      </c>
      <c r="Z941" s="5"/>
    </row>
    <row r="942" spans="1:26" x14ac:dyDescent="0.35">
      <c r="A942" t="s">
        <v>407</v>
      </c>
      <c r="B942" t="s">
        <v>495</v>
      </c>
      <c r="C942" t="s">
        <v>1059</v>
      </c>
      <c r="D942" t="s">
        <v>3325</v>
      </c>
      <c r="E942" s="2" t="s">
        <v>3181</v>
      </c>
      <c r="F942" t="s">
        <v>3326</v>
      </c>
      <c r="G942">
        <v>0</v>
      </c>
      <c r="I942" s="1">
        <f t="shared" si="43"/>
        <v>0</v>
      </c>
      <c r="L942">
        <v>7.14</v>
      </c>
      <c r="Z942" s="5"/>
    </row>
    <row r="943" spans="1:26" x14ac:dyDescent="0.35">
      <c r="A943" t="s">
        <v>407</v>
      </c>
      <c r="B943" t="s">
        <v>495</v>
      </c>
      <c r="C943" t="s">
        <v>1063</v>
      </c>
      <c r="D943" t="s">
        <v>3327</v>
      </c>
      <c r="E943" s="2" t="s">
        <v>3328</v>
      </c>
      <c r="F943" t="s">
        <v>3329</v>
      </c>
      <c r="G943">
        <v>0</v>
      </c>
      <c r="I943" s="1">
        <f t="shared" si="43"/>
        <v>0</v>
      </c>
      <c r="L943">
        <v>7.14</v>
      </c>
      <c r="Z943" s="5"/>
    </row>
    <row r="944" spans="1:26" x14ac:dyDescent="0.35">
      <c r="A944" t="s">
        <v>407</v>
      </c>
      <c r="B944" t="s">
        <v>495</v>
      </c>
      <c r="C944" t="s">
        <v>1067</v>
      </c>
      <c r="D944" t="s">
        <v>3330</v>
      </c>
      <c r="E944" s="2" t="s">
        <v>3331</v>
      </c>
      <c r="F944" t="s">
        <v>3332</v>
      </c>
      <c r="G944">
        <v>0</v>
      </c>
      <c r="I944" s="1">
        <f t="shared" si="43"/>
        <v>0</v>
      </c>
      <c r="L944">
        <v>7.14</v>
      </c>
      <c r="Z944" s="5"/>
    </row>
    <row r="945" spans="1:26" x14ac:dyDescent="0.35">
      <c r="A945" t="s">
        <v>407</v>
      </c>
      <c r="B945" t="s">
        <v>495</v>
      </c>
      <c r="C945" t="s">
        <v>1071</v>
      </c>
      <c r="D945" t="s">
        <v>3333</v>
      </c>
      <c r="E945" s="2" t="s">
        <v>3334</v>
      </c>
      <c r="F945" t="s">
        <v>3335</v>
      </c>
      <c r="G945">
        <v>0</v>
      </c>
      <c r="I945" s="1">
        <f t="shared" si="43"/>
        <v>0</v>
      </c>
      <c r="L945">
        <v>7.14</v>
      </c>
      <c r="Z945" s="5"/>
    </row>
    <row r="946" spans="1:26" x14ac:dyDescent="0.35">
      <c r="A946" t="s">
        <v>407</v>
      </c>
      <c r="B946" t="s">
        <v>495</v>
      </c>
      <c r="C946" t="s">
        <v>3336</v>
      </c>
      <c r="D946" t="s">
        <v>3337</v>
      </c>
      <c r="E946" s="2" t="s">
        <v>3338</v>
      </c>
      <c r="F946" t="s">
        <v>3339</v>
      </c>
      <c r="G946">
        <v>2</v>
      </c>
      <c r="I946" s="1">
        <f t="shared" si="43"/>
        <v>0</v>
      </c>
      <c r="J946" t="s">
        <v>3340</v>
      </c>
      <c r="L946">
        <v>7.14</v>
      </c>
      <c r="Z946" s="5"/>
    </row>
    <row r="947" spans="1:26" x14ac:dyDescent="0.35">
      <c r="A947" t="s">
        <v>407</v>
      </c>
      <c r="B947" t="s">
        <v>495</v>
      </c>
      <c r="C947" t="s">
        <v>1012</v>
      </c>
      <c r="D947" t="s">
        <v>3341</v>
      </c>
      <c r="E947" s="2" t="s">
        <v>3338</v>
      </c>
      <c r="F947" t="s">
        <v>3342</v>
      </c>
      <c r="G947">
        <v>0</v>
      </c>
      <c r="I947" s="1">
        <f t="shared" si="43"/>
        <v>0</v>
      </c>
      <c r="L947">
        <v>7.14</v>
      </c>
      <c r="Z947" s="5"/>
    </row>
    <row r="948" spans="1:26" x14ac:dyDescent="0.35">
      <c r="A948" t="s">
        <v>407</v>
      </c>
      <c r="B948" t="s">
        <v>495</v>
      </c>
      <c r="C948" t="s">
        <v>1016</v>
      </c>
      <c r="D948" t="s">
        <v>3343</v>
      </c>
      <c r="E948" s="2" t="s">
        <v>3338</v>
      </c>
      <c r="F948" t="s">
        <v>3344</v>
      </c>
      <c r="G948">
        <v>0</v>
      </c>
      <c r="I948" s="1">
        <f t="shared" si="43"/>
        <v>0</v>
      </c>
      <c r="L948">
        <v>7.14</v>
      </c>
      <c r="Z948" s="5"/>
    </row>
    <row r="949" spans="1:26" x14ac:dyDescent="0.35">
      <c r="A949" t="s">
        <v>407</v>
      </c>
      <c r="B949" t="s">
        <v>495</v>
      </c>
      <c r="C949" t="s">
        <v>3086</v>
      </c>
      <c r="D949" t="s">
        <v>3087</v>
      </c>
      <c r="E949" s="2" t="s">
        <v>3088</v>
      </c>
      <c r="F949" t="s">
        <v>3089</v>
      </c>
      <c r="G949">
        <v>7</v>
      </c>
      <c r="I949" s="1">
        <f t="shared" si="43"/>
        <v>0</v>
      </c>
      <c r="J949" t="s">
        <v>2755</v>
      </c>
      <c r="K949" t="s">
        <v>3090</v>
      </c>
      <c r="L949">
        <v>7.14</v>
      </c>
      <c r="Z949" s="5"/>
    </row>
    <row r="950" spans="1:26" x14ac:dyDescent="0.35">
      <c r="A950" t="s">
        <v>407</v>
      </c>
      <c r="B950" t="s">
        <v>495</v>
      </c>
      <c r="C950" t="s">
        <v>1075</v>
      </c>
      <c r="D950" t="s">
        <v>3103</v>
      </c>
      <c r="E950" s="2" t="s">
        <v>3104</v>
      </c>
      <c r="F950" t="s">
        <v>3105</v>
      </c>
      <c r="G950">
        <v>0</v>
      </c>
      <c r="I950" s="1">
        <f t="shared" si="43"/>
        <v>0</v>
      </c>
      <c r="L950">
        <v>7.14</v>
      </c>
      <c r="Z950" s="5"/>
    </row>
    <row r="951" spans="1:26" x14ac:dyDescent="0.35">
      <c r="A951" t="s">
        <v>407</v>
      </c>
      <c r="B951" t="s">
        <v>495</v>
      </c>
      <c r="C951" t="s">
        <v>1079</v>
      </c>
      <c r="D951" t="s">
        <v>3091</v>
      </c>
      <c r="E951" s="2" t="s">
        <v>3092</v>
      </c>
      <c r="F951" t="s">
        <v>3093</v>
      </c>
      <c r="G951">
        <v>2</v>
      </c>
      <c r="I951" s="1">
        <f t="shared" si="43"/>
        <v>0</v>
      </c>
      <c r="J951" t="s">
        <v>2755</v>
      </c>
      <c r="K951" t="s">
        <v>3090</v>
      </c>
      <c r="L951">
        <v>7.14</v>
      </c>
      <c r="Z951" s="5"/>
    </row>
    <row r="952" spans="1:26" x14ac:dyDescent="0.35">
      <c r="A952" t="s">
        <v>407</v>
      </c>
      <c r="B952" t="s">
        <v>495</v>
      </c>
      <c r="C952" t="s">
        <v>1083</v>
      </c>
      <c r="D952" t="s">
        <v>3094</v>
      </c>
      <c r="E952" s="2" t="s">
        <v>3095</v>
      </c>
      <c r="F952" t="s">
        <v>3096</v>
      </c>
      <c r="G952">
        <v>24</v>
      </c>
      <c r="I952" s="1">
        <f t="shared" si="43"/>
        <v>0</v>
      </c>
      <c r="J952" t="s">
        <v>2755</v>
      </c>
      <c r="K952" t="s">
        <v>3090</v>
      </c>
      <c r="L952">
        <v>7.14</v>
      </c>
      <c r="Z952" s="5"/>
    </row>
    <row r="953" spans="1:26" x14ac:dyDescent="0.35">
      <c r="A953" t="s">
        <v>407</v>
      </c>
      <c r="B953" t="s">
        <v>495</v>
      </c>
      <c r="C953" t="s">
        <v>1087</v>
      </c>
      <c r="D953" t="s">
        <v>3097</v>
      </c>
      <c r="E953" s="2" t="s">
        <v>3098</v>
      </c>
      <c r="F953" t="s">
        <v>3099</v>
      </c>
      <c r="G953">
        <v>7</v>
      </c>
      <c r="I953" s="1">
        <f t="shared" si="43"/>
        <v>0</v>
      </c>
      <c r="J953" t="s">
        <v>2755</v>
      </c>
      <c r="K953" t="s">
        <v>3090</v>
      </c>
      <c r="L953">
        <v>7.14</v>
      </c>
      <c r="Z953" s="5"/>
    </row>
    <row r="954" spans="1:26" x14ac:dyDescent="0.35">
      <c r="A954" t="s">
        <v>407</v>
      </c>
      <c r="B954" t="s">
        <v>495</v>
      </c>
      <c r="C954" t="s">
        <v>1091</v>
      </c>
      <c r="D954" t="s">
        <v>3100</v>
      </c>
      <c r="E954" s="2" t="s">
        <v>3101</v>
      </c>
      <c r="F954" t="s">
        <v>3102</v>
      </c>
      <c r="G954">
        <v>5</v>
      </c>
      <c r="I954" s="1">
        <f t="shared" si="43"/>
        <v>0</v>
      </c>
      <c r="J954" t="s">
        <v>2755</v>
      </c>
      <c r="K954" t="s">
        <v>3090</v>
      </c>
      <c r="L954">
        <v>7.14</v>
      </c>
      <c r="Z954" s="5"/>
    </row>
    <row r="955" spans="1:26" x14ac:dyDescent="0.35">
      <c r="A955" t="s">
        <v>1278</v>
      </c>
      <c r="B955" t="s">
        <v>91</v>
      </c>
      <c r="C955" t="s">
        <v>836</v>
      </c>
      <c r="D955" t="s">
        <v>2835</v>
      </c>
      <c r="E955" s="2" t="s">
        <v>2827</v>
      </c>
      <c r="F955" t="s">
        <v>2836</v>
      </c>
      <c r="G955">
        <v>0</v>
      </c>
      <c r="I955" s="1">
        <f t="shared" si="43"/>
        <v>0</v>
      </c>
      <c r="L955">
        <v>7.14</v>
      </c>
      <c r="Z955" s="5"/>
    </row>
    <row r="956" spans="1:26" x14ac:dyDescent="0.35">
      <c r="A956" t="s">
        <v>1278</v>
      </c>
      <c r="B956" t="s">
        <v>91</v>
      </c>
      <c r="C956" t="s">
        <v>2155</v>
      </c>
      <c r="D956" t="s">
        <v>2837</v>
      </c>
      <c r="E956" s="2" t="s">
        <v>2827</v>
      </c>
      <c r="F956" t="s">
        <v>2838</v>
      </c>
      <c r="G956">
        <v>0</v>
      </c>
      <c r="I956" s="1">
        <f t="shared" si="43"/>
        <v>0</v>
      </c>
      <c r="L956">
        <v>7.14</v>
      </c>
      <c r="Z956" s="5"/>
    </row>
    <row r="957" spans="1:26" x14ac:dyDescent="0.35">
      <c r="A957" t="s">
        <v>1278</v>
      </c>
      <c r="B957" t="s">
        <v>91</v>
      </c>
      <c r="C957" t="s">
        <v>2160</v>
      </c>
      <c r="D957" t="s">
        <v>2839</v>
      </c>
      <c r="E957" s="2" t="s">
        <v>2827</v>
      </c>
      <c r="F957" t="s">
        <v>2840</v>
      </c>
      <c r="G957">
        <v>0</v>
      </c>
      <c r="I957" s="1">
        <f t="shared" si="43"/>
        <v>0</v>
      </c>
      <c r="L957">
        <v>7.14</v>
      </c>
      <c r="Z957" s="5"/>
    </row>
    <row r="958" spans="1:26" x14ac:dyDescent="0.35">
      <c r="A958" t="s">
        <v>1278</v>
      </c>
      <c r="B958" t="s">
        <v>91</v>
      </c>
      <c r="C958" t="s">
        <v>839</v>
      </c>
      <c r="D958" t="s">
        <v>2841</v>
      </c>
      <c r="E958" s="2" t="s">
        <v>2827</v>
      </c>
      <c r="F958" t="s">
        <v>2842</v>
      </c>
      <c r="G958">
        <v>0</v>
      </c>
      <c r="I958" s="1">
        <f t="shared" si="43"/>
        <v>0</v>
      </c>
      <c r="L958">
        <v>7.14</v>
      </c>
      <c r="Z958" s="5"/>
    </row>
    <row r="959" spans="1:26" x14ac:dyDescent="0.35">
      <c r="A959" t="s">
        <v>1278</v>
      </c>
      <c r="B959" t="s">
        <v>91</v>
      </c>
      <c r="C959" t="s">
        <v>2174</v>
      </c>
      <c r="D959" t="s">
        <v>2843</v>
      </c>
      <c r="E959" s="2" t="s">
        <v>2827</v>
      </c>
      <c r="F959" t="s">
        <v>2844</v>
      </c>
      <c r="G959">
        <v>0</v>
      </c>
      <c r="I959" s="1">
        <f t="shared" si="43"/>
        <v>0</v>
      </c>
      <c r="L959">
        <v>7.14</v>
      </c>
      <c r="Z959" s="5"/>
    </row>
    <row r="960" spans="1:26" x14ac:dyDescent="0.35">
      <c r="A960" t="s">
        <v>1278</v>
      </c>
      <c r="B960" t="s">
        <v>91</v>
      </c>
      <c r="C960" t="s">
        <v>2179</v>
      </c>
      <c r="D960" t="s">
        <v>2845</v>
      </c>
      <c r="E960" s="2" t="s">
        <v>2827</v>
      </c>
      <c r="F960" t="s">
        <v>2846</v>
      </c>
      <c r="G960">
        <v>0</v>
      </c>
      <c r="I960" s="1">
        <f t="shared" si="43"/>
        <v>0</v>
      </c>
      <c r="L960">
        <v>7.14</v>
      </c>
      <c r="Z960" s="5"/>
    </row>
    <row r="961" spans="1:26" x14ac:dyDescent="0.35">
      <c r="A961" t="s">
        <v>1278</v>
      </c>
      <c r="B961" t="s">
        <v>91</v>
      </c>
      <c r="C961" t="s">
        <v>971</v>
      </c>
      <c r="D961" t="s">
        <v>2847</v>
      </c>
      <c r="E961" s="2" t="s">
        <v>2848</v>
      </c>
      <c r="F961" t="s">
        <v>2849</v>
      </c>
      <c r="G961">
        <v>0</v>
      </c>
      <c r="I961" s="1">
        <f t="shared" si="43"/>
        <v>0</v>
      </c>
      <c r="L961">
        <v>7.14</v>
      </c>
      <c r="Z961" s="5"/>
    </row>
    <row r="962" spans="1:26" x14ac:dyDescent="0.35">
      <c r="A962" t="s">
        <v>1278</v>
      </c>
      <c r="B962" t="s">
        <v>91</v>
      </c>
      <c r="C962" t="s">
        <v>974</v>
      </c>
      <c r="D962" t="s">
        <v>2850</v>
      </c>
      <c r="E962" s="2" t="s">
        <v>2851</v>
      </c>
      <c r="F962" t="s">
        <v>2852</v>
      </c>
      <c r="G962">
        <v>0</v>
      </c>
      <c r="I962" s="1">
        <f t="shared" si="43"/>
        <v>0</v>
      </c>
      <c r="L962">
        <v>7.14</v>
      </c>
      <c r="Z962" s="5"/>
    </row>
    <row r="963" spans="1:26" x14ac:dyDescent="0.35">
      <c r="A963" t="s">
        <v>1278</v>
      </c>
      <c r="B963" t="s">
        <v>91</v>
      </c>
      <c r="C963" t="s">
        <v>193</v>
      </c>
      <c r="D963" t="s">
        <v>2826</v>
      </c>
      <c r="E963" s="2" t="s">
        <v>2827</v>
      </c>
      <c r="F963" t="s">
        <v>2828</v>
      </c>
      <c r="G963">
        <v>0</v>
      </c>
      <c r="I963" s="1">
        <f t="shared" si="43"/>
        <v>0</v>
      </c>
      <c r="L963">
        <v>7.14</v>
      </c>
      <c r="Z963" s="5"/>
    </row>
    <row r="964" spans="1:26" x14ac:dyDescent="0.35">
      <c r="A964" t="s">
        <v>1278</v>
      </c>
      <c r="B964" t="s">
        <v>91</v>
      </c>
      <c r="C964" t="s">
        <v>197</v>
      </c>
      <c r="D964" t="s">
        <v>2826</v>
      </c>
      <c r="E964" s="2" t="s">
        <v>2827</v>
      </c>
      <c r="F964" t="s">
        <v>2828</v>
      </c>
      <c r="G964">
        <v>0</v>
      </c>
      <c r="I964" s="1">
        <f t="shared" si="43"/>
        <v>0</v>
      </c>
      <c r="L964">
        <v>7.14</v>
      </c>
      <c r="Z964" s="5"/>
    </row>
    <row r="965" spans="1:26" x14ac:dyDescent="0.35">
      <c r="A965" t="s">
        <v>1278</v>
      </c>
      <c r="B965" t="s">
        <v>91</v>
      </c>
      <c r="C965" t="s">
        <v>200</v>
      </c>
      <c r="D965" t="s">
        <v>2826</v>
      </c>
      <c r="E965" s="2" t="s">
        <v>2827</v>
      </c>
      <c r="F965" t="s">
        <v>2828</v>
      </c>
      <c r="G965">
        <v>3</v>
      </c>
      <c r="I965" s="1">
        <f t="shared" si="43"/>
        <v>0</v>
      </c>
      <c r="J965" t="s">
        <v>2755</v>
      </c>
      <c r="L965">
        <v>7.14</v>
      </c>
      <c r="Z965" s="5"/>
    </row>
    <row r="966" spans="1:26" x14ac:dyDescent="0.35">
      <c r="A966" t="s">
        <v>1278</v>
      </c>
      <c r="B966" t="s">
        <v>91</v>
      </c>
      <c r="C966" t="s">
        <v>203</v>
      </c>
      <c r="D966" t="s">
        <v>2829</v>
      </c>
      <c r="E966" s="2" t="s">
        <v>2827</v>
      </c>
      <c r="F966" t="s">
        <v>2830</v>
      </c>
      <c r="G966">
        <v>4</v>
      </c>
      <c r="I966" s="1">
        <f t="shared" si="43"/>
        <v>0</v>
      </c>
      <c r="J966" t="s">
        <v>2755</v>
      </c>
      <c r="L966">
        <v>7.14</v>
      </c>
      <c r="Z966" s="5"/>
    </row>
    <row r="967" spans="1:26" x14ac:dyDescent="0.35">
      <c r="A967" t="s">
        <v>1278</v>
      </c>
      <c r="B967" t="s">
        <v>91</v>
      </c>
      <c r="C967" t="s">
        <v>411</v>
      </c>
      <c r="D967" t="s">
        <v>2831</v>
      </c>
      <c r="E967" s="2" t="s">
        <v>2827</v>
      </c>
      <c r="F967" t="s">
        <v>2832</v>
      </c>
      <c r="G967">
        <v>0</v>
      </c>
      <c r="I967" s="1">
        <f t="shared" si="43"/>
        <v>0</v>
      </c>
      <c r="L967">
        <v>7.14</v>
      </c>
      <c r="Z967" s="5"/>
    </row>
    <row r="968" spans="1:26" x14ac:dyDescent="0.35">
      <c r="A968" t="s">
        <v>1278</v>
      </c>
      <c r="B968" t="s">
        <v>91</v>
      </c>
      <c r="C968" t="s">
        <v>833</v>
      </c>
      <c r="D968" t="s">
        <v>2833</v>
      </c>
      <c r="E968" s="2" t="s">
        <v>2827</v>
      </c>
      <c r="F968" t="s">
        <v>2834</v>
      </c>
      <c r="G968">
        <v>0</v>
      </c>
      <c r="I968" s="1">
        <f t="shared" si="43"/>
        <v>0</v>
      </c>
      <c r="L968">
        <v>7.14</v>
      </c>
      <c r="Z968" s="5"/>
    </row>
    <row r="969" spans="1:26" x14ac:dyDescent="0.35">
      <c r="A969" t="s">
        <v>1278</v>
      </c>
      <c r="B969" t="s">
        <v>91</v>
      </c>
      <c r="C969" t="s">
        <v>483</v>
      </c>
      <c r="D969" t="s">
        <v>2749</v>
      </c>
      <c r="E969" s="2" t="s">
        <v>2750</v>
      </c>
      <c r="F969" t="s">
        <v>2751</v>
      </c>
      <c r="G969">
        <v>0</v>
      </c>
      <c r="I969" s="1">
        <f t="shared" si="43"/>
        <v>0</v>
      </c>
      <c r="L969">
        <v>28</v>
      </c>
      <c r="Z969" s="5"/>
    </row>
    <row r="970" spans="1:26" x14ac:dyDescent="0.35">
      <c r="A970" t="s">
        <v>1278</v>
      </c>
      <c r="B970" t="s">
        <v>91</v>
      </c>
      <c r="C970" t="s">
        <v>109</v>
      </c>
      <c r="D970" t="s">
        <v>2762</v>
      </c>
      <c r="E970" s="2" t="s">
        <v>2763</v>
      </c>
      <c r="F970" t="s">
        <v>2764</v>
      </c>
      <c r="G970">
        <v>18</v>
      </c>
      <c r="I970" s="1">
        <f t="shared" si="43"/>
        <v>0</v>
      </c>
      <c r="J970" t="s">
        <v>2755</v>
      </c>
      <c r="L970">
        <v>28</v>
      </c>
      <c r="Z970" s="5"/>
    </row>
    <row r="971" spans="1:26" x14ac:dyDescent="0.35">
      <c r="A971" t="s">
        <v>1278</v>
      </c>
      <c r="B971" t="s">
        <v>91</v>
      </c>
      <c r="C971" t="s">
        <v>113</v>
      </c>
      <c r="D971" t="s">
        <v>2765</v>
      </c>
      <c r="E971" s="2" t="s">
        <v>2750</v>
      </c>
      <c r="F971" t="s">
        <v>2766</v>
      </c>
      <c r="G971">
        <v>0</v>
      </c>
      <c r="I971" s="1">
        <f t="shared" si="43"/>
        <v>0</v>
      </c>
      <c r="L971">
        <v>7.14</v>
      </c>
      <c r="Z971" s="5"/>
    </row>
    <row r="972" spans="1:26" x14ac:dyDescent="0.35">
      <c r="A972" t="s">
        <v>1278</v>
      </c>
      <c r="B972" t="s">
        <v>91</v>
      </c>
      <c r="C972" t="s">
        <v>117</v>
      </c>
      <c r="D972" t="s">
        <v>2767</v>
      </c>
      <c r="E972" s="2" t="s">
        <v>2768</v>
      </c>
      <c r="F972" t="s">
        <v>2769</v>
      </c>
      <c r="G972">
        <v>0</v>
      </c>
      <c r="I972" s="1">
        <f t="shared" si="43"/>
        <v>0</v>
      </c>
      <c r="L972">
        <v>7.14</v>
      </c>
      <c r="Z972" s="5"/>
    </row>
    <row r="973" spans="1:26" x14ac:dyDescent="0.35">
      <c r="A973" t="s">
        <v>1278</v>
      </c>
      <c r="B973" t="s">
        <v>91</v>
      </c>
      <c r="C973" t="s">
        <v>121</v>
      </c>
      <c r="D973" t="s">
        <v>2770</v>
      </c>
      <c r="E973" s="2" t="s">
        <v>2771</v>
      </c>
      <c r="F973" t="s">
        <v>2772</v>
      </c>
      <c r="G973">
        <v>1</v>
      </c>
      <c r="I973" s="1">
        <f t="shared" si="43"/>
        <v>0</v>
      </c>
      <c r="J973" t="s">
        <v>2755</v>
      </c>
      <c r="L973">
        <v>7.14</v>
      </c>
      <c r="Z973" s="5"/>
    </row>
    <row r="974" spans="1:26" x14ac:dyDescent="0.35">
      <c r="A974" t="s">
        <v>1278</v>
      </c>
      <c r="B974" t="s">
        <v>91</v>
      </c>
      <c r="C974" t="s">
        <v>126</v>
      </c>
      <c r="D974" t="s">
        <v>2773</v>
      </c>
      <c r="E974" s="2" t="s">
        <v>2774</v>
      </c>
      <c r="F974" t="s">
        <v>2775</v>
      </c>
      <c r="G974">
        <v>0</v>
      </c>
      <c r="I974" s="1">
        <f t="shared" si="43"/>
        <v>0</v>
      </c>
      <c r="L974">
        <v>7.14</v>
      </c>
      <c r="Z974" s="5"/>
    </row>
    <row r="975" spans="1:26" x14ac:dyDescent="0.35">
      <c r="A975" t="s">
        <v>1278</v>
      </c>
      <c r="B975" t="s">
        <v>91</v>
      </c>
      <c r="C975" t="s">
        <v>129</v>
      </c>
      <c r="D975" t="s">
        <v>2776</v>
      </c>
      <c r="E975" s="2" t="s">
        <v>2777</v>
      </c>
      <c r="F975" t="s">
        <v>2778</v>
      </c>
      <c r="G975">
        <v>1</v>
      </c>
      <c r="I975" s="1">
        <f t="shared" si="43"/>
        <v>0</v>
      </c>
      <c r="J975" t="s">
        <v>2755</v>
      </c>
      <c r="L975">
        <v>7.14</v>
      </c>
      <c r="Z975" s="5"/>
    </row>
    <row r="976" spans="1:26" x14ac:dyDescent="0.35">
      <c r="A976" t="s">
        <v>1278</v>
      </c>
      <c r="B976" t="s">
        <v>91</v>
      </c>
      <c r="C976" t="s">
        <v>133</v>
      </c>
      <c r="D976" t="s">
        <v>2779</v>
      </c>
      <c r="E976" s="2" t="s">
        <v>2780</v>
      </c>
      <c r="F976" t="s">
        <v>2781</v>
      </c>
      <c r="G976">
        <v>1</v>
      </c>
      <c r="I976" s="1">
        <f t="shared" si="43"/>
        <v>0</v>
      </c>
      <c r="J976" t="s">
        <v>2755</v>
      </c>
      <c r="L976">
        <v>7.14</v>
      </c>
      <c r="Z976" s="5"/>
    </row>
    <row r="977" spans="1:26" x14ac:dyDescent="0.35">
      <c r="A977" t="s">
        <v>1278</v>
      </c>
      <c r="B977" t="s">
        <v>91</v>
      </c>
      <c r="C977" t="s">
        <v>137</v>
      </c>
      <c r="D977" t="s">
        <v>2782</v>
      </c>
      <c r="E977" s="2" t="s">
        <v>2780</v>
      </c>
      <c r="F977" t="s">
        <v>2783</v>
      </c>
      <c r="G977">
        <v>3</v>
      </c>
      <c r="I977" s="1">
        <f t="shared" si="43"/>
        <v>0</v>
      </c>
      <c r="J977" t="s">
        <v>2755</v>
      </c>
      <c r="L977">
        <v>7.14</v>
      </c>
      <c r="Z977" s="5"/>
    </row>
    <row r="978" spans="1:26" x14ac:dyDescent="0.35">
      <c r="A978" t="s">
        <v>1278</v>
      </c>
      <c r="B978" t="s">
        <v>91</v>
      </c>
      <c r="C978" t="s">
        <v>92</v>
      </c>
      <c r="D978" t="s">
        <v>2752</v>
      </c>
      <c r="E978" s="2" t="s">
        <v>2753</v>
      </c>
      <c r="F978" t="s">
        <v>2754</v>
      </c>
      <c r="G978">
        <v>29</v>
      </c>
      <c r="I978" s="1">
        <f t="shared" si="43"/>
        <v>0</v>
      </c>
      <c r="J978" t="s">
        <v>2755</v>
      </c>
      <c r="L978">
        <v>7.14</v>
      </c>
      <c r="Z978" s="5"/>
    </row>
    <row r="979" spans="1:26" x14ac:dyDescent="0.35">
      <c r="A979" t="s">
        <v>1278</v>
      </c>
      <c r="B979" t="s">
        <v>91</v>
      </c>
      <c r="C979" t="s">
        <v>96</v>
      </c>
      <c r="D979" t="s">
        <v>2756</v>
      </c>
      <c r="E979" s="2" t="s">
        <v>2757</v>
      </c>
      <c r="F979" t="s">
        <v>2758</v>
      </c>
      <c r="G979">
        <v>22</v>
      </c>
      <c r="I979" s="1">
        <f t="shared" si="43"/>
        <v>0</v>
      </c>
      <c r="J979" t="s">
        <v>2755</v>
      </c>
      <c r="L979">
        <v>28</v>
      </c>
      <c r="Z979" s="5"/>
    </row>
    <row r="980" spans="1:26" x14ac:dyDescent="0.35">
      <c r="A980" t="s">
        <v>1278</v>
      </c>
      <c r="B980" t="s">
        <v>91</v>
      </c>
      <c r="C980" t="s">
        <v>104</v>
      </c>
      <c r="D980" t="s">
        <v>2759</v>
      </c>
      <c r="E980" s="2" t="s">
        <v>2760</v>
      </c>
      <c r="F980" t="s">
        <v>2761</v>
      </c>
      <c r="G980">
        <v>23</v>
      </c>
      <c r="I980" s="1">
        <f t="shared" si="43"/>
        <v>0</v>
      </c>
      <c r="J980" t="s">
        <v>2755</v>
      </c>
      <c r="L980">
        <v>7.14</v>
      </c>
      <c r="Z980" s="5"/>
    </row>
    <row r="981" spans="1:26" x14ac:dyDescent="0.35">
      <c r="A981" t="s">
        <v>3794</v>
      </c>
      <c r="B981" t="s">
        <v>991</v>
      </c>
      <c r="C981" t="s">
        <v>12</v>
      </c>
      <c r="D981" t="s">
        <v>5737</v>
      </c>
      <c r="E981" s="2" t="s">
        <v>5738</v>
      </c>
      <c r="F981" t="s">
        <v>5739</v>
      </c>
      <c r="G981">
        <v>0</v>
      </c>
      <c r="I981" s="1">
        <v>46508</v>
      </c>
      <c r="L981">
        <v>250</v>
      </c>
      <c r="Z981" s="5"/>
    </row>
    <row r="982" spans="1:26" x14ac:dyDescent="0.35">
      <c r="A982" t="s">
        <v>3794</v>
      </c>
      <c r="B982" t="s">
        <v>991</v>
      </c>
      <c r="C982" t="s">
        <v>12</v>
      </c>
      <c r="D982" t="s">
        <v>5740</v>
      </c>
      <c r="E982" s="2" t="s">
        <v>5741</v>
      </c>
      <c r="F982" t="s">
        <v>5742</v>
      </c>
      <c r="G982">
        <v>3</v>
      </c>
      <c r="I982" s="1">
        <v>45352</v>
      </c>
      <c r="L982">
        <v>250</v>
      </c>
      <c r="Z982" s="5"/>
    </row>
    <row r="983" spans="1:26" x14ac:dyDescent="0.35">
      <c r="A983" t="s">
        <v>3794</v>
      </c>
      <c r="B983" t="s">
        <v>991</v>
      </c>
      <c r="C983" t="s">
        <v>12</v>
      </c>
      <c r="D983" t="s">
        <v>5743</v>
      </c>
      <c r="E983" s="2" t="s">
        <v>5744</v>
      </c>
      <c r="F983" t="s">
        <v>5745</v>
      </c>
      <c r="G983">
        <v>2</v>
      </c>
      <c r="I983" s="1">
        <v>45383</v>
      </c>
      <c r="L983">
        <v>250</v>
      </c>
      <c r="Z983" s="5"/>
    </row>
    <row r="984" spans="1:26" x14ac:dyDescent="0.35">
      <c r="A984" t="s">
        <v>3794</v>
      </c>
      <c r="B984" t="s">
        <v>991</v>
      </c>
      <c r="C984" t="s">
        <v>12</v>
      </c>
      <c r="D984" t="s">
        <v>5743</v>
      </c>
      <c r="E984" s="2" t="s">
        <v>5746</v>
      </c>
      <c r="F984" t="s">
        <v>5745</v>
      </c>
      <c r="G984">
        <v>5</v>
      </c>
      <c r="I984" s="1">
        <v>46508</v>
      </c>
      <c r="L984">
        <v>250</v>
      </c>
      <c r="Z984" s="5"/>
    </row>
    <row r="985" spans="1:26" x14ac:dyDescent="0.35">
      <c r="A985" t="s">
        <v>3794</v>
      </c>
      <c r="B985" t="s">
        <v>991</v>
      </c>
      <c r="C985" t="s">
        <v>12</v>
      </c>
      <c r="D985" t="s">
        <v>5747</v>
      </c>
      <c r="E985" s="2">
        <v>1900028116</v>
      </c>
      <c r="F985" t="s">
        <v>5748</v>
      </c>
      <c r="G985">
        <v>1</v>
      </c>
      <c r="I985" s="1">
        <v>45200</v>
      </c>
      <c r="L985">
        <v>250</v>
      </c>
      <c r="Z985" s="5"/>
    </row>
    <row r="986" spans="1:26" x14ac:dyDescent="0.35">
      <c r="A986" t="s">
        <v>3794</v>
      </c>
      <c r="B986" t="s">
        <v>991</v>
      </c>
      <c r="C986" t="s">
        <v>12</v>
      </c>
      <c r="D986" t="s">
        <v>5747</v>
      </c>
      <c r="E986" s="2" t="s">
        <v>5749</v>
      </c>
      <c r="F986" t="s">
        <v>5748</v>
      </c>
      <c r="G986">
        <v>1</v>
      </c>
      <c r="I986" s="1">
        <v>45413</v>
      </c>
      <c r="L986">
        <v>250</v>
      </c>
      <c r="Z986" s="5"/>
    </row>
    <row r="987" spans="1:26" x14ac:dyDescent="0.35">
      <c r="A987" t="s">
        <v>3794</v>
      </c>
      <c r="B987" t="s">
        <v>991</v>
      </c>
      <c r="C987" t="s">
        <v>12</v>
      </c>
      <c r="D987" t="s">
        <v>5747</v>
      </c>
      <c r="E987" s="2" t="s">
        <v>5750</v>
      </c>
      <c r="F987" t="s">
        <v>5748</v>
      </c>
      <c r="G987">
        <v>5</v>
      </c>
      <c r="I987" s="1">
        <v>45505</v>
      </c>
      <c r="L987">
        <v>250</v>
      </c>
      <c r="Z987" s="5"/>
    </row>
    <row r="988" spans="1:26" x14ac:dyDescent="0.35">
      <c r="A988" t="s">
        <v>3794</v>
      </c>
      <c r="B988" t="s">
        <v>991</v>
      </c>
      <c r="C988" t="s">
        <v>12</v>
      </c>
      <c r="D988" t="s">
        <v>5754</v>
      </c>
      <c r="E988" s="2">
        <v>1800066723</v>
      </c>
      <c r="F988" t="s">
        <v>5755</v>
      </c>
      <c r="G988">
        <v>1</v>
      </c>
      <c r="I988" s="1">
        <v>45145</v>
      </c>
      <c r="L988">
        <v>250</v>
      </c>
      <c r="Z988" s="5"/>
    </row>
    <row r="989" spans="1:26" x14ac:dyDescent="0.35">
      <c r="A989" t="s">
        <v>3794</v>
      </c>
      <c r="B989" t="s">
        <v>991</v>
      </c>
      <c r="C989" t="s">
        <v>12</v>
      </c>
      <c r="D989" t="s">
        <v>5754</v>
      </c>
      <c r="E989" s="2" t="s">
        <v>5756</v>
      </c>
      <c r="F989" t="s">
        <v>5755</v>
      </c>
      <c r="G989">
        <v>1</v>
      </c>
      <c r="I989" s="1">
        <v>45743</v>
      </c>
      <c r="L989">
        <v>250</v>
      </c>
      <c r="Z989" s="5"/>
    </row>
    <row r="990" spans="1:26" x14ac:dyDescent="0.35">
      <c r="A990" t="s">
        <v>3794</v>
      </c>
      <c r="B990" t="s">
        <v>991</v>
      </c>
      <c r="C990" t="s">
        <v>12</v>
      </c>
      <c r="D990" t="s">
        <v>5754</v>
      </c>
      <c r="E990" s="2" t="s">
        <v>5757</v>
      </c>
      <c r="F990" t="s">
        <v>5755</v>
      </c>
      <c r="G990">
        <v>1</v>
      </c>
      <c r="I990" s="1">
        <v>45113</v>
      </c>
      <c r="L990">
        <v>250</v>
      </c>
      <c r="Z990" s="5"/>
    </row>
    <row r="991" spans="1:26" x14ac:dyDescent="0.35">
      <c r="A991" t="s">
        <v>3794</v>
      </c>
      <c r="B991" t="s">
        <v>991</v>
      </c>
      <c r="C991" t="s">
        <v>12</v>
      </c>
      <c r="D991" t="s">
        <v>5758</v>
      </c>
      <c r="E991" s="2" t="s">
        <v>5759</v>
      </c>
      <c r="F991" t="s">
        <v>5760</v>
      </c>
      <c r="G991">
        <v>2</v>
      </c>
      <c r="I991" s="1">
        <v>45378</v>
      </c>
      <c r="L991">
        <v>250</v>
      </c>
      <c r="Z991" s="5"/>
    </row>
    <row r="992" spans="1:26" x14ac:dyDescent="0.35">
      <c r="A992" t="s">
        <v>3794</v>
      </c>
      <c r="B992" t="s">
        <v>991</v>
      </c>
      <c r="C992" t="s">
        <v>12</v>
      </c>
      <c r="D992" t="s">
        <v>5731</v>
      </c>
      <c r="E992" s="2" t="s">
        <v>5732</v>
      </c>
      <c r="F992" t="s">
        <v>5733</v>
      </c>
      <c r="G992">
        <v>2</v>
      </c>
      <c r="I992" s="1">
        <v>46508</v>
      </c>
      <c r="L992">
        <v>250</v>
      </c>
      <c r="Z992" s="5"/>
    </row>
    <row r="993" spans="1:26" x14ac:dyDescent="0.35">
      <c r="A993" t="s">
        <v>3794</v>
      </c>
      <c r="B993" t="s">
        <v>807</v>
      </c>
      <c r="C993" t="s">
        <v>12</v>
      </c>
      <c r="D993" t="s">
        <v>5731</v>
      </c>
      <c r="E993" s="2" t="s">
        <v>5732</v>
      </c>
      <c r="F993" t="s">
        <v>5733</v>
      </c>
      <c r="I993" s="1">
        <v>45378</v>
      </c>
      <c r="L993">
        <v>250</v>
      </c>
      <c r="Z993" s="5"/>
    </row>
    <row r="994" spans="1:26" x14ac:dyDescent="0.35">
      <c r="A994" t="s">
        <v>3794</v>
      </c>
      <c r="B994" t="s">
        <v>991</v>
      </c>
      <c r="C994" t="s">
        <v>12</v>
      </c>
      <c r="D994" t="s">
        <v>5734</v>
      </c>
      <c r="E994" s="2" t="s">
        <v>5735</v>
      </c>
      <c r="F994" t="s">
        <v>5736</v>
      </c>
      <c r="G994">
        <v>3</v>
      </c>
      <c r="I994" s="1">
        <v>46508</v>
      </c>
      <c r="L994">
        <v>250</v>
      </c>
      <c r="Z994" s="5"/>
    </row>
    <row r="995" spans="1:26" x14ac:dyDescent="0.35">
      <c r="A995" t="s">
        <v>3794</v>
      </c>
      <c r="B995" t="s">
        <v>991</v>
      </c>
      <c r="C995" t="s">
        <v>12</v>
      </c>
      <c r="D995" t="s">
        <v>5751</v>
      </c>
      <c r="E995" s="2">
        <v>1900013032</v>
      </c>
      <c r="F995" t="s">
        <v>5752</v>
      </c>
      <c r="G995">
        <v>1</v>
      </c>
      <c r="I995" s="1">
        <v>45536</v>
      </c>
      <c r="L995">
        <v>250</v>
      </c>
      <c r="Z995" s="5"/>
    </row>
    <row r="996" spans="1:26" x14ac:dyDescent="0.35">
      <c r="A996" t="s">
        <v>3794</v>
      </c>
      <c r="B996" t="s">
        <v>991</v>
      </c>
      <c r="C996" t="s">
        <v>12</v>
      </c>
      <c r="D996" t="s">
        <v>5751</v>
      </c>
      <c r="E996" s="2">
        <v>1900017897</v>
      </c>
      <c r="F996" t="s">
        <v>5752</v>
      </c>
      <c r="G996">
        <v>2</v>
      </c>
      <c r="I996" s="1">
        <v>46180</v>
      </c>
      <c r="L996">
        <v>250</v>
      </c>
      <c r="Z996" s="5"/>
    </row>
    <row r="997" spans="1:26" x14ac:dyDescent="0.35">
      <c r="A997" t="s">
        <v>3794</v>
      </c>
      <c r="B997" t="s">
        <v>991</v>
      </c>
      <c r="C997" t="s">
        <v>12</v>
      </c>
      <c r="D997" t="s">
        <v>5751</v>
      </c>
      <c r="E997" s="2" t="s">
        <v>5753</v>
      </c>
      <c r="F997" t="s">
        <v>5752</v>
      </c>
      <c r="G997">
        <v>4</v>
      </c>
      <c r="I997" s="1">
        <v>45145</v>
      </c>
      <c r="L997">
        <v>250</v>
      </c>
      <c r="Z997" s="5"/>
    </row>
    <row r="998" spans="1:26" x14ac:dyDescent="0.35">
      <c r="A998" t="s">
        <v>555</v>
      </c>
      <c r="B998" t="s">
        <v>91</v>
      </c>
      <c r="C998" t="s">
        <v>141</v>
      </c>
      <c r="D998" t="s">
        <v>5289</v>
      </c>
      <c r="E998" s="2" t="s">
        <v>5290</v>
      </c>
      <c r="F998" t="s">
        <v>5291</v>
      </c>
      <c r="G998">
        <v>3</v>
      </c>
      <c r="H998">
        <f>IF(Tabla1[[#This Row],[DESCRIPCION]]=F996,H996+1,1)</f>
        <v>1</v>
      </c>
      <c r="I998" s="1">
        <v>46023</v>
      </c>
      <c r="J998" t="s">
        <v>60</v>
      </c>
      <c r="L998">
        <v>75</v>
      </c>
      <c r="Z998" s="5"/>
    </row>
    <row r="999" spans="1:26" x14ac:dyDescent="0.35">
      <c r="A999" t="s">
        <v>555</v>
      </c>
      <c r="B999" t="s">
        <v>102</v>
      </c>
      <c r="C999" t="s">
        <v>4603</v>
      </c>
      <c r="D999" t="s">
        <v>4604</v>
      </c>
      <c r="E999" s="2" t="s">
        <v>553</v>
      </c>
      <c r="F999" t="s">
        <v>554</v>
      </c>
      <c r="G999">
        <v>0</v>
      </c>
      <c r="I999" s="1">
        <v>45413</v>
      </c>
      <c r="L999">
        <v>35.71</v>
      </c>
      <c r="Z999" s="5"/>
    </row>
    <row r="1000" spans="1:26" x14ac:dyDescent="0.35">
      <c r="A1000" t="s">
        <v>555</v>
      </c>
      <c r="B1000" t="s">
        <v>91</v>
      </c>
      <c r="C1000" t="s">
        <v>121</v>
      </c>
      <c r="D1000" t="s">
        <v>5243</v>
      </c>
      <c r="E1000" s="2" t="s">
        <v>5244</v>
      </c>
      <c r="F1000" t="s">
        <v>5245</v>
      </c>
      <c r="G1000">
        <v>2</v>
      </c>
      <c r="H1000">
        <f>IF(Tabla1[[#This Row],[DESCRIPCION]]=F998,H998+1,1)</f>
        <v>1</v>
      </c>
      <c r="I1000" s="1">
        <v>46235</v>
      </c>
      <c r="J1000" t="s">
        <v>60</v>
      </c>
      <c r="L1000">
        <v>75</v>
      </c>
      <c r="Z1000" s="5"/>
    </row>
    <row r="1001" spans="1:26" x14ac:dyDescent="0.35">
      <c r="A1001" t="s">
        <v>555</v>
      </c>
      <c r="B1001" t="s">
        <v>91</v>
      </c>
      <c r="C1001" t="s">
        <v>133</v>
      </c>
      <c r="D1001" t="s">
        <v>5240</v>
      </c>
      <c r="E1001" s="2" t="s">
        <v>5241</v>
      </c>
      <c r="F1001" t="s">
        <v>5242</v>
      </c>
      <c r="G1001">
        <v>3</v>
      </c>
      <c r="H1001">
        <f>IF(Tabla1[[#This Row],[DESCRIPCION]]=F999,H999+1,1)</f>
        <v>1</v>
      </c>
      <c r="I1001" s="1">
        <v>46235</v>
      </c>
      <c r="J1001" t="s">
        <v>60</v>
      </c>
      <c r="L1001">
        <v>75</v>
      </c>
      <c r="Z1001" s="5"/>
    </row>
    <row r="1002" spans="1:26" x14ac:dyDescent="0.35">
      <c r="A1002" t="s">
        <v>555</v>
      </c>
      <c r="B1002" t="s">
        <v>91</v>
      </c>
      <c r="C1002" t="s">
        <v>121</v>
      </c>
      <c r="D1002" t="s">
        <v>5249</v>
      </c>
      <c r="E1002" s="2" t="s">
        <v>5250</v>
      </c>
      <c r="F1002" t="s">
        <v>5251</v>
      </c>
      <c r="G1002">
        <v>1</v>
      </c>
      <c r="H1002">
        <f>IF(Tabla1[[#This Row],[DESCRIPCION]]=F1000,H1000+1,1)</f>
        <v>1</v>
      </c>
      <c r="I1002" s="1">
        <v>46235</v>
      </c>
      <c r="J1002" t="s">
        <v>60</v>
      </c>
      <c r="L1002">
        <v>75</v>
      </c>
      <c r="Z1002" s="5"/>
    </row>
    <row r="1003" spans="1:26" x14ac:dyDescent="0.35">
      <c r="A1003" t="s">
        <v>555</v>
      </c>
      <c r="B1003" t="s">
        <v>91</v>
      </c>
      <c r="C1003" t="s">
        <v>121</v>
      </c>
      <c r="D1003" t="s">
        <v>5249</v>
      </c>
      <c r="E1003" s="2" t="s">
        <v>5252</v>
      </c>
      <c r="F1003" t="s">
        <v>5251</v>
      </c>
      <c r="G1003">
        <v>0</v>
      </c>
      <c r="H1003">
        <f>IF(Tabla1[[#This Row],[DESCRIPCION]]=F1001,H1001+1,1)</f>
        <v>1</v>
      </c>
      <c r="I1003" s="1">
        <v>46235</v>
      </c>
      <c r="J1003" t="s">
        <v>60</v>
      </c>
      <c r="L1003">
        <v>75</v>
      </c>
      <c r="Z1003" s="5"/>
    </row>
    <row r="1004" spans="1:26" x14ac:dyDescent="0.35">
      <c r="A1004" t="s">
        <v>555</v>
      </c>
      <c r="B1004" t="s">
        <v>91</v>
      </c>
      <c r="C1004" t="s">
        <v>133</v>
      </c>
      <c r="D1004" t="s">
        <v>5246</v>
      </c>
      <c r="E1004" s="2" t="s">
        <v>5247</v>
      </c>
      <c r="F1004" t="s">
        <v>5248</v>
      </c>
      <c r="G1004">
        <v>1</v>
      </c>
      <c r="H1004">
        <f>IF(Tabla1[[#This Row],[DESCRIPCION]]=F1002,H1002+1,1)</f>
        <v>1</v>
      </c>
      <c r="I1004" s="1">
        <v>46023</v>
      </c>
      <c r="J1004" t="s">
        <v>60</v>
      </c>
      <c r="L1004">
        <v>75</v>
      </c>
      <c r="Z1004" s="5"/>
    </row>
    <row r="1005" spans="1:26" x14ac:dyDescent="0.35">
      <c r="A1005" t="s">
        <v>555</v>
      </c>
      <c r="B1005" t="s">
        <v>91</v>
      </c>
      <c r="C1005" t="s">
        <v>121</v>
      </c>
      <c r="D1005" t="s">
        <v>5256</v>
      </c>
      <c r="E1005" s="2" t="s">
        <v>5257</v>
      </c>
      <c r="F1005" t="s">
        <v>5258</v>
      </c>
      <c r="G1005">
        <v>2</v>
      </c>
      <c r="H1005">
        <f>IF(Tabla1[[#This Row],[DESCRIPCION]]=F1003,H1003+1,1)</f>
        <v>1</v>
      </c>
      <c r="I1005" s="1">
        <v>46235</v>
      </c>
      <c r="J1005" t="s">
        <v>60</v>
      </c>
      <c r="L1005">
        <v>75</v>
      </c>
      <c r="Z1005" s="5"/>
    </row>
    <row r="1006" spans="1:26" x14ac:dyDescent="0.35">
      <c r="A1006" t="s">
        <v>555</v>
      </c>
      <c r="B1006" t="s">
        <v>91</v>
      </c>
      <c r="C1006" t="s">
        <v>133</v>
      </c>
      <c r="D1006" t="s">
        <v>5253</v>
      </c>
      <c r="E1006" s="2" t="s">
        <v>5254</v>
      </c>
      <c r="F1006" t="s">
        <v>5255</v>
      </c>
      <c r="G1006">
        <v>1</v>
      </c>
      <c r="H1006">
        <f>IF(Tabla1[[#This Row],[DESCRIPCION]]=F1004,H1004+1,1)</f>
        <v>1</v>
      </c>
      <c r="I1006" s="1">
        <v>46235</v>
      </c>
      <c r="J1006" t="s">
        <v>60</v>
      </c>
      <c r="L1006">
        <v>75</v>
      </c>
      <c r="Z1006" s="5"/>
    </row>
    <row r="1007" spans="1:26" x14ac:dyDescent="0.35">
      <c r="A1007" t="s">
        <v>555</v>
      </c>
      <c r="B1007" t="s">
        <v>12</v>
      </c>
      <c r="C1007" t="s">
        <v>49</v>
      </c>
      <c r="D1007" t="s">
        <v>5195</v>
      </c>
      <c r="E1007" s="2" t="s">
        <v>3715</v>
      </c>
      <c r="F1007" t="s">
        <v>5196</v>
      </c>
      <c r="G1007">
        <v>6</v>
      </c>
      <c r="H1007">
        <f>IF(Tabla1[[#This Row],[DESCRIPCION]]=F1005,H1005+1,1)</f>
        <v>1</v>
      </c>
      <c r="I1007" s="1">
        <v>46054</v>
      </c>
      <c r="J1007" t="s">
        <v>60</v>
      </c>
      <c r="L1007">
        <v>75</v>
      </c>
      <c r="Z1007" s="5"/>
    </row>
    <row r="1008" spans="1:26" x14ac:dyDescent="0.35">
      <c r="A1008" t="s">
        <v>555</v>
      </c>
      <c r="B1008" t="s">
        <v>12</v>
      </c>
      <c r="C1008" t="s">
        <v>5191</v>
      </c>
      <c r="D1008" t="s">
        <v>5192</v>
      </c>
      <c r="E1008" s="2" t="s">
        <v>5193</v>
      </c>
      <c r="F1008" t="s">
        <v>5194</v>
      </c>
      <c r="G1008">
        <v>12</v>
      </c>
      <c r="H1008">
        <f>IF(Tabla1[[#This Row],[DESCRIPCION]]=F1006,H1006+1,1)</f>
        <v>1</v>
      </c>
      <c r="I1008" s="1">
        <v>45992</v>
      </c>
      <c r="J1008" t="s">
        <v>60</v>
      </c>
      <c r="K1008" t="s">
        <v>144</v>
      </c>
      <c r="L1008">
        <v>75</v>
      </c>
      <c r="Z1008" s="5"/>
    </row>
    <row r="1009" spans="1:26" x14ac:dyDescent="0.35">
      <c r="A1009" t="s">
        <v>555</v>
      </c>
      <c r="B1009" t="s">
        <v>12</v>
      </c>
      <c r="C1009" t="s">
        <v>1262</v>
      </c>
      <c r="D1009" t="s">
        <v>5201</v>
      </c>
      <c r="E1009" s="2" t="s">
        <v>5202</v>
      </c>
      <c r="F1009" t="s">
        <v>5203</v>
      </c>
      <c r="G1009">
        <v>7</v>
      </c>
      <c r="H1009">
        <f>IF(Tabla1[[#This Row],[DESCRIPCION]]=F1007,H1007+1,1)</f>
        <v>1</v>
      </c>
      <c r="I1009" s="1">
        <v>46204</v>
      </c>
      <c r="J1009" t="s">
        <v>60</v>
      </c>
      <c r="L1009">
        <v>75</v>
      </c>
      <c r="Z1009" s="5"/>
    </row>
    <row r="1010" spans="1:26" x14ac:dyDescent="0.35">
      <c r="A1010" t="s">
        <v>555</v>
      </c>
      <c r="B1010" t="s">
        <v>12</v>
      </c>
      <c r="C1010" t="s">
        <v>1262</v>
      </c>
      <c r="D1010" t="s">
        <v>5201</v>
      </c>
      <c r="E1010" s="2" t="s">
        <v>5204</v>
      </c>
      <c r="F1010" t="s">
        <v>5203</v>
      </c>
      <c r="G1010">
        <v>1</v>
      </c>
      <c r="H1010">
        <f>IF(Tabla1[[#This Row],[DESCRIPCION]]=F1008,H1008+1,1)</f>
        <v>1</v>
      </c>
      <c r="I1010" s="1">
        <v>46451</v>
      </c>
      <c r="J1010" t="s">
        <v>60</v>
      </c>
      <c r="L1010">
        <v>75</v>
      </c>
      <c r="Z1010" s="5"/>
    </row>
    <row r="1011" spans="1:26" x14ac:dyDescent="0.35">
      <c r="A1011" t="s">
        <v>555</v>
      </c>
      <c r="B1011" t="s">
        <v>12</v>
      </c>
      <c r="C1011" t="s">
        <v>5197</v>
      </c>
      <c r="D1011" t="s">
        <v>5198</v>
      </c>
      <c r="E1011" s="2" t="s">
        <v>5199</v>
      </c>
      <c r="F1011" t="s">
        <v>5200</v>
      </c>
      <c r="G1011">
        <v>11</v>
      </c>
      <c r="H1011">
        <f>IF(Tabla1[[#This Row],[DESCRIPCION]]=F1009,H1009+1,1)</f>
        <v>1</v>
      </c>
      <c r="I1011" s="1">
        <v>46204</v>
      </c>
      <c r="J1011" t="s">
        <v>60</v>
      </c>
      <c r="L1011">
        <v>75</v>
      </c>
      <c r="Z1011" s="5"/>
    </row>
    <row r="1012" spans="1:26" hidden="1" x14ac:dyDescent="0.35">
      <c r="A1012" t="s">
        <v>555</v>
      </c>
      <c r="B1012" t="s">
        <v>12</v>
      </c>
      <c r="C1012" t="s">
        <v>1266</v>
      </c>
      <c r="D1012" t="s">
        <v>5209</v>
      </c>
      <c r="E1012" s="2" t="s">
        <v>5210</v>
      </c>
      <c r="F1012" t="s">
        <v>5211</v>
      </c>
      <c r="G1012">
        <v>8</v>
      </c>
      <c r="H1012">
        <f>IF(Tabla1[[#This Row],[DESCRIPCION]]=F1010,H1010+1,1)</f>
        <v>1</v>
      </c>
      <c r="I1012" s="1">
        <v>46235</v>
      </c>
      <c r="J1012" t="s">
        <v>60</v>
      </c>
      <c r="L1012">
        <v>75</v>
      </c>
      <c r="Z1012" s="1">
        <v>46023</v>
      </c>
    </row>
    <row r="1013" spans="1:26" hidden="1" x14ac:dyDescent="0.35">
      <c r="A1013" t="s">
        <v>555</v>
      </c>
      <c r="B1013" t="s">
        <v>12</v>
      </c>
      <c r="C1013" t="s">
        <v>5205</v>
      </c>
      <c r="D1013" t="s">
        <v>5206</v>
      </c>
      <c r="E1013" s="2" t="s">
        <v>5207</v>
      </c>
      <c r="F1013" t="s">
        <v>5208</v>
      </c>
      <c r="G1013">
        <v>12</v>
      </c>
      <c r="H1013">
        <f>IF(Tabla1[[#This Row],[DESCRIPCION]]=F1011,H1011+1,1)</f>
        <v>1</v>
      </c>
      <c r="I1013" s="1">
        <v>46204</v>
      </c>
      <c r="J1013" t="s">
        <v>60</v>
      </c>
      <c r="L1013">
        <v>75</v>
      </c>
      <c r="Z1013" s="1">
        <v>46023</v>
      </c>
    </row>
    <row r="1014" spans="1:26" hidden="1" x14ac:dyDescent="0.35">
      <c r="A1014" t="s">
        <v>555</v>
      </c>
      <c r="B1014" t="s">
        <v>12</v>
      </c>
      <c r="C1014" t="s">
        <v>57</v>
      </c>
      <c r="D1014" t="s">
        <v>5174</v>
      </c>
      <c r="E1014" s="2">
        <v>210430759</v>
      </c>
      <c r="F1014" t="s">
        <v>5175</v>
      </c>
      <c r="G1014">
        <v>16</v>
      </c>
      <c r="H1014">
        <f>IF(Tabla1[[#This Row],[DESCRIPCION]]=F1012,H1012+1,1)</f>
        <v>1</v>
      </c>
      <c r="I1014" s="1">
        <v>46082</v>
      </c>
      <c r="J1014" t="s">
        <v>60</v>
      </c>
      <c r="K1014" t="s">
        <v>244</v>
      </c>
      <c r="L1014">
        <v>75</v>
      </c>
      <c r="Z1014" s="1">
        <v>46023</v>
      </c>
    </row>
    <row r="1015" spans="1:26" hidden="1" x14ac:dyDescent="0.35">
      <c r="A1015" t="s">
        <v>555</v>
      </c>
      <c r="B1015" t="s">
        <v>12</v>
      </c>
      <c r="C1015" t="s">
        <v>5170</v>
      </c>
      <c r="D1015" t="s">
        <v>5171</v>
      </c>
      <c r="E1015" s="2" t="s">
        <v>5172</v>
      </c>
      <c r="F1015" t="s">
        <v>5173</v>
      </c>
      <c r="G1015">
        <v>15</v>
      </c>
      <c r="H1015">
        <f>IF(Tabla1[[#This Row],[DESCRIPCION]]=F1013,H1013+1,1)</f>
        <v>1</v>
      </c>
      <c r="I1015" s="1">
        <v>46451</v>
      </c>
      <c r="J1015" t="s">
        <v>60</v>
      </c>
      <c r="K1015" t="s">
        <v>140</v>
      </c>
      <c r="L1015">
        <v>75</v>
      </c>
      <c r="Z1015" s="1">
        <v>46327</v>
      </c>
    </row>
    <row r="1016" spans="1:26" hidden="1" x14ac:dyDescent="0.35">
      <c r="A1016" t="s">
        <v>56</v>
      </c>
      <c r="B1016" t="s">
        <v>495</v>
      </c>
      <c r="C1016" t="s">
        <v>1063</v>
      </c>
      <c r="D1016" t="s">
        <v>4975</v>
      </c>
      <c r="E1016" s="2" t="s">
        <v>4976</v>
      </c>
      <c r="F1016" t="s">
        <v>4977</v>
      </c>
      <c r="G1016">
        <v>0</v>
      </c>
      <c r="I1016" s="1">
        <f t="shared" ref="I1015:I1016" si="44">M1358</f>
        <v>0</v>
      </c>
      <c r="L1016">
        <v>71.430000000000007</v>
      </c>
      <c r="Z1016" s="1">
        <v>45302</v>
      </c>
    </row>
    <row r="1017" spans="1:26" hidden="1" x14ac:dyDescent="0.35">
      <c r="A1017" t="s">
        <v>555</v>
      </c>
      <c r="B1017" t="s">
        <v>12</v>
      </c>
      <c r="C1017" t="s">
        <v>68</v>
      </c>
      <c r="D1017" t="s">
        <v>5182</v>
      </c>
      <c r="E1017" s="2">
        <v>220243234</v>
      </c>
      <c r="F1017" t="s">
        <v>5183</v>
      </c>
      <c r="G1017">
        <v>11</v>
      </c>
      <c r="H1017">
        <f>IF(Tabla1[[#This Row],[DESCRIPCION]]=F1015,H1015+1,1)</f>
        <v>1</v>
      </c>
      <c r="I1017" s="1">
        <v>46388</v>
      </c>
      <c r="J1017" t="s">
        <v>60</v>
      </c>
      <c r="K1017" t="s">
        <v>144</v>
      </c>
      <c r="L1017">
        <v>75</v>
      </c>
      <c r="Z1017" s="1">
        <v>45359</v>
      </c>
    </row>
    <row r="1018" spans="1:26" hidden="1" x14ac:dyDescent="0.35">
      <c r="A1018" t="s">
        <v>56</v>
      </c>
      <c r="B1018" t="s">
        <v>495</v>
      </c>
      <c r="C1018" t="s">
        <v>1067</v>
      </c>
      <c r="D1018" t="s">
        <v>4987</v>
      </c>
      <c r="E1018" s="2" t="s">
        <v>4988</v>
      </c>
      <c r="F1018" t="s">
        <v>4989</v>
      </c>
      <c r="G1018">
        <v>0</v>
      </c>
      <c r="I1018" s="1">
        <f t="shared" ref="I1018:I1019" si="45">M1360</f>
        <v>0</v>
      </c>
      <c r="L1018">
        <v>71.430000000000007</v>
      </c>
      <c r="Z1018" s="1">
        <v>45309</v>
      </c>
    </row>
    <row r="1019" spans="1:26" hidden="1" x14ac:dyDescent="0.35">
      <c r="A1019" t="s">
        <v>931</v>
      </c>
      <c r="B1019" t="s">
        <v>2021</v>
      </c>
      <c r="C1019" t="s">
        <v>3601</v>
      </c>
      <c r="D1019" t="s">
        <v>3602</v>
      </c>
      <c r="E1019" s="2" t="s">
        <v>3603</v>
      </c>
      <c r="F1019" t="s">
        <v>3604</v>
      </c>
      <c r="G1019">
        <v>4</v>
      </c>
      <c r="I1019" s="1">
        <f t="shared" si="45"/>
        <v>0</v>
      </c>
      <c r="J1019" t="s">
        <v>780</v>
      </c>
      <c r="L1019">
        <v>89.29</v>
      </c>
      <c r="Z1019" s="1">
        <v>45352</v>
      </c>
    </row>
    <row r="1020" spans="1:26" hidden="1" x14ac:dyDescent="0.35">
      <c r="A1020" t="s">
        <v>555</v>
      </c>
      <c r="B1020" t="s">
        <v>12</v>
      </c>
      <c r="C1020" t="s">
        <v>1477</v>
      </c>
      <c r="D1020" t="s">
        <v>5179</v>
      </c>
      <c r="E1020" s="2" t="s">
        <v>5180</v>
      </c>
      <c r="F1020" t="s">
        <v>5181</v>
      </c>
      <c r="G1020">
        <v>17</v>
      </c>
      <c r="H1020">
        <f>IF(Tabla1[[#This Row],[DESCRIPCION]]=F1018,H1018+1,1)</f>
        <v>1</v>
      </c>
      <c r="I1020" s="1">
        <v>46082</v>
      </c>
      <c r="J1020" t="s">
        <v>60</v>
      </c>
      <c r="K1020" t="s">
        <v>156</v>
      </c>
      <c r="L1020">
        <v>75</v>
      </c>
      <c r="Z1020" s="1" t="s">
        <v>3835</v>
      </c>
    </row>
    <row r="1021" spans="1:26" hidden="1" x14ac:dyDescent="0.35">
      <c r="A1021" t="s">
        <v>931</v>
      </c>
      <c r="B1021" t="s">
        <v>2021</v>
      </c>
      <c r="C1021" t="s">
        <v>2446</v>
      </c>
      <c r="D1021" t="s">
        <v>2447</v>
      </c>
      <c r="E1021" s="2" t="s">
        <v>2448</v>
      </c>
      <c r="F1021" t="s">
        <v>2449</v>
      </c>
      <c r="G1021">
        <v>8</v>
      </c>
      <c r="I1021" s="1">
        <f>M1363</f>
        <v>0</v>
      </c>
      <c r="J1021" t="s">
        <v>780</v>
      </c>
      <c r="L1021">
        <v>89.29</v>
      </c>
      <c r="Z1021" s="1" t="s">
        <v>3837</v>
      </c>
    </row>
    <row r="1022" spans="1:26" hidden="1" x14ac:dyDescent="0.35">
      <c r="A1022" t="s">
        <v>555</v>
      </c>
      <c r="B1022" t="s">
        <v>12</v>
      </c>
      <c r="C1022" t="s">
        <v>42</v>
      </c>
      <c r="D1022" t="s">
        <v>5188</v>
      </c>
      <c r="E1022" s="2" t="s">
        <v>5189</v>
      </c>
      <c r="F1022" t="s">
        <v>5190</v>
      </c>
      <c r="G1022">
        <v>14</v>
      </c>
      <c r="H1022">
        <f>IF(Tabla1[[#This Row],[DESCRIPCION]]=F1020,H1020+1,1)</f>
        <v>1</v>
      </c>
      <c r="I1022" s="1">
        <v>46388</v>
      </c>
      <c r="J1022" t="s">
        <v>60</v>
      </c>
      <c r="K1022" t="s">
        <v>64</v>
      </c>
      <c r="L1022">
        <v>75</v>
      </c>
      <c r="Z1022" s="1" t="s">
        <v>3837</v>
      </c>
    </row>
    <row r="1023" spans="1:26" hidden="1" x14ac:dyDescent="0.35">
      <c r="A1023" t="s">
        <v>931</v>
      </c>
      <c r="B1023" t="s">
        <v>2021</v>
      </c>
      <c r="C1023" t="s">
        <v>3605</v>
      </c>
      <c r="D1023" t="s">
        <v>3606</v>
      </c>
      <c r="E1023" s="2" t="s">
        <v>3607</v>
      </c>
      <c r="F1023" t="s">
        <v>3608</v>
      </c>
      <c r="G1023">
        <v>5</v>
      </c>
      <c r="I1023" s="1">
        <f t="shared" ref="I1023:I1034" si="46">M1365</f>
        <v>0</v>
      </c>
      <c r="J1023" t="s">
        <v>780</v>
      </c>
      <c r="L1023">
        <v>89.29</v>
      </c>
      <c r="Z1023" s="1">
        <v>45309</v>
      </c>
    </row>
    <row r="1024" spans="1:26" hidden="1" x14ac:dyDescent="0.35">
      <c r="A1024" t="s">
        <v>555</v>
      </c>
      <c r="B1024" t="s">
        <v>12</v>
      </c>
      <c r="C1024" t="s">
        <v>3717</v>
      </c>
      <c r="D1024" t="s">
        <v>4661</v>
      </c>
      <c r="E1024" s="2" t="s">
        <v>4662</v>
      </c>
      <c r="F1024" t="s">
        <v>4663</v>
      </c>
      <c r="G1024">
        <v>5</v>
      </c>
      <c r="H1024">
        <f>IF(Tabla1[[#This Row],[DESCRIPCION]]=F1022,H1022+1,1)</f>
        <v>1</v>
      </c>
      <c r="I1024" s="1">
        <v>46451</v>
      </c>
      <c r="J1024" t="s">
        <v>60</v>
      </c>
      <c r="K1024" t="s">
        <v>559</v>
      </c>
      <c r="L1024">
        <v>89.29</v>
      </c>
      <c r="Z1024" s="1">
        <v>45309</v>
      </c>
    </row>
    <row r="1025" spans="1:26" hidden="1" x14ac:dyDescent="0.35">
      <c r="A1025" t="s">
        <v>931</v>
      </c>
      <c r="B1025" t="s">
        <v>3524</v>
      </c>
      <c r="C1025" t="s">
        <v>3590</v>
      </c>
      <c r="D1025" t="s">
        <v>3591</v>
      </c>
      <c r="E1025" s="2" t="s">
        <v>3592</v>
      </c>
      <c r="F1025" t="s">
        <v>3593</v>
      </c>
      <c r="G1025">
        <v>4</v>
      </c>
      <c r="I1025" s="1">
        <f t="shared" si="46"/>
        <v>0</v>
      </c>
      <c r="J1025" t="s">
        <v>780</v>
      </c>
      <c r="L1025">
        <v>89.29</v>
      </c>
      <c r="Z1025" s="1">
        <v>45434</v>
      </c>
    </row>
    <row r="1026" spans="1:26" hidden="1" x14ac:dyDescent="0.35">
      <c r="A1026" t="s">
        <v>555</v>
      </c>
      <c r="B1026" t="s">
        <v>12</v>
      </c>
      <c r="C1026" t="s">
        <v>1274</v>
      </c>
      <c r="D1026" t="s">
        <v>4653</v>
      </c>
      <c r="E1026" s="2" t="s">
        <v>4654</v>
      </c>
      <c r="F1026" t="s">
        <v>4655</v>
      </c>
      <c r="G1026">
        <v>2</v>
      </c>
      <c r="H1026">
        <f>IF(Tabla1[[#This Row],[DESCRIPCION]]=F1024,H1024+1,1)</f>
        <v>1</v>
      </c>
      <c r="I1026" s="1">
        <v>46451</v>
      </c>
      <c r="J1026" t="s">
        <v>60</v>
      </c>
      <c r="K1026" t="s">
        <v>559</v>
      </c>
      <c r="L1026">
        <v>89.29</v>
      </c>
      <c r="Z1026" s="1">
        <v>45567</v>
      </c>
    </row>
    <row r="1027" spans="1:26" hidden="1" x14ac:dyDescent="0.35">
      <c r="A1027" t="s">
        <v>931</v>
      </c>
      <c r="B1027" t="s">
        <v>2021</v>
      </c>
      <c r="C1027" t="s">
        <v>3609</v>
      </c>
      <c r="D1027" t="s">
        <v>3610</v>
      </c>
      <c r="E1027" s="2" t="s">
        <v>3607</v>
      </c>
      <c r="F1027" t="s">
        <v>3611</v>
      </c>
      <c r="G1027">
        <v>0</v>
      </c>
      <c r="I1027" s="1">
        <f t="shared" si="46"/>
        <v>0</v>
      </c>
      <c r="J1027" t="s">
        <v>780</v>
      </c>
      <c r="L1027">
        <v>89.29</v>
      </c>
      <c r="Z1027" s="1">
        <v>45434</v>
      </c>
    </row>
    <row r="1028" spans="1:26" hidden="1" x14ac:dyDescent="0.35">
      <c r="A1028" t="s">
        <v>555</v>
      </c>
      <c r="B1028" t="s">
        <v>12</v>
      </c>
      <c r="C1028" t="s">
        <v>1332</v>
      </c>
      <c r="D1028" t="s">
        <v>4656</v>
      </c>
      <c r="E1028" s="2" t="s">
        <v>4657</v>
      </c>
      <c r="F1028" t="s">
        <v>4658</v>
      </c>
      <c r="G1028">
        <v>27</v>
      </c>
      <c r="H1028">
        <f>IF(Tabla1[[#This Row],[DESCRIPCION]]=F1026,H1026+1,1)</f>
        <v>1</v>
      </c>
      <c r="I1028" s="1">
        <v>46451</v>
      </c>
      <c r="J1028" t="s">
        <v>60</v>
      </c>
      <c r="K1028" t="s">
        <v>559</v>
      </c>
      <c r="L1028">
        <v>89.29</v>
      </c>
      <c r="Z1028" s="1">
        <v>46459</v>
      </c>
    </row>
    <row r="1029" spans="1:26" hidden="1" x14ac:dyDescent="0.35">
      <c r="A1029" t="s">
        <v>931</v>
      </c>
      <c r="B1029" t="s">
        <v>3524</v>
      </c>
      <c r="C1029" t="s">
        <v>3594</v>
      </c>
      <c r="D1029" t="s">
        <v>3595</v>
      </c>
      <c r="E1029" s="2" t="s">
        <v>3592</v>
      </c>
      <c r="F1029" t="s">
        <v>3596</v>
      </c>
      <c r="G1029">
        <v>2</v>
      </c>
      <c r="I1029" s="1">
        <f t="shared" si="46"/>
        <v>0</v>
      </c>
      <c r="J1029" t="s">
        <v>780</v>
      </c>
      <c r="L1029">
        <v>89.29</v>
      </c>
      <c r="Z1029" s="1">
        <v>45112</v>
      </c>
    </row>
    <row r="1030" spans="1:26" hidden="1" x14ac:dyDescent="0.35">
      <c r="A1030" t="s">
        <v>555</v>
      </c>
      <c r="B1030" t="s">
        <v>207</v>
      </c>
      <c r="C1030" t="s">
        <v>763</v>
      </c>
      <c r="D1030" t="s">
        <v>5332</v>
      </c>
      <c r="E1030" s="2" t="s">
        <v>5333</v>
      </c>
      <c r="F1030" t="s">
        <v>5334</v>
      </c>
      <c r="G1030">
        <v>1</v>
      </c>
      <c r="H1030">
        <f>IF(Tabla1[[#This Row],[DESCRIPCION]]=F1028,H1028+1,1)</f>
        <v>1</v>
      </c>
      <c r="I1030" s="1">
        <v>46451</v>
      </c>
      <c r="J1030" t="s">
        <v>60</v>
      </c>
      <c r="K1030" t="s">
        <v>559</v>
      </c>
      <c r="L1030">
        <v>89.29</v>
      </c>
      <c r="Z1030" s="1">
        <v>46482</v>
      </c>
    </row>
    <row r="1031" spans="1:26" hidden="1" x14ac:dyDescent="0.35">
      <c r="A1031" t="s">
        <v>931</v>
      </c>
      <c r="B1031" t="s">
        <v>2021</v>
      </c>
      <c r="C1031" t="s">
        <v>3612</v>
      </c>
      <c r="D1031" t="s">
        <v>3613</v>
      </c>
      <c r="E1031" s="2" t="s">
        <v>3614</v>
      </c>
      <c r="F1031" t="s">
        <v>3615</v>
      </c>
      <c r="G1031">
        <v>1</v>
      </c>
      <c r="I1031" s="1">
        <f t="shared" si="46"/>
        <v>0</v>
      </c>
      <c r="J1031" t="s">
        <v>780</v>
      </c>
      <c r="L1031">
        <v>89.29</v>
      </c>
      <c r="Z1031" s="1">
        <v>45112</v>
      </c>
    </row>
    <row r="1032" spans="1:26" hidden="1" x14ac:dyDescent="0.35">
      <c r="A1032" t="s">
        <v>555</v>
      </c>
      <c r="B1032" t="s">
        <v>207</v>
      </c>
      <c r="C1032" t="s">
        <v>2014</v>
      </c>
      <c r="D1032" t="s">
        <v>5337</v>
      </c>
      <c r="E1032" s="2" t="s">
        <v>5338</v>
      </c>
      <c r="F1032" t="s">
        <v>5339</v>
      </c>
      <c r="G1032">
        <v>1</v>
      </c>
      <c r="H1032">
        <f>IF(Tabla1[[#This Row],[DESCRIPCION]]=F1030,H1030+1,1)</f>
        <v>1</v>
      </c>
      <c r="I1032" s="1">
        <v>46451</v>
      </c>
      <c r="J1032" t="s">
        <v>60</v>
      </c>
      <c r="K1032" t="s">
        <v>559</v>
      </c>
      <c r="L1032">
        <v>89.29</v>
      </c>
      <c r="Z1032" s="1">
        <v>45356</v>
      </c>
    </row>
    <row r="1033" spans="1:26" hidden="1" x14ac:dyDescent="0.35">
      <c r="A1033" t="s">
        <v>931</v>
      </c>
      <c r="B1033" t="s">
        <v>3524</v>
      </c>
      <c r="C1033" t="s">
        <v>3597</v>
      </c>
      <c r="D1033" t="s">
        <v>3598</v>
      </c>
      <c r="E1033" s="2" t="s">
        <v>3599</v>
      </c>
      <c r="F1033" t="s">
        <v>3600</v>
      </c>
      <c r="G1033">
        <v>1</v>
      </c>
      <c r="I1033" s="1">
        <f t="shared" si="46"/>
        <v>0</v>
      </c>
      <c r="J1033" t="s">
        <v>780</v>
      </c>
      <c r="L1033">
        <v>89.29</v>
      </c>
      <c r="Z1033" s="1">
        <v>45570</v>
      </c>
    </row>
    <row r="1034" spans="1:26" hidden="1" x14ac:dyDescent="0.35">
      <c r="A1034" t="s">
        <v>555</v>
      </c>
      <c r="B1034" t="s">
        <v>207</v>
      </c>
      <c r="C1034" t="s">
        <v>2019</v>
      </c>
      <c r="D1034" t="s">
        <v>5342</v>
      </c>
      <c r="E1034" s="2" t="s">
        <v>5343</v>
      </c>
      <c r="F1034" t="s">
        <v>5344</v>
      </c>
      <c r="G1034">
        <v>1</v>
      </c>
      <c r="H1034">
        <f>IF(Tabla1[[#This Row],[DESCRIPCION]]=F1032,H1032+1,1)</f>
        <v>1</v>
      </c>
      <c r="I1034" s="1">
        <v>46451</v>
      </c>
      <c r="J1034" t="s">
        <v>60</v>
      </c>
      <c r="K1034" t="s">
        <v>559</v>
      </c>
      <c r="L1034">
        <v>89.29</v>
      </c>
      <c r="Z1034" s="1">
        <v>46270</v>
      </c>
    </row>
    <row r="1035" spans="1:26" hidden="1" x14ac:dyDescent="0.35">
      <c r="A1035" t="s">
        <v>555</v>
      </c>
      <c r="B1035" t="s">
        <v>91</v>
      </c>
      <c r="C1035" t="s">
        <v>172</v>
      </c>
      <c r="D1035" t="s">
        <v>5471</v>
      </c>
      <c r="E1035" s="2" t="s">
        <v>5472</v>
      </c>
      <c r="F1035" t="s">
        <v>5473</v>
      </c>
      <c r="G1035">
        <v>4</v>
      </c>
      <c r="H1035">
        <f>IF(Tabla1[[#This Row],[DESCRIPCION]]=F1033,H1033+1,1)</f>
        <v>1</v>
      </c>
      <c r="I1035" s="1">
        <v>46419</v>
      </c>
      <c r="J1035" t="s">
        <v>60</v>
      </c>
      <c r="L1035">
        <v>89.29</v>
      </c>
      <c r="Z1035" s="1">
        <v>45104</v>
      </c>
    </row>
    <row r="1036" spans="1:26" hidden="1" x14ac:dyDescent="0.35">
      <c r="A1036" t="s">
        <v>555</v>
      </c>
      <c r="B1036" t="s">
        <v>91</v>
      </c>
      <c r="C1036" t="s">
        <v>176</v>
      </c>
      <c r="D1036" t="s">
        <v>5468</v>
      </c>
      <c r="E1036" s="2" t="s">
        <v>5469</v>
      </c>
      <c r="F1036" t="s">
        <v>5470</v>
      </c>
      <c r="G1036">
        <v>4</v>
      </c>
      <c r="H1036">
        <f>IF(Tabla1[[#This Row],[DESCRIPCION]]=F1034,H1034+1,1)</f>
        <v>1</v>
      </c>
      <c r="I1036" s="1">
        <v>46419</v>
      </c>
      <c r="J1036" t="s">
        <v>60</v>
      </c>
      <c r="L1036">
        <v>89.29</v>
      </c>
      <c r="Z1036" s="1">
        <v>45112</v>
      </c>
    </row>
    <row r="1037" spans="1:26" hidden="1" x14ac:dyDescent="0.35">
      <c r="A1037" t="s">
        <v>555</v>
      </c>
      <c r="B1037" t="s">
        <v>91</v>
      </c>
      <c r="C1037" t="s">
        <v>172</v>
      </c>
      <c r="D1037" t="s">
        <v>5477</v>
      </c>
      <c r="E1037" s="2" t="s">
        <v>5478</v>
      </c>
      <c r="F1037" t="s">
        <v>5479</v>
      </c>
      <c r="G1037">
        <v>4</v>
      </c>
      <c r="H1037">
        <f>IF(Tabla1[[#This Row],[DESCRIPCION]]=F1035,H1035+1,1)</f>
        <v>1</v>
      </c>
      <c r="I1037" s="1">
        <v>46419</v>
      </c>
      <c r="J1037" t="s">
        <v>60</v>
      </c>
      <c r="L1037">
        <v>89.29</v>
      </c>
      <c r="Z1037" s="1">
        <v>46228</v>
      </c>
    </row>
    <row r="1038" spans="1:26" hidden="1" x14ac:dyDescent="0.35">
      <c r="A1038" t="s">
        <v>555</v>
      </c>
      <c r="B1038" t="s">
        <v>91</v>
      </c>
      <c r="C1038" t="s">
        <v>176</v>
      </c>
      <c r="D1038" t="s">
        <v>5480</v>
      </c>
      <c r="E1038" s="2" t="s">
        <v>5481</v>
      </c>
      <c r="F1038" t="s">
        <v>5482</v>
      </c>
      <c r="G1038">
        <v>4</v>
      </c>
      <c r="H1038">
        <f>IF(Tabla1[[#This Row],[DESCRIPCION]]=F1036,H1036+1,1)</f>
        <v>1</v>
      </c>
      <c r="I1038" s="1">
        <v>46419</v>
      </c>
      <c r="J1038" t="s">
        <v>60</v>
      </c>
      <c r="L1038">
        <v>89.29</v>
      </c>
      <c r="Z1038" s="1">
        <v>46290</v>
      </c>
    </row>
    <row r="1039" spans="1:26" hidden="1" x14ac:dyDescent="0.35">
      <c r="A1039" t="s">
        <v>555</v>
      </c>
      <c r="B1039" t="s">
        <v>91</v>
      </c>
      <c r="C1039" t="s">
        <v>172</v>
      </c>
      <c r="D1039" t="s">
        <v>5483</v>
      </c>
      <c r="E1039" s="2" t="s">
        <v>5484</v>
      </c>
      <c r="F1039" t="s">
        <v>5485</v>
      </c>
      <c r="G1039">
        <v>4</v>
      </c>
      <c r="H1039">
        <f>IF(Tabla1[[#This Row],[DESCRIPCION]]=F1037,H1037+1,1)</f>
        <v>1</v>
      </c>
      <c r="I1039" s="1">
        <v>46419</v>
      </c>
      <c r="J1039" t="s">
        <v>60</v>
      </c>
      <c r="L1039">
        <v>89.29</v>
      </c>
      <c r="Z1039" s="1">
        <v>45104</v>
      </c>
    </row>
    <row r="1040" spans="1:26" hidden="1" x14ac:dyDescent="0.35">
      <c r="A1040" t="s">
        <v>555</v>
      </c>
      <c r="B1040" t="s">
        <v>91</v>
      </c>
      <c r="C1040" t="s">
        <v>176</v>
      </c>
      <c r="D1040" t="s">
        <v>5474</v>
      </c>
      <c r="E1040" s="2" t="s">
        <v>5475</v>
      </c>
      <c r="F1040" t="s">
        <v>5476</v>
      </c>
      <c r="G1040">
        <v>4</v>
      </c>
      <c r="H1040">
        <f>IF(Tabla1[[#This Row],[DESCRIPCION]]=F1038,H1038+1,1)</f>
        <v>1</v>
      </c>
      <c r="I1040" s="1">
        <v>46419</v>
      </c>
      <c r="J1040" t="s">
        <v>60</v>
      </c>
      <c r="L1040">
        <v>89.29</v>
      </c>
      <c r="Z1040" s="1">
        <v>46565</v>
      </c>
    </row>
    <row r="1041" spans="1:26" hidden="1" x14ac:dyDescent="0.35">
      <c r="A1041" t="s">
        <v>555</v>
      </c>
      <c r="B1041" t="s">
        <v>91</v>
      </c>
      <c r="C1041" t="s">
        <v>172</v>
      </c>
      <c r="D1041" t="s">
        <v>5489</v>
      </c>
      <c r="E1041" s="2" t="s">
        <v>5490</v>
      </c>
      <c r="F1041" t="s">
        <v>5491</v>
      </c>
      <c r="G1041">
        <v>4</v>
      </c>
      <c r="H1041">
        <f>IF(Tabla1[[#This Row],[DESCRIPCION]]=F1039,H1039+1,1)</f>
        <v>1</v>
      </c>
      <c r="I1041" s="1">
        <v>46419</v>
      </c>
      <c r="J1041" t="s">
        <v>60</v>
      </c>
      <c r="L1041">
        <v>89.29</v>
      </c>
      <c r="Z1041" s="1">
        <v>46565</v>
      </c>
    </row>
    <row r="1042" spans="1:26" hidden="1" x14ac:dyDescent="0.35">
      <c r="A1042" t="s">
        <v>555</v>
      </c>
      <c r="B1042" t="s">
        <v>91</v>
      </c>
      <c r="C1042" t="s">
        <v>176</v>
      </c>
      <c r="D1042" t="s">
        <v>5486</v>
      </c>
      <c r="E1042" s="2" t="s">
        <v>5487</v>
      </c>
      <c r="F1042" t="s">
        <v>5488</v>
      </c>
      <c r="G1042">
        <v>4</v>
      </c>
      <c r="H1042">
        <f>IF(Tabla1[[#This Row],[DESCRIPCION]]=F1040,H1040+1,1)</f>
        <v>1</v>
      </c>
      <c r="I1042" s="1">
        <v>46419</v>
      </c>
      <c r="J1042" t="s">
        <v>60</v>
      </c>
      <c r="L1042">
        <v>89.29</v>
      </c>
      <c r="Z1042" s="1">
        <v>46565</v>
      </c>
    </row>
    <row r="1043" spans="1:26" hidden="1" x14ac:dyDescent="0.35">
      <c r="A1043" t="s">
        <v>555</v>
      </c>
      <c r="B1043" t="s">
        <v>91</v>
      </c>
      <c r="C1043" t="s">
        <v>172</v>
      </c>
      <c r="D1043" t="s">
        <v>5495</v>
      </c>
      <c r="E1043" s="2" t="s">
        <v>5496</v>
      </c>
      <c r="F1043" t="s">
        <v>5497</v>
      </c>
      <c r="G1043">
        <v>4</v>
      </c>
      <c r="H1043">
        <f>IF(Tabla1[[#This Row],[DESCRIPCION]]=F1041,H1041+1,1)</f>
        <v>1</v>
      </c>
      <c r="I1043" s="1">
        <v>46419</v>
      </c>
      <c r="J1043" t="s">
        <v>60</v>
      </c>
      <c r="L1043">
        <v>89.29</v>
      </c>
      <c r="Z1043" s="1">
        <v>45409</v>
      </c>
    </row>
    <row r="1044" spans="1:26" hidden="1" x14ac:dyDescent="0.35">
      <c r="A1044" t="s">
        <v>555</v>
      </c>
      <c r="B1044" t="s">
        <v>91</v>
      </c>
      <c r="C1044" t="s">
        <v>176</v>
      </c>
      <c r="D1044" t="s">
        <v>5492</v>
      </c>
      <c r="E1044" s="2" t="s">
        <v>5493</v>
      </c>
      <c r="F1044" t="s">
        <v>5494</v>
      </c>
      <c r="G1044">
        <v>4</v>
      </c>
      <c r="H1044">
        <f>IF(Tabla1[[#This Row],[DESCRIPCION]]=F1042,H1042+1,1)</f>
        <v>1</v>
      </c>
      <c r="I1044" s="1">
        <v>46419</v>
      </c>
      <c r="J1044" t="s">
        <v>60</v>
      </c>
      <c r="L1044">
        <v>89.29</v>
      </c>
      <c r="Z1044" s="1">
        <v>46519</v>
      </c>
    </row>
    <row r="1045" spans="1:26" hidden="1" x14ac:dyDescent="0.35">
      <c r="A1045" t="s">
        <v>555</v>
      </c>
      <c r="B1045" t="s">
        <v>12</v>
      </c>
      <c r="C1045" t="s">
        <v>3694</v>
      </c>
      <c r="D1045" t="s">
        <v>4680</v>
      </c>
      <c r="E1045" s="2" t="s">
        <v>4665</v>
      </c>
      <c r="F1045" t="s">
        <v>4681</v>
      </c>
      <c r="G1045">
        <v>9</v>
      </c>
      <c r="H1045">
        <f>IF(Tabla1[[#This Row],[DESCRIPCION]]=F1043,H1043+1,1)</f>
        <v>1</v>
      </c>
      <c r="I1045" s="1">
        <v>46451</v>
      </c>
      <c r="J1045" t="s">
        <v>60</v>
      </c>
      <c r="K1045" t="s">
        <v>559</v>
      </c>
      <c r="L1045">
        <v>89.29</v>
      </c>
      <c r="Z1045" s="1">
        <v>46226</v>
      </c>
    </row>
    <row r="1046" spans="1:26" hidden="1" x14ac:dyDescent="0.35">
      <c r="A1046" t="s">
        <v>555</v>
      </c>
      <c r="B1046" t="s">
        <v>12</v>
      </c>
      <c r="C1046" t="s">
        <v>3698</v>
      </c>
      <c r="D1046" t="s">
        <v>4682</v>
      </c>
      <c r="E1046" s="2" t="s">
        <v>4665</v>
      </c>
      <c r="F1046" t="s">
        <v>4683</v>
      </c>
      <c r="G1046">
        <v>2</v>
      </c>
      <c r="H1046">
        <f>IF(Tabla1[[#This Row],[DESCRIPCION]]=F1044,H1044+1,1)</f>
        <v>1</v>
      </c>
      <c r="I1046" s="1">
        <v>46451</v>
      </c>
      <c r="J1046" t="s">
        <v>60</v>
      </c>
      <c r="K1046" t="s">
        <v>559</v>
      </c>
      <c r="L1046">
        <v>89.29</v>
      </c>
      <c r="Z1046" s="1">
        <v>45890</v>
      </c>
    </row>
    <row r="1047" spans="1:26" hidden="1" x14ac:dyDescent="0.35">
      <c r="A1047" t="s">
        <v>555</v>
      </c>
      <c r="B1047" t="s">
        <v>12</v>
      </c>
      <c r="C1047" t="s">
        <v>2465</v>
      </c>
      <c r="D1047" t="s">
        <v>4669</v>
      </c>
      <c r="E1047" s="2" t="s">
        <v>4665</v>
      </c>
      <c r="F1047" t="s">
        <v>4670</v>
      </c>
      <c r="G1047">
        <v>5</v>
      </c>
      <c r="H1047">
        <f>IF(Tabla1[[#This Row],[DESCRIPCION]]=F1045,H1045+1,1)</f>
        <v>1</v>
      </c>
      <c r="I1047" s="1">
        <v>46451</v>
      </c>
      <c r="J1047" t="s">
        <v>60</v>
      </c>
      <c r="K1047" t="s">
        <v>559</v>
      </c>
      <c r="L1047">
        <v>89.29</v>
      </c>
      <c r="Z1047" s="1">
        <v>45498</v>
      </c>
    </row>
    <row r="1048" spans="1:26" hidden="1" x14ac:dyDescent="0.35">
      <c r="A1048" t="s">
        <v>555</v>
      </c>
      <c r="B1048" t="s">
        <v>12</v>
      </c>
      <c r="C1048" t="s">
        <v>3678</v>
      </c>
      <c r="D1048" t="s">
        <v>4671</v>
      </c>
      <c r="E1048" s="2" t="s">
        <v>4665</v>
      </c>
      <c r="F1048" t="s">
        <v>4672</v>
      </c>
      <c r="G1048">
        <v>15</v>
      </c>
      <c r="H1048">
        <f>IF(Tabla1[[#This Row],[DESCRIPCION]]=F1046,H1046+1,1)</f>
        <v>1</v>
      </c>
      <c r="I1048" s="1">
        <v>46451</v>
      </c>
      <c r="J1048" t="s">
        <v>60</v>
      </c>
      <c r="K1048" t="s">
        <v>559</v>
      </c>
      <c r="L1048">
        <v>89.29</v>
      </c>
      <c r="Z1048" s="1">
        <v>45498</v>
      </c>
    </row>
    <row r="1049" spans="1:26" hidden="1" x14ac:dyDescent="0.35">
      <c r="A1049" t="s">
        <v>555</v>
      </c>
      <c r="B1049" t="s">
        <v>12</v>
      </c>
      <c r="C1049" t="s">
        <v>3682</v>
      </c>
      <c r="D1049" t="s">
        <v>4673</v>
      </c>
      <c r="E1049" s="2" t="s">
        <v>4674</v>
      </c>
      <c r="F1049" t="s">
        <v>4675</v>
      </c>
      <c r="G1049">
        <v>4</v>
      </c>
      <c r="H1049">
        <f>IF(Tabla1[[#This Row],[DESCRIPCION]]=F1047,H1047+1,1)</f>
        <v>1</v>
      </c>
      <c r="I1049" s="1">
        <v>46451</v>
      </c>
      <c r="J1049" t="s">
        <v>60</v>
      </c>
      <c r="K1049" t="s">
        <v>559</v>
      </c>
      <c r="L1049">
        <v>89.29</v>
      </c>
      <c r="Z1049" s="1">
        <v>46266</v>
      </c>
    </row>
    <row r="1050" spans="1:26" hidden="1" x14ac:dyDescent="0.35">
      <c r="A1050" t="s">
        <v>555</v>
      </c>
      <c r="B1050" t="s">
        <v>12</v>
      </c>
      <c r="C1050" t="s">
        <v>3686</v>
      </c>
      <c r="D1050" t="s">
        <v>4676</v>
      </c>
      <c r="E1050" s="2" t="s">
        <v>4665</v>
      </c>
      <c r="F1050" t="s">
        <v>4677</v>
      </c>
      <c r="G1050">
        <v>8</v>
      </c>
      <c r="H1050">
        <f>IF(Tabla1[[#This Row],[DESCRIPCION]]=F1048,H1048+1,1)</f>
        <v>1</v>
      </c>
      <c r="I1050" s="1">
        <v>46451</v>
      </c>
      <c r="J1050" t="s">
        <v>60</v>
      </c>
      <c r="K1050" t="s">
        <v>559</v>
      </c>
      <c r="L1050">
        <v>89.29</v>
      </c>
      <c r="Z1050" s="1">
        <v>46381</v>
      </c>
    </row>
    <row r="1051" spans="1:26" hidden="1" x14ac:dyDescent="0.35">
      <c r="A1051" t="s">
        <v>555</v>
      </c>
      <c r="B1051" t="s">
        <v>12</v>
      </c>
      <c r="C1051" t="s">
        <v>3690</v>
      </c>
      <c r="D1051" t="s">
        <v>4678</v>
      </c>
      <c r="E1051" s="2" t="s">
        <v>4665</v>
      </c>
      <c r="F1051" t="s">
        <v>4679</v>
      </c>
      <c r="G1051">
        <v>9</v>
      </c>
      <c r="H1051">
        <f>IF(Tabla1[[#This Row],[DESCRIPCION]]=F1049,H1049+1,1)</f>
        <v>1</v>
      </c>
      <c r="I1051" s="1">
        <v>46451</v>
      </c>
      <c r="J1051" t="s">
        <v>60</v>
      </c>
      <c r="K1051" t="s">
        <v>559</v>
      </c>
      <c r="L1051">
        <v>89.29</v>
      </c>
      <c r="Z1051" s="1">
        <v>46381</v>
      </c>
    </row>
    <row r="1052" spans="1:26" hidden="1" x14ac:dyDescent="0.35">
      <c r="A1052" t="s">
        <v>555</v>
      </c>
      <c r="B1052" t="s">
        <v>91</v>
      </c>
      <c r="C1052" t="s">
        <v>149</v>
      </c>
      <c r="D1052" t="s">
        <v>5429</v>
      </c>
      <c r="E1052" s="2" t="s">
        <v>5430</v>
      </c>
      <c r="F1052" t="s">
        <v>5431</v>
      </c>
      <c r="G1052">
        <v>4</v>
      </c>
      <c r="H1052">
        <f>IF(Tabla1[[#This Row],[DESCRIPCION]]=F1050,H1050+1,1)</f>
        <v>1</v>
      </c>
      <c r="I1052" s="1">
        <v>46388</v>
      </c>
      <c r="J1052" t="s">
        <v>60</v>
      </c>
      <c r="L1052">
        <v>64.290000000000006</v>
      </c>
      <c r="Z1052" s="1">
        <v>46381</v>
      </c>
    </row>
    <row r="1053" spans="1:26" hidden="1" x14ac:dyDescent="0.35">
      <c r="A1053" t="s">
        <v>555</v>
      </c>
      <c r="B1053" t="s">
        <v>91</v>
      </c>
      <c r="C1053" t="s">
        <v>162</v>
      </c>
      <c r="D1053" t="s">
        <v>5426</v>
      </c>
      <c r="E1053" s="2" t="s">
        <v>5427</v>
      </c>
      <c r="F1053" t="s">
        <v>5428</v>
      </c>
      <c r="G1053">
        <v>4</v>
      </c>
      <c r="H1053">
        <f>IF(Tabla1[[#This Row],[DESCRIPCION]]=F1051,H1051+1,1)</f>
        <v>1</v>
      </c>
      <c r="I1053" s="1">
        <v>46388</v>
      </c>
      <c r="J1053" t="s">
        <v>60</v>
      </c>
      <c r="L1053">
        <v>64.290000000000006</v>
      </c>
      <c r="Z1053" s="1">
        <v>45302</v>
      </c>
    </row>
    <row r="1054" spans="1:26" hidden="1" x14ac:dyDescent="0.35">
      <c r="A1054" t="s">
        <v>555</v>
      </c>
      <c r="B1054" t="s">
        <v>91</v>
      </c>
      <c r="C1054" t="s">
        <v>149</v>
      </c>
      <c r="D1054" t="s">
        <v>5435</v>
      </c>
      <c r="E1054" s="2" t="s">
        <v>5436</v>
      </c>
      <c r="F1054" t="s">
        <v>5437</v>
      </c>
      <c r="G1054">
        <v>4</v>
      </c>
      <c r="H1054">
        <f>IF(Tabla1[[#This Row],[DESCRIPCION]]=F1052,H1052+1,1)</f>
        <v>1</v>
      </c>
      <c r="I1054" s="1">
        <v>46388</v>
      </c>
      <c r="J1054" t="s">
        <v>60</v>
      </c>
      <c r="L1054">
        <v>64.290000000000006</v>
      </c>
      <c r="Z1054" s="1">
        <v>46381</v>
      </c>
    </row>
    <row r="1055" spans="1:26" hidden="1" x14ac:dyDescent="0.35">
      <c r="A1055" t="s">
        <v>555</v>
      </c>
      <c r="B1055" t="s">
        <v>91</v>
      </c>
      <c r="C1055" t="s">
        <v>162</v>
      </c>
      <c r="D1055" t="s">
        <v>5432</v>
      </c>
      <c r="E1055" s="2" t="s">
        <v>5433</v>
      </c>
      <c r="F1055" t="s">
        <v>5434</v>
      </c>
      <c r="G1055">
        <v>4</v>
      </c>
      <c r="H1055">
        <f>IF(Tabla1[[#This Row],[DESCRIPCION]]=F1053,H1053+1,1)</f>
        <v>1</v>
      </c>
      <c r="I1055" s="1">
        <v>46388</v>
      </c>
      <c r="J1055" t="s">
        <v>60</v>
      </c>
      <c r="L1055">
        <v>64.290000000000006</v>
      </c>
      <c r="Z1055" s="1">
        <v>45302</v>
      </c>
    </row>
    <row r="1056" spans="1:26" hidden="1" x14ac:dyDescent="0.35">
      <c r="A1056" t="s">
        <v>555</v>
      </c>
      <c r="B1056" t="s">
        <v>91</v>
      </c>
      <c r="C1056" t="s">
        <v>149</v>
      </c>
      <c r="D1056" t="s">
        <v>5441</v>
      </c>
      <c r="E1056" s="2" t="s">
        <v>5442</v>
      </c>
      <c r="F1056" t="s">
        <v>5443</v>
      </c>
      <c r="G1056">
        <v>4</v>
      </c>
      <c r="H1056">
        <f>IF(Tabla1[[#This Row],[DESCRIPCION]]=F1054,H1054+1,1)</f>
        <v>1</v>
      </c>
      <c r="I1056" s="1">
        <v>46388</v>
      </c>
      <c r="J1056" t="s">
        <v>60</v>
      </c>
      <c r="L1056">
        <v>64.290000000000006</v>
      </c>
      <c r="Z1056" s="1">
        <v>45302</v>
      </c>
    </row>
    <row r="1057" spans="1:26" hidden="1" x14ac:dyDescent="0.35">
      <c r="A1057" t="s">
        <v>555</v>
      </c>
      <c r="B1057" t="s">
        <v>91</v>
      </c>
      <c r="C1057" t="s">
        <v>162</v>
      </c>
      <c r="D1057" t="s">
        <v>5438</v>
      </c>
      <c r="E1057" s="2" t="s">
        <v>5439</v>
      </c>
      <c r="F1057" t="s">
        <v>5440</v>
      </c>
      <c r="G1057">
        <v>4</v>
      </c>
      <c r="H1057">
        <f>IF(Tabla1[[#This Row],[DESCRIPCION]]=F1055,H1055+1,1)</f>
        <v>1</v>
      </c>
      <c r="I1057" s="1">
        <v>46419</v>
      </c>
      <c r="J1057" t="s">
        <v>60</v>
      </c>
      <c r="L1057">
        <v>64.290000000000006</v>
      </c>
      <c r="Z1057" s="1">
        <v>46016</v>
      </c>
    </row>
    <row r="1058" spans="1:26" hidden="1" x14ac:dyDescent="0.35">
      <c r="A1058" t="s">
        <v>555</v>
      </c>
      <c r="B1058" t="s">
        <v>91</v>
      </c>
      <c r="C1058" t="s">
        <v>152</v>
      </c>
      <c r="D1058" t="s">
        <v>5447</v>
      </c>
      <c r="E1058" s="2" t="s">
        <v>5448</v>
      </c>
      <c r="F1058" t="s">
        <v>5449</v>
      </c>
      <c r="G1058">
        <v>4</v>
      </c>
      <c r="H1058">
        <f>IF(Tabla1[[#This Row],[DESCRIPCION]]=F1056,H1056+1,1)</f>
        <v>1</v>
      </c>
      <c r="I1058" s="1">
        <v>46388</v>
      </c>
      <c r="J1058" t="s">
        <v>60</v>
      </c>
      <c r="L1058">
        <v>64.290000000000006</v>
      </c>
      <c r="Z1058" s="1">
        <v>45576</v>
      </c>
    </row>
    <row r="1059" spans="1:26" hidden="1" x14ac:dyDescent="0.35">
      <c r="A1059" t="s">
        <v>555</v>
      </c>
      <c r="B1059" t="s">
        <v>91</v>
      </c>
      <c r="C1059" t="s">
        <v>167</v>
      </c>
      <c r="D1059" t="s">
        <v>5444</v>
      </c>
      <c r="E1059" s="2" t="s">
        <v>5445</v>
      </c>
      <c r="F1059" t="s">
        <v>5446</v>
      </c>
      <c r="G1059">
        <v>4</v>
      </c>
      <c r="H1059">
        <f>IF(Tabla1[[#This Row],[DESCRIPCION]]=F1057,H1057+1,1)</f>
        <v>1</v>
      </c>
      <c r="I1059" s="1">
        <v>46388</v>
      </c>
      <c r="J1059" t="s">
        <v>60</v>
      </c>
      <c r="L1059">
        <v>64.290000000000006</v>
      </c>
      <c r="Z1059" s="1">
        <v>45981</v>
      </c>
    </row>
    <row r="1060" spans="1:26" hidden="1" x14ac:dyDescent="0.35">
      <c r="A1060" t="s">
        <v>555</v>
      </c>
      <c r="B1060" t="s">
        <v>91</v>
      </c>
      <c r="C1060" t="s">
        <v>152</v>
      </c>
      <c r="D1060" t="s">
        <v>5453</v>
      </c>
      <c r="E1060" s="2" t="s">
        <v>5454</v>
      </c>
      <c r="F1060" t="s">
        <v>5455</v>
      </c>
      <c r="G1060">
        <v>4</v>
      </c>
      <c r="H1060">
        <f>IF(Tabla1[[#This Row],[DESCRIPCION]]=F1058,H1058+1,1)</f>
        <v>1</v>
      </c>
      <c r="I1060" s="1">
        <v>46388</v>
      </c>
      <c r="J1060" t="s">
        <v>60</v>
      </c>
      <c r="L1060">
        <v>64.290000000000006</v>
      </c>
      <c r="Z1060" s="1">
        <v>46245</v>
      </c>
    </row>
    <row r="1061" spans="1:26" hidden="1" x14ac:dyDescent="0.35">
      <c r="A1061" t="s">
        <v>555</v>
      </c>
      <c r="B1061" t="s">
        <v>91</v>
      </c>
      <c r="C1061" t="s">
        <v>167</v>
      </c>
      <c r="D1061" t="s">
        <v>5450</v>
      </c>
      <c r="E1061" s="2" t="s">
        <v>5451</v>
      </c>
      <c r="F1061" t="s">
        <v>5452</v>
      </c>
      <c r="G1061">
        <v>4</v>
      </c>
      <c r="H1061">
        <f>IF(Tabla1[[#This Row],[DESCRIPCION]]=F1059,H1059+1,1)</f>
        <v>1</v>
      </c>
      <c r="I1061" s="1">
        <v>46388</v>
      </c>
      <c r="J1061" t="s">
        <v>60</v>
      </c>
      <c r="L1061">
        <v>64.290000000000006</v>
      </c>
      <c r="Z1061" s="1">
        <v>45394</v>
      </c>
    </row>
    <row r="1062" spans="1:26" hidden="1" x14ac:dyDescent="0.35">
      <c r="A1062" t="s">
        <v>555</v>
      </c>
      <c r="B1062" t="s">
        <v>91</v>
      </c>
      <c r="C1062" t="s">
        <v>152</v>
      </c>
      <c r="D1062" t="s">
        <v>5459</v>
      </c>
      <c r="E1062" s="2" t="s">
        <v>5460</v>
      </c>
      <c r="F1062" t="s">
        <v>5461</v>
      </c>
      <c r="G1062">
        <v>4</v>
      </c>
      <c r="H1062">
        <f>IF(Tabla1[[#This Row],[DESCRIPCION]]=F1060,H1060+1,1)</f>
        <v>1</v>
      </c>
      <c r="I1062" s="1">
        <v>46388</v>
      </c>
      <c r="J1062" t="s">
        <v>60</v>
      </c>
      <c r="L1062">
        <v>64.290000000000006</v>
      </c>
      <c r="Z1062" s="1">
        <v>45876</v>
      </c>
    </row>
    <row r="1063" spans="1:26" hidden="1" x14ac:dyDescent="0.35">
      <c r="A1063" t="s">
        <v>555</v>
      </c>
      <c r="B1063" t="s">
        <v>91</v>
      </c>
      <c r="C1063" t="s">
        <v>167</v>
      </c>
      <c r="D1063" t="s">
        <v>5456</v>
      </c>
      <c r="E1063" s="2" t="s">
        <v>5457</v>
      </c>
      <c r="F1063" t="s">
        <v>5458</v>
      </c>
      <c r="G1063">
        <v>4</v>
      </c>
      <c r="H1063">
        <f>IF(Tabla1[[#This Row],[DESCRIPCION]]=F1061,H1061+1,1)</f>
        <v>1</v>
      </c>
      <c r="I1063" s="1">
        <v>46388</v>
      </c>
      <c r="J1063" t="s">
        <v>60</v>
      </c>
      <c r="L1063">
        <v>64.290000000000006</v>
      </c>
      <c r="Z1063" s="1">
        <v>45450</v>
      </c>
    </row>
    <row r="1064" spans="1:26" hidden="1" x14ac:dyDescent="0.35">
      <c r="A1064" t="s">
        <v>555</v>
      </c>
      <c r="B1064" t="s">
        <v>91</v>
      </c>
      <c r="C1064" t="s">
        <v>145</v>
      </c>
      <c r="D1064" t="s">
        <v>5411</v>
      </c>
      <c r="E1064" s="2" t="s">
        <v>5412</v>
      </c>
      <c r="F1064" t="s">
        <v>5413</v>
      </c>
      <c r="G1064">
        <v>3</v>
      </c>
      <c r="H1064">
        <f>IF(Tabla1[[#This Row],[DESCRIPCION]]=F1062,H1062+1,1)</f>
        <v>1</v>
      </c>
      <c r="I1064" s="1">
        <v>46388</v>
      </c>
      <c r="J1064" t="s">
        <v>60</v>
      </c>
      <c r="L1064">
        <v>64.290000000000006</v>
      </c>
      <c r="Z1064" s="1">
        <v>46388</v>
      </c>
    </row>
    <row r="1065" spans="1:26" hidden="1" x14ac:dyDescent="0.35">
      <c r="A1065" t="s">
        <v>555</v>
      </c>
      <c r="B1065" t="s">
        <v>91</v>
      </c>
      <c r="C1065" t="s">
        <v>157</v>
      </c>
      <c r="D1065" t="s">
        <v>5408</v>
      </c>
      <c r="E1065" s="2" t="s">
        <v>5409</v>
      </c>
      <c r="F1065" t="s">
        <v>5410</v>
      </c>
      <c r="G1065">
        <v>4</v>
      </c>
      <c r="H1065">
        <f>IF(Tabla1[[#This Row],[DESCRIPCION]]=F1063,H1063+1,1)</f>
        <v>1</v>
      </c>
      <c r="I1065" s="1">
        <v>46388</v>
      </c>
      <c r="J1065" t="s">
        <v>60</v>
      </c>
      <c r="L1065">
        <v>64.290000000000006</v>
      </c>
      <c r="Z1065" s="1">
        <v>46388</v>
      </c>
    </row>
    <row r="1066" spans="1:26" hidden="1" x14ac:dyDescent="0.35">
      <c r="A1066" t="s">
        <v>555</v>
      </c>
      <c r="B1066" t="s">
        <v>91</v>
      </c>
      <c r="C1066" t="s">
        <v>145</v>
      </c>
      <c r="D1066" t="s">
        <v>5417</v>
      </c>
      <c r="E1066" s="2" t="s">
        <v>5418</v>
      </c>
      <c r="F1066" t="s">
        <v>5419</v>
      </c>
      <c r="G1066">
        <v>4</v>
      </c>
      <c r="H1066">
        <f>IF(Tabla1[[#This Row],[DESCRIPCION]]=F1064,H1064+1,1)</f>
        <v>1</v>
      </c>
      <c r="I1066" s="1">
        <v>46388</v>
      </c>
      <c r="J1066" t="s">
        <v>60</v>
      </c>
      <c r="L1066">
        <v>64.290000000000006</v>
      </c>
      <c r="Z1066" s="1">
        <v>46388</v>
      </c>
    </row>
    <row r="1067" spans="1:26" hidden="1" x14ac:dyDescent="0.35">
      <c r="A1067" t="s">
        <v>555</v>
      </c>
      <c r="B1067" t="s">
        <v>91</v>
      </c>
      <c r="C1067" t="s">
        <v>157</v>
      </c>
      <c r="D1067" t="s">
        <v>5414</v>
      </c>
      <c r="E1067" s="2" t="s">
        <v>5415</v>
      </c>
      <c r="F1067" t="s">
        <v>5416</v>
      </c>
      <c r="G1067">
        <v>3</v>
      </c>
      <c r="H1067">
        <f>IF(Tabla1[[#This Row],[DESCRIPCION]]=F1065,H1065+1,1)</f>
        <v>1</v>
      </c>
      <c r="I1067" s="1">
        <v>46388</v>
      </c>
      <c r="J1067" t="s">
        <v>60</v>
      </c>
      <c r="L1067">
        <v>64.290000000000006</v>
      </c>
      <c r="Z1067" s="1">
        <v>46508</v>
      </c>
    </row>
    <row r="1068" spans="1:26" hidden="1" x14ac:dyDescent="0.35">
      <c r="A1068" t="s">
        <v>555</v>
      </c>
      <c r="B1068" t="s">
        <v>91</v>
      </c>
      <c r="C1068" t="s">
        <v>145</v>
      </c>
      <c r="D1068" t="s">
        <v>5423</v>
      </c>
      <c r="E1068" s="2" t="s">
        <v>5424</v>
      </c>
      <c r="F1068" t="s">
        <v>5425</v>
      </c>
      <c r="G1068">
        <v>4</v>
      </c>
      <c r="H1068">
        <f>IF(Tabla1[[#This Row],[DESCRIPCION]]=F1066,H1066+1,1)</f>
        <v>1</v>
      </c>
      <c r="I1068" s="1">
        <v>46388</v>
      </c>
      <c r="J1068" t="s">
        <v>60</v>
      </c>
      <c r="L1068">
        <v>64.290000000000006</v>
      </c>
      <c r="Z1068" s="1">
        <v>46508</v>
      </c>
    </row>
    <row r="1069" spans="1:26" hidden="1" x14ac:dyDescent="0.35">
      <c r="A1069" t="s">
        <v>555</v>
      </c>
      <c r="B1069" t="s">
        <v>91</v>
      </c>
      <c r="C1069" t="s">
        <v>157</v>
      </c>
      <c r="D1069" t="s">
        <v>5420</v>
      </c>
      <c r="E1069" s="2" t="s">
        <v>5421</v>
      </c>
      <c r="F1069" t="s">
        <v>5422</v>
      </c>
      <c r="G1069">
        <v>4</v>
      </c>
      <c r="H1069">
        <f>IF(Tabla1[[#This Row],[DESCRIPCION]]=F1067,H1067+1,1)</f>
        <v>1</v>
      </c>
      <c r="I1069" s="1">
        <v>46388</v>
      </c>
      <c r="J1069" t="s">
        <v>60</v>
      </c>
      <c r="L1069">
        <v>64.290000000000006</v>
      </c>
      <c r="Z1069" s="1">
        <v>46508</v>
      </c>
    </row>
    <row r="1070" spans="1:26" hidden="1" x14ac:dyDescent="0.35">
      <c r="A1070" t="s">
        <v>555</v>
      </c>
      <c r="B1070" t="s">
        <v>91</v>
      </c>
      <c r="C1070" t="s">
        <v>180</v>
      </c>
      <c r="D1070" t="s">
        <v>4892</v>
      </c>
      <c r="E1070" s="2" t="s">
        <v>4893</v>
      </c>
      <c r="F1070" t="s">
        <v>4894</v>
      </c>
      <c r="G1070">
        <v>4</v>
      </c>
      <c r="H1070">
        <f>IF(Tabla1[[#This Row],[DESCRIPCION]]=F1068,H1068+1,1)</f>
        <v>1</v>
      </c>
      <c r="I1070" s="1">
        <v>46478</v>
      </c>
      <c r="J1070" t="s">
        <v>60</v>
      </c>
      <c r="L1070">
        <v>64.290000000000006</v>
      </c>
      <c r="Z1070" s="1">
        <v>46508</v>
      </c>
    </row>
    <row r="1071" spans="1:26" hidden="1" x14ac:dyDescent="0.35">
      <c r="A1071" t="s">
        <v>991</v>
      </c>
      <c r="B1071" t="s">
        <v>102</v>
      </c>
      <c r="C1071" t="s">
        <v>323</v>
      </c>
      <c r="D1071" t="s">
        <v>1113</v>
      </c>
      <c r="E1071" s="2" t="s">
        <v>1114</v>
      </c>
      <c r="F1071" t="s">
        <v>1115</v>
      </c>
      <c r="G1071">
        <v>1</v>
      </c>
      <c r="I1071" s="1">
        <f t="shared" ref="I1071:I1072" si="47">M1413</f>
        <v>0</v>
      </c>
      <c r="J1071" t="s">
        <v>52</v>
      </c>
      <c r="L1071">
        <v>133.93</v>
      </c>
      <c r="Z1071" s="1">
        <v>45352</v>
      </c>
    </row>
    <row r="1072" spans="1:26" hidden="1" x14ac:dyDescent="0.35">
      <c r="A1072" t="s">
        <v>991</v>
      </c>
      <c r="B1072" t="s">
        <v>102</v>
      </c>
      <c r="C1072" t="s">
        <v>326</v>
      </c>
      <c r="D1072" t="s">
        <v>1119</v>
      </c>
      <c r="E1072" s="2" t="s">
        <v>1120</v>
      </c>
      <c r="F1072" t="s">
        <v>1121</v>
      </c>
      <c r="G1072">
        <v>1</v>
      </c>
      <c r="I1072" s="1">
        <f t="shared" si="47"/>
        <v>0</v>
      </c>
      <c r="J1072" t="s">
        <v>52</v>
      </c>
      <c r="L1072">
        <v>133.93</v>
      </c>
      <c r="Z1072" s="1">
        <v>45383</v>
      </c>
    </row>
    <row r="1073" spans="1:26" hidden="1" x14ac:dyDescent="0.35">
      <c r="A1073" t="s">
        <v>991</v>
      </c>
      <c r="B1073" t="s">
        <v>102</v>
      </c>
      <c r="C1073" t="s">
        <v>320</v>
      </c>
      <c r="D1073" t="s">
        <v>1104</v>
      </c>
      <c r="E1073" s="2" t="s">
        <v>1105</v>
      </c>
      <c r="F1073" t="s">
        <v>1106</v>
      </c>
      <c r="G1073">
        <v>0</v>
      </c>
      <c r="I1073" s="1">
        <v>0</v>
      </c>
      <c r="J1073" t="s">
        <v>52</v>
      </c>
      <c r="L1073">
        <v>133.93</v>
      </c>
      <c r="Z1073" s="1">
        <v>46508</v>
      </c>
    </row>
    <row r="1074" spans="1:26" hidden="1" x14ac:dyDescent="0.35">
      <c r="A1074" t="s">
        <v>991</v>
      </c>
      <c r="B1074" t="s">
        <v>102</v>
      </c>
      <c r="C1074" t="s">
        <v>326</v>
      </c>
      <c r="D1074" t="s">
        <v>1107</v>
      </c>
      <c r="E1074" s="2" t="s">
        <v>1105</v>
      </c>
      <c r="F1074" t="s">
        <v>1108</v>
      </c>
      <c r="G1074">
        <v>1</v>
      </c>
      <c r="I1074" s="1">
        <f t="shared" ref="I1074:I1075" si="48">M1416</f>
        <v>0</v>
      </c>
      <c r="J1074" t="s">
        <v>52</v>
      </c>
      <c r="K1074" t="s">
        <v>1109</v>
      </c>
      <c r="L1074">
        <v>133.93</v>
      </c>
      <c r="Z1074" s="1">
        <v>45200</v>
      </c>
    </row>
    <row r="1075" spans="1:26" hidden="1" x14ac:dyDescent="0.35">
      <c r="A1075" t="s">
        <v>991</v>
      </c>
      <c r="B1075" t="s">
        <v>102</v>
      </c>
      <c r="C1075" t="s">
        <v>323</v>
      </c>
      <c r="D1075" t="s">
        <v>1110</v>
      </c>
      <c r="E1075" s="2" t="s">
        <v>1111</v>
      </c>
      <c r="F1075" t="s">
        <v>1112</v>
      </c>
      <c r="G1075">
        <v>1</v>
      </c>
      <c r="I1075" s="1">
        <f t="shared" si="48"/>
        <v>0</v>
      </c>
      <c r="J1075" t="s">
        <v>52</v>
      </c>
      <c r="L1075">
        <v>133.93</v>
      </c>
      <c r="Z1075" s="1">
        <v>45413</v>
      </c>
    </row>
    <row r="1076" spans="1:26" hidden="1" x14ac:dyDescent="0.35">
      <c r="A1076" t="s">
        <v>991</v>
      </c>
      <c r="B1076" t="s">
        <v>102</v>
      </c>
      <c r="C1076" t="s">
        <v>317</v>
      </c>
      <c r="D1076" t="s">
        <v>1095</v>
      </c>
      <c r="E1076" s="2" t="s">
        <v>1096</v>
      </c>
      <c r="F1076" t="s">
        <v>1097</v>
      </c>
      <c r="G1076">
        <v>1</v>
      </c>
      <c r="I1076" s="1">
        <v>46388</v>
      </c>
      <c r="J1076" t="s">
        <v>52</v>
      </c>
      <c r="L1076">
        <v>133.93</v>
      </c>
      <c r="Z1076" s="1">
        <v>45505</v>
      </c>
    </row>
    <row r="1077" spans="1:26" hidden="1" x14ac:dyDescent="0.35">
      <c r="A1077" t="s">
        <v>991</v>
      </c>
      <c r="B1077" t="s">
        <v>102</v>
      </c>
      <c r="C1077" t="s">
        <v>317</v>
      </c>
      <c r="D1077" t="s">
        <v>1098</v>
      </c>
      <c r="E1077" s="2" t="s">
        <v>1099</v>
      </c>
      <c r="F1077" t="s">
        <v>1100</v>
      </c>
      <c r="G1077">
        <v>1</v>
      </c>
      <c r="I1077" s="1">
        <v>46388</v>
      </c>
      <c r="J1077" t="s">
        <v>52</v>
      </c>
      <c r="L1077">
        <v>133.93</v>
      </c>
      <c r="Z1077" s="1">
        <v>45536</v>
      </c>
    </row>
    <row r="1078" spans="1:26" hidden="1" x14ac:dyDescent="0.35">
      <c r="A1078" t="s">
        <v>991</v>
      </c>
      <c r="B1078" t="s">
        <v>102</v>
      </c>
      <c r="C1078" t="s">
        <v>317</v>
      </c>
      <c r="D1078" t="s">
        <v>1101</v>
      </c>
      <c r="E1078" s="2" t="s">
        <v>1102</v>
      </c>
      <c r="F1078" t="s">
        <v>1103</v>
      </c>
      <c r="G1078">
        <v>1</v>
      </c>
      <c r="I1078" s="1">
        <v>46388</v>
      </c>
      <c r="J1078" t="s">
        <v>52</v>
      </c>
      <c r="L1078">
        <v>133.93</v>
      </c>
      <c r="Z1078" s="1">
        <v>46180</v>
      </c>
    </row>
    <row r="1079" spans="1:26" hidden="1" x14ac:dyDescent="0.35">
      <c r="A1079" t="s">
        <v>991</v>
      </c>
      <c r="B1079" t="s">
        <v>102</v>
      </c>
      <c r="C1079" t="s">
        <v>323</v>
      </c>
      <c r="D1079" t="s">
        <v>1116</v>
      </c>
      <c r="E1079" s="2" t="s">
        <v>1117</v>
      </c>
      <c r="F1079" t="s">
        <v>1118</v>
      </c>
      <c r="G1079">
        <v>1</v>
      </c>
      <c r="I1079" s="1">
        <f t="shared" ref="I1079:I1082" si="49">M1421</f>
        <v>0</v>
      </c>
      <c r="J1079" t="s">
        <v>52</v>
      </c>
      <c r="L1079">
        <v>133.93</v>
      </c>
      <c r="Z1079" s="1">
        <v>45145</v>
      </c>
    </row>
    <row r="1080" spans="1:26" hidden="1" x14ac:dyDescent="0.35">
      <c r="A1080" t="s">
        <v>931</v>
      </c>
      <c r="B1080" t="s">
        <v>932</v>
      </c>
      <c r="C1080" t="s">
        <v>3922</v>
      </c>
      <c r="D1080" t="s">
        <v>3923</v>
      </c>
      <c r="E1080" s="2" t="s">
        <v>3924</v>
      </c>
      <c r="F1080" t="s">
        <v>3925</v>
      </c>
      <c r="I1080" s="1">
        <f t="shared" si="49"/>
        <v>0</v>
      </c>
      <c r="L1080">
        <v>89.29</v>
      </c>
      <c r="Z1080" s="1">
        <v>45145</v>
      </c>
    </row>
    <row r="1081" spans="1:26" hidden="1" x14ac:dyDescent="0.35">
      <c r="A1081" t="s">
        <v>931</v>
      </c>
      <c r="B1081" t="s">
        <v>932</v>
      </c>
      <c r="C1081" t="s">
        <v>3918</v>
      </c>
      <c r="D1081" t="s">
        <v>3919</v>
      </c>
      <c r="E1081" s="2" t="s">
        <v>3920</v>
      </c>
      <c r="F1081" t="s">
        <v>3921</v>
      </c>
      <c r="G1081">
        <v>3</v>
      </c>
      <c r="I1081" s="1">
        <f t="shared" si="49"/>
        <v>0</v>
      </c>
      <c r="L1081">
        <v>89.29</v>
      </c>
      <c r="Z1081" s="1">
        <v>45743</v>
      </c>
    </row>
    <row r="1082" spans="1:26" hidden="1" x14ac:dyDescent="0.35">
      <c r="A1082" t="s">
        <v>931</v>
      </c>
      <c r="B1082" t="s">
        <v>932</v>
      </c>
      <c r="C1082" t="s">
        <v>3914</v>
      </c>
      <c r="D1082" t="s">
        <v>3915</v>
      </c>
      <c r="E1082" s="2" t="s">
        <v>3916</v>
      </c>
      <c r="F1082" t="s">
        <v>3917</v>
      </c>
      <c r="G1082">
        <v>3</v>
      </c>
      <c r="I1082" s="1">
        <f t="shared" si="49"/>
        <v>0</v>
      </c>
      <c r="L1082">
        <v>89.29</v>
      </c>
      <c r="Z1082" s="1">
        <v>45113</v>
      </c>
    </row>
    <row r="1083" spans="1:26" hidden="1" x14ac:dyDescent="0.35">
      <c r="A1083" t="s">
        <v>555</v>
      </c>
      <c r="B1083" t="s">
        <v>91</v>
      </c>
      <c r="C1083" t="s">
        <v>184</v>
      </c>
      <c r="D1083" t="s">
        <v>4889</v>
      </c>
      <c r="E1083" s="2" t="s">
        <v>4890</v>
      </c>
      <c r="F1083" t="s">
        <v>4891</v>
      </c>
      <c r="G1083">
        <v>4</v>
      </c>
      <c r="H1083">
        <f>IF(Tabla1[[#This Row],[DESCRIPCION]]=F1081,H1081+1,1)</f>
        <v>1</v>
      </c>
      <c r="I1083" s="1">
        <v>46478</v>
      </c>
      <c r="J1083" t="s">
        <v>60</v>
      </c>
      <c r="L1083">
        <v>64.290000000000006</v>
      </c>
      <c r="Z1083" s="1">
        <v>45378</v>
      </c>
    </row>
    <row r="1084" spans="1:26" hidden="1" x14ac:dyDescent="0.35">
      <c r="A1084" t="s">
        <v>555</v>
      </c>
      <c r="B1084" t="s">
        <v>91</v>
      </c>
      <c r="C1084" t="s">
        <v>180</v>
      </c>
      <c r="D1084" t="s">
        <v>4898</v>
      </c>
      <c r="E1084" s="2" t="s">
        <v>4899</v>
      </c>
      <c r="F1084" t="s">
        <v>4900</v>
      </c>
      <c r="G1084">
        <v>4</v>
      </c>
      <c r="H1084">
        <f>IF(Tabla1[[#This Row],[DESCRIPCION]]=F1082,H1082+1,1)</f>
        <v>1</v>
      </c>
      <c r="I1084" s="1">
        <v>46478</v>
      </c>
      <c r="J1084" t="s">
        <v>60</v>
      </c>
      <c r="L1084">
        <v>64.290000000000006</v>
      </c>
      <c r="Z1084" s="1">
        <v>45378</v>
      </c>
    </row>
    <row r="1085" spans="1:26" hidden="1" x14ac:dyDescent="0.35">
      <c r="A1085" t="s">
        <v>555</v>
      </c>
      <c r="B1085" t="s">
        <v>91</v>
      </c>
      <c r="C1085" t="s">
        <v>184</v>
      </c>
      <c r="D1085" t="s">
        <v>4895</v>
      </c>
      <c r="E1085" s="2" t="s">
        <v>4896</v>
      </c>
      <c r="F1085" t="s">
        <v>4897</v>
      </c>
      <c r="G1085">
        <v>4</v>
      </c>
      <c r="H1085">
        <f>IF(Tabla1[[#This Row],[DESCRIPCION]]=F1083,H1083+1,1)</f>
        <v>1</v>
      </c>
      <c r="I1085" s="1">
        <v>46478</v>
      </c>
      <c r="J1085" t="s">
        <v>60</v>
      </c>
      <c r="L1085">
        <v>64.290000000000006</v>
      </c>
      <c r="Z1085" s="1">
        <v>46383</v>
      </c>
    </row>
    <row r="1086" spans="1:26" hidden="1" x14ac:dyDescent="0.35">
      <c r="A1086" t="s">
        <v>555</v>
      </c>
      <c r="B1086" t="s">
        <v>91</v>
      </c>
      <c r="C1086" t="s">
        <v>180</v>
      </c>
      <c r="D1086" t="s">
        <v>4904</v>
      </c>
      <c r="E1086" s="2" t="s">
        <v>4905</v>
      </c>
      <c r="F1086" t="s">
        <v>4906</v>
      </c>
      <c r="G1086">
        <v>4</v>
      </c>
      <c r="H1086">
        <f>IF(Tabla1[[#This Row],[DESCRIPCION]]=F1084,H1084+1,1)</f>
        <v>1</v>
      </c>
      <c r="I1086" s="1">
        <v>46478</v>
      </c>
      <c r="J1086" t="s">
        <v>60</v>
      </c>
      <c r="L1086">
        <v>64.290000000000006</v>
      </c>
      <c r="Z1086" s="1">
        <v>46383</v>
      </c>
    </row>
    <row r="1087" spans="1:26" hidden="1" x14ac:dyDescent="0.35">
      <c r="A1087" t="s">
        <v>555</v>
      </c>
      <c r="B1087" t="s">
        <v>91</v>
      </c>
      <c r="C1087" t="s">
        <v>184</v>
      </c>
      <c r="D1087" t="s">
        <v>4901</v>
      </c>
      <c r="E1087" s="2" t="s">
        <v>4902</v>
      </c>
      <c r="F1087" t="s">
        <v>4903</v>
      </c>
      <c r="G1087">
        <v>4</v>
      </c>
      <c r="H1087">
        <f>IF(Tabla1[[#This Row],[DESCRIPCION]]=F1085,H1085+1,1)</f>
        <v>1</v>
      </c>
      <c r="I1087" s="1">
        <v>46478</v>
      </c>
      <c r="J1087" t="s">
        <v>60</v>
      </c>
      <c r="L1087">
        <v>64.290000000000006</v>
      </c>
      <c r="Z1087" s="1">
        <v>46139</v>
      </c>
    </row>
    <row r="1088" spans="1:26" hidden="1" x14ac:dyDescent="0.35">
      <c r="A1088" t="s">
        <v>555</v>
      </c>
      <c r="B1088" t="s">
        <v>12</v>
      </c>
      <c r="C1088" t="s">
        <v>22</v>
      </c>
      <c r="D1088" t="s">
        <v>5465</v>
      </c>
      <c r="E1088" s="2" t="s">
        <v>5466</v>
      </c>
      <c r="F1088" t="s">
        <v>5467</v>
      </c>
      <c r="G1088">
        <v>9</v>
      </c>
      <c r="H1088">
        <f>IF(Tabla1[[#This Row],[DESCRIPCION]]=F1086,H1086+1,1)</f>
        <v>1</v>
      </c>
      <c r="I1088" s="1">
        <v>46388</v>
      </c>
      <c r="J1088" t="s">
        <v>60</v>
      </c>
      <c r="L1088">
        <v>64.290000000000006</v>
      </c>
      <c r="Z1088" s="1">
        <v>46383</v>
      </c>
    </row>
    <row r="1089" spans="1:26" hidden="1" x14ac:dyDescent="0.35">
      <c r="A1089" t="s">
        <v>555</v>
      </c>
      <c r="B1089" t="s">
        <v>12</v>
      </c>
      <c r="C1089" t="s">
        <v>27</v>
      </c>
      <c r="D1089" t="s">
        <v>5462</v>
      </c>
      <c r="E1089" s="2" t="s">
        <v>5463</v>
      </c>
      <c r="F1089" t="s">
        <v>5464</v>
      </c>
      <c r="G1089">
        <v>9</v>
      </c>
      <c r="H1089">
        <f>IF(Tabla1[[#This Row],[DESCRIPCION]]=F1087,H1087+1,1)</f>
        <v>1</v>
      </c>
      <c r="I1089" s="1">
        <v>46388</v>
      </c>
      <c r="J1089" t="s">
        <v>60</v>
      </c>
      <c r="L1089">
        <v>64.290000000000006</v>
      </c>
      <c r="Z1089" s="1">
        <v>45287</v>
      </c>
    </row>
    <row r="1090" spans="1:26" hidden="1" x14ac:dyDescent="0.35">
      <c r="A1090" t="s">
        <v>555</v>
      </c>
      <c r="B1090" t="s">
        <v>207</v>
      </c>
      <c r="C1090" t="s">
        <v>567</v>
      </c>
      <c r="D1090" t="s">
        <v>568</v>
      </c>
      <c r="E1090" s="2">
        <v>6071001</v>
      </c>
      <c r="F1090" t="s">
        <v>569</v>
      </c>
      <c r="G1090">
        <v>4</v>
      </c>
      <c r="H1090">
        <f>IF(Tabla1[[#This Row],[DESCRIPCION]]=F1088,H1088+1,1)</f>
        <v>1</v>
      </c>
      <c r="I1090" s="1">
        <v>46451</v>
      </c>
      <c r="J1090" t="s">
        <v>60</v>
      </c>
      <c r="K1090" t="s">
        <v>559</v>
      </c>
      <c r="L1090">
        <v>46.43</v>
      </c>
      <c r="Z1090" s="1">
        <v>45844</v>
      </c>
    </row>
    <row r="1091" spans="1:26" hidden="1" x14ac:dyDescent="0.35">
      <c r="A1091" t="s">
        <v>555</v>
      </c>
      <c r="B1091" t="s">
        <v>207</v>
      </c>
      <c r="C1091" t="s">
        <v>487</v>
      </c>
      <c r="D1091" t="s">
        <v>573</v>
      </c>
      <c r="E1091" s="2">
        <v>190602853</v>
      </c>
      <c r="F1091" t="s">
        <v>574</v>
      </c>
      <c r="G1091">
        <v>1</v>
      </c>
      <c r="H1091">
        <f>IF(Tabla1[[#This Row],[DESCRIPCION]]=F1089,H1089+1,1)</f>
        <v>1</v>
      </c>
      <c r="I1091" s="1">
        <v>45413</v>
      </c>
      <c r="J1091" t="s">
        <v>60</v>
      </c>
      <c r="L1091">
        <v>46.43</v>
      </c>
      <c r="Z1091" s="1">
        <v>46504</v>
      </c>
    </row>
    <row r="1092" spans="1:26" hidden="1" x14ac:dyDescent="0.35">
      <c r="A1092" t="s">
        <v>555</v>
      </c>
      <c r="B1092" t="s">
        <v>207</v>
      </c>
      <c r="C1092" t="s">
        <v>575</v>
      </c>
      <c r="D1092" t="s">
        <v>576</v>
      </c>
      <c r="E1092" s="2">
        <v>190602853</v>
      </c>
      <c r="F1092" t="s">
        <v>577</v>
      </c>
      <c r="G1092">
        <v>1</v>
      </c>
      <c r="H1092">
        <f>IF(Tabla1[[#This Row],[DESCRIPCION]]=F1090,H1090+1,1)</f>
        <v>1</v>
      </c>
      <c r="I1092" s="1">
        <v>45413</v>
      </c>
      <c r="J1092" t="s">
        <v>60</v>
      </c>
      <c r="K1092" t="s">
        <v>559</v>
      </c>
      <c r="L1092">
        <v>46.43</v>
      </c>
      <c r="Z1092" s="1">
        <v>45318</v>
      </c>
    </row>
    <row r="1093" spans="1:26" hidden="1" x14ac:dyDescent="0.35">
      <c r="A1093" t="s">
        <v>555</v>
      </c>
      <c r="B1093" t="s">
        <v>207</v>
      </c>
      <c r="C1093" t="s">
        <v>575</v>
      </c>
      <c r="D1093" t="s">
        <v>576</v>
      </c>
      <c r="E1093" s="2">
        <v>190602853</v>
      </c>
      <c r="F1093" t="s">
        <v>577</v>
      </c>
      <c r="G1093">
        <v>1</v>
      </c>
      <c r="H1093">
        <f>IF(Tabla1[[#This Row],[DESCRIPCION]]=F1091,H1091+1,1)</f>
        <v>1</v>
      </c>
      <c r="I1093" s="1">
        <v>46451</v>
      </c>
      <c r="J1093" t="s">
        <v>60</v>
      </c>
      <c r="K1093" t="s">
        <v>559</v>
      </c>
      <c r="L1093">
        <v>46.43</v>
      </c>
      <c r="Z1093" s="1">
        <v>45592</v>
      </c>
    </row>
    <row r="1094" spans="1:26" hidden="1" x14ac:dyDescent="0.35">
      <c r="A1094" t="s">
        <v>555</v>
      </c>
      <c r="B1094" t="s">
        <v>207</v>
      </c>
      <c r="C1094" t="s">
        <v>567</v>
      </c>
      <c r="D1094" t="s">
        <v>570</v>
      </c>
      <c r="E1094" s="2" t="s">
        <v>571</v>
      </c>
      <c r="F1094" t="s">
        <v>572</v>
      </c>
      <c r="G1094">
        <v>1</v>
      </c>
      <c r="H1094">
        <f>IF(Tabla1[[#This Row],[DESCRIPCION]]=F1092,H1092+1,1)</f>
        <v>1</v>
      </c>
      <c r="I1094" s="1">
        <v>46451</v>
      </c>
      <c r="J1094" t="s">
        <v>60</v>
      </c>
      <c r="K1094" t="s">
        <v>559</v>
      </c>
      <c r="L1094">
        <v>46.43</v>
      </c>
      <c r="Z1094" s="1">
        <v>45743</v>
      </c>
    </row>
    <row r="1095" spans="1:26" hidden="1" x14ac:dyDescent="0.35">
      <c r="A1095" t="s">
        <v>555</v>
      </c>
      <c r="B1095" t="s">
        <v>207</v>
      </c>
      <c r="C1095" t="s">
        <v>560</v>
      </c>
      <c r="D1095" t="s">
        <v>561</v>
      </c>
      <c r="E1095" s="2">
        <v>190602841</v>
      </c>
      <c r="F1095" t="s">
        <v>562</v>
      </c>
      <c r="G1095">
        <v>6</v>
      </c>
      <c r="H1095">
        <f>IF(Tabla1[[#This Row],[DESCRIPCION]]=F1093,H1093+1,1)</f>
        <v>1</v>
      </c>
      <c r="I1095" s="1">
        <v>46451</v>
      </c>
      <c r="J1095" t="s">
        <v>60</v>
      </c>
      <c r="K1095" t="s">
        <v>559</v>
      </c>
      <c r="L1095">
        <v>46.43</v>
      </c>
      <c r="Z1095" s="1">
        <v>45835</v>
      </c>
    </row>
    <row r="1096" spans="1:26" hidden="1" x14ac:dyDescent="0.35">
      <c r="A1096" t="s">
        <v>991</v>
      </c>
      <c r="B1096" t="s">
        <v>102</v>
      </c>
      <c r="C1096" t="s">
        <v>304</v>
      </c>
      <c r="D1096" t="s">
        <v>7357</v>
      </c>
      <c r="E1096" s="2" t="s">
        <v>7358</v>
      </c>
      <c r="F1096" t="s">
        <v>7359</v>
      </c>
      <c r="G1096">
        <v>0</v>
      </c>
      <c r="H1096">
        <f>IF(Tabla1[[#This Row],[DESCRIPCION]]=F1094,H1094+1,1)</f>
        <v>1</v>
      </c>
      <c r="I1096" s="1">
        <v>46388</v>
      </c>
      <c r="J1096" t="s">
        <v>60</v>
      </c>
      <c r="L1096">
        <v>133.93</v>
      </c>
      <c r="Z1096" s="1">
        <v>45287</v>
      </c>
    </row>
    <row r="1097" spans="1:26" hidden="1" x14ac:dyDescent="0.35">
      <c r="A1097" t="s">
        <v>991</v>
      </c>
      <c r="B1097" t="s">
        <v>102</v>
      </c>
      <c r="C1097" t="s">
        <v>307</v>
      </c>
      <c r="D1097" t="s">
        <v>7381</v>
      </c>
      <c r="E1097" s="2" t="s">
        <v>7382</v>
      </c>
      <c r="F1097" t="s">
        <v>7383</v>
      </c>
      <c r="G1097">
        <v>1</v>
      </c>
      <c r="H1097">
        <f>IF(Tabla1[[#This Row],[DESCRIPCION]]=F1095,H1095+1,1)</f>
        <v>1</v>
      </c>
      <c r="I1097" s="1">
        <v>46388</v>
      </c>
      <c r="J1097" t="s">
        <v>60</v>
      </c>
      <c r="L1097">
        <v>133.93</v>
      </c>
      <c r="Z1097" s="1">
        <v>45592</v>
      </c>
    </row>
    <row r="1098" spans="1:26" hidden="1" x14ac:dyDescent="0.35">
      <c r="A1098" t="s">
        <v>991</v>
      </c>
      <c r="B1098" t="s">
        <v>102</v>
      </c>
      <c r="C1098" t="s">
        <v>314</v>
      </c>
      <c r="D1098" t="s">
        <v>7378</v>
      </c>
      <c r="E1098" s="2" t="s">
        <v>7379</v>
      </c>
      <c r="F1098" t="s">
        <v>7380</v>
      </c>
      <c r="G1098">
        <v>1</v>
      </c>
      <c r="H1098">
        <f>IF(Tabla1[[#This Row],[DESCRIPCION]]=F1096,H1096+1,1)</f>
        <v>1</v>
      </c>
      <c r="I1098" s="1">
        <v>46388</v>
      </c>
      <c r="J1098" t="s">
        <v>60</v>
      </c>
      <c r="L1098">
        <v>133.93</v>
      </c>
      <c r="Z1098" s="1">
        <v>45165</v>
      </c>
    </row>
    <row r="1099" spans="1:26" hidden="1" x14ac:dyDescent="0.35">
      <c r="A1099" t="s">
        <v>991</v>
      </c>
      <c r="B1099" t="s">
        <v>102</v>
      </c>
      <c r="C1099" t="s">
        <v>307</v>
      </c>
      <c r="D1099" t="s">
        <v>7387</v>
      </c>
      <c r="E1099" s="2" t="s">
        <v>7388</v>
      </c>
      <c r="F1099" t="s">
        <v>7389</v>
      </c>
      <c r="G1099">
        <v>1</v>
      </c>
      <c r="H1099">
        <f>IF(Tabla1[[#This Row],[DESCRIPCION]]=F1097,H1097+1,1)</f>
        <v>1</v>
      </c>
      <c r="I1099" s="1">
        <v>46388</v>
      </c>
      <c r="J1099" t="s">
        <v>60</v>
      </c>
      <c r="L1099">
        <v>133.93</v>
      </c>
      <c r="Z1099" s="1">
        <v>45592</v>
      </c>
    </row>
    <row r="1100" spans="1:26" hidden="1" x14ac:dyDescent="0.35">
      <c r="A1100" t="s">
        <v>991</v>
      </c>
      <c r="B1100" t="s">
        <v>102</v>
      </c>
      <c r="C1100" t="s">
        <v>314</v>
      </c>
      <c r="D1100" t="s">
        <v>7384</v>
      </c>
      <c r="E1100" s="2" t="s">
        <v>7385</v>
      </c>
      <c r="F1100" t="s">
        <v>7386</v>
      </c>
      <c r="G1100">
        <v>1</v>
      </c>
      <c r="H1100">
        <f>IF(Tabla1[[#This Row],[DESCRIPCION]]=F1098,H1098+1,1)</f>
        <v>1</v>
      </c>
      <c r="I1100" s="1">
        <v>46388</v>
      </c>
      <c r="J1100" t="s">
        <v>60</v>
      </c>
      <c r="L1100">
        <v>133.93</v>
      </c>
      <c r="Z1100" s="1">
        <v>45139</v>
      </c>
    </row>
    <row r="1101" spans="1:26" hidden="1" x14ac:dyDescent="0.35">
      <c r="A1101" t="s">
        <v>991</v>
      </c>
      <c r="B1101" t="s">
        <v>102</v>
      </c>
      <c r="C1101" t="s">
        <v>307</v>
      </c>
      <c r="D1101" t="s">
        <v>7392</v>
      </c>
      <c r="E1101" s="2" t="s">
        <v>7393</v>
      </c>
      <c r="F1101" t="s">
        <v>7394</v>
      </c>
      <c r="G1101">
        <v>1</v>
      </c>
      <c r="H1101">
        <f>IF(Tabla1[[#This Row],[DESCRIPCION]]=F1099,H1099+1,1)</f>
        <v>1</v>
      </c>
      <c r="I1101" s="1">
        <v>46388</v>
      </c>
      <c r="J1101" t="s">
        <v>60</v>
      </c>
      <c r="L1101">
        <v>133.93</v>
      </c>
      <c r="Z1101" s="1">
        <v>45373</v>
      </c>
    </row>
    <row r="1102" spans="1:26" hidden="1" x14ac:dyDescent="0.35">
      <c r="A1102" t="s">
        <v>991</v>
      </c>
      <c r="B1102" t="s">
        <v>102</v>
      </c>
      <c r="C1102" t="s">
        <v>314</v>
      </c>
      <c r="D1102" t="s">
        <v>7390</v>
      </c>
      <c r="E1102" s="2" t="s">
        <v>7358</v>
      </c>
      <c r="F1102" t="s">
        <v>7391</v>
      </c>
      <c r="G1102">
        <v>1</v>
      </c>
      <c r="H1102">
        <f>IF(Tabla1[[#This Row],[DESCRIPCION]]=F1100,H1100+1,1)</f>
        <v>1</v>
      </c>
      <c r="I1102" s="1">
        <v>46388</v>
      </c>
      <c r="J1102" t="s">
        <v>60</v>
      </c>
      <c r="L1102">
        <v>133.93</v>
      </c>
      <c r="Z1102" s="1">
        <v>45465</v>
      </c>
    </row>
    <row r="1103" spans="1:26" hidden="1" x14ac:dyDescent="0.35">
      <c r="A1103" t="s">
        <v>991</v>
      </c>
      <c r="B1103" t="s">
        <v>102</v>
      </c>
      <c r="C1103" t="s">
        <v>311</v>
      </c>
      <c r="D1103" t="s">
        <v>7354</v>
      </c>
      <c r="E1103" s="2" t="s">
        <v>7355</v>
      </c>
      <c r="F1103" t="s">
        <v>7356</v>
      </c>
      <c r="G1103">
        <v>1</v>
      </c>
      <c r="H1103">
        <f>IF(Tabla1[[#This Row],[DESCRIPCION]]=F1101,H1101+1,1)</f>
        <v>1</v>
      </c>
      <c r="I1103" s="1">
        <v>46388</v>
      </c>
      <c r="J1103" t="s">
        <v>60</v>
      </c>
      <c r="L1103">
        <v>133.93</v>
      </c>
      <c r="Z1103" s="1">
        <v>46044</v>
      </c>
    </row>
    <row r="1104" spans="1:26" hidden="1" x14ac:dyDescent="0.35">
      <c r="A1104" t="s">
        <v>991</v>
      </c>
      <c r="B1104" t="s">
        <v>102</v>
      </c>
      <c r="C1104" t="s">
        <v>304</v>
      </c>
      <c r="D1104" t="s">
        <v>7363</v>
      </c>
      <c r="E1104" s="2" t="s">
        <v>7364</v>
      </c>
      <c r="F1104" t="s">
        <v>7365</v>
      </c>
      <c r="G1104">
        <v>1</v>
      </c>
      <c r="H1104">
        <f>IF(Tabla1[[#This Row],[DESCRIPCION]]=F1102,H1102+1,1)</f>
        <v>1</v>
      </c>
      <c r="I1104" s="1">
        <v>46419</v>
      </c>
      <c r="J1104" t="s">
        <v>60</v>
      </c>
      <c r="L1104">
        <v>133.93</v>
      </c>
      <c r="Z1104" s="1">
        <v>46316</v>
      </c>
    </row>
    <row r="1105" spans="1:26" hidden="1" x14ac:dyDescent="0.35">
      <c r="A1105" t="s">
        <v>991</v>
      </c>
      <c r="B1105" t="s">
        <v>102</v>
      </c>
      <c r="C1105" t="s">
        <v>311</v>
      </c>
      <c r="D1105" t="s">
        <v>7360</v>
      </c>
      <c r="E1105" s="2" t="s">
        <v>7361</v>
      </c>
      <c r="F1105" t="s">
        <v>7362</v>
      </c>
      <c r="G1105">
        <v>1</v>
      </c>
      <c r="H1105">
        <f>IF(Tabla1[[#This Row],[DESCRIPCION]]=F1103,H1103+1,1)</f>
        <v>1</v>
      </c>
      <c r="I1105" s="1">
        <v>46388</v>
      </c>
      <c r="J1105" t="s">
        <v>60</v>
      </c>
      <c r="L1105">
        <v>133.93</v>
      </c>
      <c r="Z1105" s="1">
        <v>46022</v>
      </c>
    </row>
    <row r="1106" spans="1:26" hidden="1" x14ac:dyDescent="0.35">
      <c r="A1106" t="s">
        <v>991</v>
      </c>
      <c r="B1106" t="s">
        <v>102</v>
      </c>
      <c r="C1106" t="s">
        <v>304</v>
      </c>
      <c r="D1106" t="s">
        <v>7369</v>
      </c>
      <c r="E1106" s="2" t="s">
        <v>7370</v>
      </c>
      <c r="F1106" t="s">
        <v>7371</v>
      </c>
      <c r="G1106">
        <v>1</v>
      </c>
      <c r="H1106">
        <f>IF(Tabla1[[#This Row],[DESCRIPCION]]=F1104,H1104+1,1)</f>
        <v>1</v>
      </c>
      <c r="I1106" s="1">
        <v>46388</v>
      </c>
      <c r="J1106" t="s">
        <v>60</v>
      </c>
      <c r="L1106">
        <v>133.93</v>
      </c>
      <c r="Z1106" s="1">
        <v>45355</v>
      </c>
    </row>
    <row r="1107" spans="1:26" hidden="1" x14ac:dyDescent="0.35">
      <c r="A1107" t="s">
        <v>991</v>
      </c>
      <c r="B1107" t="s">
        <v>102</v>
      </c>
      <c r="C1107" t="s">
        <v>311</v>
      </c>
      <c r="D1107" t="s">
        <v>7366</v>
      </c>
      <c r="E1107" s="2" t="s">
        <v>7367</v>
      </c>
      <c r="F1107" t="s">
        <v>7368</v>
      </c>
      <c r="G1107">
        <v>1</v>
      </c>
      <c r="H1107">
        <f>IF(Tabla1[[#This Row],[DESCRIPCION]]=F1105,H1105+1,1)</f>
        <v>1</v>
      </c>
      <c r="I1107" s="1">
        <v>46388</v>
      </c>
      <c r="J1107" t="s">
        <v>60</v>
      </c>
      <c r="L1107">
        <v>133.93</v>
      </c>
      <c r="Z1107" s="1">
        <v>46022</v>
      </c>
    </row>
    <row r="1108" spans="1:26" hidden="1" x14ac:dyDescent="0.35">
      <c r="A1108" t="s">
        <v>991</v>
      </c>
      <c r="B1108" t="s">
        <v>102</v>
      </c>
      <c r="C1108" t="s">
        <v>304</v>
      </c>
      <c r="D1108" t="s">
        <v>7375</v>
      </c>
      <c r="E1108" s="2" t="s">
        <v>7376</v>
      </c>
      <c r="F1108" t="s">
        <v>7377</v>
      </c>
      <c r="G1108">
        <v>1</v>
      </c>
      <c r="H1108">
        <f>IF(Tabla1[[#This Row],[DESCRIPCION]]=F1106,H1106+1,1)</f>
        <v>1</v>
      </c>
      <c r="I1108" s="1">
        <v>46388</v>
      </c>
      <c r="J1108" t="s">
        <v>60</v>
      </c>
      <c r="L1108">
        <v>133.93</v>
      </c>
      <c r="Z1108" s="1">
        <v>46387</v>
      </c>
    </row>
    <row r="1109" spans="1:26" x14ac:dyDescent="0.35">
      <c r="A1109" t="s">
        <v>991</v>
      </c>
      <c r="B1109" t="s">
        <v>102</v>
      </c>
      <c r="C1109" t="s">
        <v>311</v>
      </c>
      <c r="D1109" t="s">
        <v>7372</v>
      </c>
      <c r="E1109" s="2" t="s">
        <v>7373</v>
      </c>
      <c r="F1109" t="s">
        <v>7374</v>
      </c>
      <c r="G1109">
        <v>1</v>
      </c>
      <c r="H1109">
        <f>IF(Tabla1[[#This Row],[DESCRIPCION]]=F1107,H1107+1,1)</f>
        <v>1</v>
      </c>
      <c r="I1109" s="1">
        <v>46388</v>
      </c>
      <c r="J1109" t="s">
        <v>60</v>
      </c>
      <c r="L1109">
        <v>133.93</v>
      </c>
      <c r="Z1109" s="5"/>
    </row>
    <row r="1110" spans="1:26" hidden="1" x14ac:dyDescent="0.35">
      <c r="A1110" t="s">
        <v>991</v>
      </c>
      <c r="B1110" t="s">
        <v>102</v>
      </c>
      <c r="C1110" t="s">
        <v>291</v>
      </c>
      <c r="D1110" t="s">
        <v>7398</v>
      </c>
      <c r="E1110" s="2" t="s">
        <v>7399</v>
      </c>
      <c r="F1110" t="s">
        <v>7400</v>
      </c>
      <c r="G1110">
        <v>4</v>
      </c>
      <c r="H1110">
        <f>IF(Tabla1[[#This Row],[DESCRIPCION]]=F1108,H1108+1,1)</f>
        <v>1</v>
      </c>
      <c r="I1110" s="1">
        <v>46451</v>
      </c>
      <c r="J1110" t="s">
        <v>60</v>
      </c>
      <c r="K1110" t="s">
        <v>1109</v>
      </c>
      <c r="L1110">
        <v>133.93</v>
      </c>
      <c r="Z1110" s="1">
        <v>46387</v>
      </c>
    </row>
    <row r="1111" spans="1:26" hidden="1" x14ac:dyDescent="0.35">
      <c r="A1111" t="s">
        <v>991</v>
      </c>
      <c r="B1111" t="s">
        <v>102</v>
      </c>
      <c r="C1111" t="s">
        <v>297</v>
      </c>
      <c r="D1111" t="s">
        <v>7395</v>
      </c>
      <c r="E1111" s="2" t="s">
        <v>7396</v>
      </c>
      <c r="F1111" t="s">
        <v>7397</v>
      </c>
      <c r="G1111">
        <v>4</v>
      </c>
      <c r="H1111">
        <f>IF(Tabla1[[#This Row],[DESCRIPCION]]=F1109,H1109+1,1)</f>
        <v>1</v>
      </c>
      <c r="I1111" s="1">
        <v>46388</v>
      </c>
      <c r="J1111" t="s">
        <v>60</v>
      </c>
      <c r="K1111" t="s">
        <v>1109</v>
      </c>
      <c r="L1111">
        <v>133.93</v>
      </c>
      <c r="Z1111" s="1">
        <v>46341</v>
      </c>
    </row>
    <row r="1112" spans="1:26" hidden="1" x14ac:dyDescent="0.35">
      <c r="A1112" t="s">
        <v>991</v>
      </c>
      <c r="B1112" t="s">
        <v>102</v>
      </c>
      <c r="C1112" t="s">
        <v>291</v>
      </c>
      <c r="D1112" t="s">
        <v>7403</v>
      </c>
      <c r="E1112" s="2" t="s">
        <v>7404</v>
      </c>
      <c r="F1112" t="s">
        <v>7405</v>
      </c>
      <c r="G1112">
        <v>4</v>
      </c>
      <c r="H1112">
        <f>IF(Tabla1[[#This Row],[DESCRIPCION]]=F1110,H1110+1,1)</f>
        <v>1</v>
      </c>
      <c r="I1112" s="1">
        <v>46451</v>
      </c>
      <c r="J1112" t="s">
        <v>60</v>
      </c>
      <c r="K1112" t="s">
        <v>1109</v>
      </c>
      <c r="L1112">
        <v>133.93</v>
      </c>
      <c r="Z1112" s="1">
        <v>46296</v>
      </c>
    </row>
    <row r="1113" spans="1:26" hidden="1" x14ac:dyDescent="0.35">
      <c r="A1113" t="s">
        <v>991</v>
      </c>
      <c r="B1113" t="s">
        <v>102</v>
      </c>
      <c r="C1113" t="s">
        <v>297</v>
      </c>
      <c r="D1113" t="s">
        <v>7401</v>
      </c>
      <c r="E1113" s="2" t="s">
        <v>7399</v>
      </c>
      <c r="F1113" t="s">
        <v>7402</v>
      </c>
      <c r="G1113">
        <v>4</v>
      </c>
      <c r="H1113">
        <f>IF(Tabla1[[#This Row],[DESCRIPCION]]=F1111,H1111+1,1)</f>
        <v>1</v>
      </c>
      <c r="I1113" s="1">
        <v>46388</v>
      </c>
      <c r="J1113" t="s">
        <v>60</v>
      </c>
      <c r="K1113" t="s">
        <v>1109</v>
      </c>
      <c r="L1113">
        <v>133.93</v>
      </c>
      <c r="Z1113" s="1">
        <v>46478</v>
      </c>
    </row>
    <row r="1114" spans="1:26" hidden="1" x14ac:dyDescent="0.35">
      <c r="A1114" t="s">
        <v>991</v>
      </c>
      <c r="B1114" t="s">
        <v>102</v>
      </c>
      <c r="C1114" t="s">
        <v>291</v>
      </c>
      <c r="D1114" t="s">
        <v>7408</v>
      </c>
      <c r="E1114" s="2" t="s">
        <v>7409</v>
      </c>
      <c r="F1114" t="s">
        <v>7410</v>
      </c>
      <c r="G1114">
        <v>4</v>
      </c>
      <c r="H1114">
        <f>IF(Tabla1[[#This Row],[DESCRIPCION]]=F1112,H1112+1,1)</f>
        <v>1</v>
      </c>
      <c r="I1114" s="1">
        <v>46451</v>
      </c>
      <c r="J1114" t="s">
        <v>60</v>
      </c>
      <c r="K1114" t="s">
        <v>1109</v>
      </c>
      <c r="L1114">
        <v>133.93</v>
      </c>
      <c r="Z1114" s="1">
        <v>46478</v>
      </c>
    </row>
    <row r="1115" spans="1:26" hidden="1" x14ac:dyDescent="0.35">
      <c r="A1115" t="s">
        <v>991</v>
      </c>
      <c r="B1115" t="s">
        <v>102</v>
      </c>
      <c r="C1115" t="s">
        <v>297</v>
      </c>
      <c r="D1115" t="s">
        <v>7406</v>
      </c>
      <c r="E1115" s="2" t="s">
        <v>7404</v>
      </c>
      <c r="F1115" t="s">
        <v>7407</v>
      </c>
      <c r="G1115">
        <v>4</v>
      </c>
      <c r="H1115">
        <f>IF(Tabla1[[#This Row],[DESCRIPCION]]=F1113,H1113+1,1)</f>
        <v>1</v>
      </c>
      <c r="I1115" s="1">
        <v>46388</v>
      </c>
      <c r="J1115" t="s">
        <v>60</v>
      </c>
      <c r="K1115" t="s">
        <v>1109</v>
      </c>
      <c r="L1115">
        <v>133.93</v>
      </c>
      <c r="Z1115" s="1">
        <v>46296</v>
      </c>
    </row>
    <row r="1116" spans="1:26" x14ac:dyDescent="0.35">
      <c r="A1116" t="s">
        <v>991</v>
      </c>
      <c r="B1116" t="s">
        <v>12</v>
      </c>
      <c r="C1116" t="s">
        <v>2465</v>
      </c>
      <c r="D1116" t="s">
        <v>2472</v>
      </c>
      <c r="E1116" s="2" t="s">
        <v>2473</v>
      </c>
      <c r="F1116" t="s">
        <v>2474</v>
      </c>
      <c r="G1116">
        <v>2</v>
      </c>
      <c r="I1116" s="1">
        <f t="shared" ref="I1116:I1117" si="50">M1458</f>
        <v>0</v>
      </c>
      <c r="J1116" t="s">
        <v>780</v>
      </c>
      <c r="L1116">
        <v>178.57</v>
      </c>
      <c r="Z1116" s="5"/>
    </row>
    <row r="1117" spans="1:26" hidden="1" x14ac:dyDescent="0.35">
      <c r="A1117" t="s">
        <v>991</v>
      </c>
      <c r="B1117" t="s">
        <v>102</v>
      </c>
      <c r="C1117" t="s">
        <v>294</v>
      </c>
      <c r="D1117" t="s">
        <v>7413</v>
      </c>
      <c r="E1117" s="2" t="s">
        <v>7414</v>
      </c>
      <c r="F1117" t="s">
        <v>7415</v>
      </c>
      <c r="G1117">
        <v>4</v>
      </c>
      <c r="H1117">
        <f>IF(Tabla1[[#This Row],[DESCRIPCION]]=F1115,H1115+1,1)</f>
        <v>1</v>
      </c>
      <c r="I1117" s="1">
        <v>46451</v>
      </c>
      <c r="J1117" t="s">
        <v>60</v>
      </c>
      <c r="K1117" t="s">
        <v>1109</v>
      </c>
      <c r="L1117">
        <v>133.93</v>
      </c>
      <c r="Z1117" s="1">
        <v>45407</v>
      </c>
    </row>
    <row r="1118" spans="1:26" hidden="1" x14ac:dyDescent="0.35">
      <c r="A1118" t="s">
        <v>991</v>
      </c>
      <c r="B1118" t="s">
        <v>102</v>
      </c>
      <c r="C1118" t="s">
        <v>300</v>
      </c>
      <c r="D1118" t="s">
        <v>7411</v>
      </c>
      <c r="E1118" s="2" t="s">
        <v>7409</v>
      </c>
      <c r="F1118" t="s">
        <v>7412</v>
      </c>
      <c r="G1118">
        <v>4</v>
      </c>
      <c r="H1118">
        <f>IF(Tabla1[[#This Row],[DESCRIPCION]]=F1116,H1116+1,1)</f>
        <v>1</v>
      </c>
      <c r="I1118" s="1">
        <v>46388</v>
      </c>
      <c r="J1118" t="s">
        <v>60</v>
      </c>
      <c r="K1118" t="s">
        <v>1109</v>
      </c>
      <c r="L1118">
        <v>133.93</v>
      </c>
      <c r="Z1118" s="1">
        <v>45854</v>
      </c>
    </row>
    <row r="1119" spans="1:26" hidden="1" x14ac:dyDescent="0.35">
      <c r="A1119" t="s">
        <v>991</v>
      </c>
      <c r="B1119" t="s">
        <v>12</v>
      </c>
      <c r="C1119" t="s">
        <v>474</v>
      </c>
      <c r="D1119" t="s">
        <v>6693</v>
      </c>
      <c r="E1119" s="2" t="s">
        <v>6694</v>
      </c>
      <c r="F1119" t="s">
        <v>6695</v>
      </c>
      <c r="G1119">
        <v>1</v>
      </c>
      <c r="I1119" s="1">
        <f t="shared" ref="I1119:I1120" si="51">M1461</f>
        <v>0</v>
      </c>
      <c r="J1119" t="s">
        <v>780</v>
      </c>
      <c r="L1119">
        <v>167.86</v>
      </c>
      <c r="Z1119" s="1">
        <v>46372</v>
      </c>
    </row>
    <row r="1120" spans="1:26" hidden="1" x14ac:dyDescent="0.35">
      <c r="A1120" t="s">
        <v>991</v>
      </c>
      <c r="B1120" t="s">
        <v>12</v>
      </c>
      <c r="C1120" t="s">
        <v>27</v>
      </c>
      <c r="D1120" t="s">
        <v>6696</v>
      </c>
      <c r="E1120" s="2" t="s">
        <v>6697</v>
      </c>
      <c r="F1120" t="s">
        <v>6698</v>
      </c>
      <c r="G1120">
        <v>1</v>
      </c>
      <c r="I1120" s="1">
        <f t="shared" si="51"/>
        <v>0</v>
      </c>
      <c r="J1120" t="s">
        <v>780</v>
      </c>
      <c r="L1120">
        <v>167.86</v>
      </c>
      <c r="Z1120" s="1">
        <v>46137</v>
      </c>
    </row>
    <row r="1121" spans="1:26" hidden="1" x14ac:dyDescent="0.35">
      <c r="A1121" t="s">
        <v>991</v>
      </c>
      <c r="B1121" t="s">
        <v>102</v>
      </c>
      <c r="C1121" t="s">
        <v>294</v>
      </c>
      <c r="D1121" t="s">
        <v>7419</v>
      </c>
      <c r="E1121" s="2" t="s">
        <v>7420</v>
      </c>
      <c r="F1121" t="s">
        <v>7421</v>
      </c>
      <c r="G1121">
        <v>4</v>
      </c>
      <c r="H1121">
        <f>IF(Tabla1[[#This Row],[DESCRIPCION]]=F1119,H1119+1,1)</f>
        <v>1</v>
      </c>
      <c r="I1121" s="1">
        <v>46388</v>
      </c>
      <c r="J1121" t="s">
        <v>60</v>
      </c>
      <c r="K1121" t="s">
        <v>1109</v>
      </c>
      <c r="L1121">
        <v>133.93</v>
      </c>
      <c r="Z1121" s="1">
        <v>46259</v>
      </c>
    </row>
    <row r="1122" spans="1:26" hidden="1" x14ac:dyDescent="0.35">
      <c r="A1122" t="s">
        <v>991</v>
      </c>
      <c r="B1122" t="s">
        <v>102</v>
      </c>
      <c r="C1122" t="s">
        <v>300</v>
      </c>
      <c r="D1122" t="s">
        <v>7416</v>
      </c>
      <c r="E1122" s="2" t="s">
        <v>7417</v>
      </c>
      <c r="F1122" t="s">
        <v>7418</v>
      </c>
      <c r="G1122">
        <v>4</v>
      </c>
      <c r="H1122">
        <f>IF(Tabla1[[#This Row],[DESCRIPCION]]=F1120,H1120+1,1)</f>
        <v>1</v>
      </c>
      <c r="I1122" s="1">
        <v>46388</v>
      </c>
      <c r="J1122" t="s">
        <v>60</v>
      </c>
      <c r="K1122" t="s">
        <v>1109</v>
      </c>
      <c r="L1122">
        <v>133.93</v>
      </c>
      <c r="Z1122" s="1">
        <v>46259</v>
      </c>
    </row>
    <row r="1123" spans="1:26" hidden="1" x14ac:dyDescent="0.35">
      <c r="A1123" t="s">
        <v>991</v>
      </c>
      <c r="B1123" t="s">
        <v>207</v>
      </c>
      <c r="C1123" t="s">
        <v>610</v>
      </c>
      <c r="D1123" t="s">
        <v>6952</v>
      </c>
      <c r="E1123" s="2" t="s">
        <v>6953</v>
      </c>
      <c r="F1123" t="s">
        <v>6954</v>
      </c>
      <c r="G1123">
        <v>2</v>
      </c>
      <c r="H1123">
        <f>IF(Tabla1[[#This Row],[DESCRIPCION]]=F1121,H1121+1,1)</f>
        <v>1</v>
      </c>
      <c r="I1123" s="1">
        <v>11049</v>
      </c>
      <c r="J1123" t="s">
        <v>60</v>
      </c>
      <c r="K1123" t="s">
        <v>3624</v>
      </c>
      <c r="L1123">
        <v>116.07</v>
      </c>
      <c r="Z1123" s="1">
        <v>46468</v>
      </c>
    </row>
    <row r="1124" spans="1:26" hidden="1" x14ac:dyDescent="0.35">
      <c r="A1124" t="s">
        <v>991</v>
      </c>
      <c r="B1124" t="s">
        <v>102</v>
      </c>
      <c r="C1124" t="s">
        <v>1951</v>
      </c>
      <c r="D1124" t="s">
        <v>3503</v>
      </c>
      <c r="E1124" s="2" t="s">
        <v>3504</v>
      </c>
      <c r="F1124" t="s">
        <v>3505</v>
      </c>
      <c r="G1124">
        <v>3</v>
      </c>
      <c r="I1124" s="1">
        <f t="shared" ref="I1124:I1134" si="52">M1466</f>
        <v>0</v>
      </c>
      <c r="J1124" t="s">
        <v>780</v>
      </c>
      <c r="L1124">
        <v>125</v>
      </c>
      <c r="Z1124" s="1">
        <v>46174</v>
      </c>
    </row>
    <row r="1125" spans="1:26" hidden="1" x14ac:dyDescent="0.35">
      <c r="A1125" t="s">
        <v>991</v>
      </c>
      <c r="B1125" t="s">
        <v>102</v>
      </c>
      <c r="C1125" t="s">
        <v>1959</v>
      </c>
      <c r="D1125" t="s">
        <v>3489</v>
      </c>
      <c r="E1125" s="2" t="s">
        <v>3490</v>
      </c>
      <c r="F1125" t="s">
        <v>3491</v>
      </c>
      <c r="G1125">
        <v>3</v>
      </c>
      <c r="I1125" s="1">
        <f t="shared" si="52"/>
        <v>0</v>
      </c>
      <c r="J1125" t="s">
        <v>780</v>
      </c>
      <c r="L1125">
        <v>125</v>
      </c>
      <c r="Z1125" s="1">
        <v>46419</v>
      </c>
    </row>
    <row r="1126" spans="1:26" hidden="1" x14ac:dyDescent="0.35">
      <c r="A1126" t="s">
        <v>991</v>
      </c>
      <c r="B1126" t="s">
        <v>102</v>
      </c>
      <c r="C1126" t="s">
        <v>1947</v>
      </c>
      <c r="D1126" t="s">
        <v>3492</v>
      </c>
      <c r="E1126" s="2" t="s">
        <v>1052</v>
      </c>
      <c r="F1126" t="s">
        <v>3493</v>
      </c>
      <c r="G1126">
        <v>3</v>
      </c>
      <c r="I1126" s="1">
        <f t="shared" si="52"/>
        <v>0</v>
      </c>
      <c r="J1126" t="s">
        <v>780</v>
      </c>
      <c r="L1126">
        <v>125</v>
      </c>
      <c r="Z1126" s="1">
        <v>46235</v>
      </c>
    </row>
    <row r="1127" spans="1:26" hidden="1" x14ac:dyDescent="0.35">
      <c r="A1127" t="s">
        <v>991</v>
      </c>
      <c r="B1127" t="s">
        <v>102</v>
      </c>
      <c r="C1127" t="s">
        <v>1955</v>
      </c>
      <c r="D1127" t="s">
        <v>3477</v>
      </c>
      <c r="E1127" s="2" t="s">
        <v>3478</v>
      </c>
      <c r="F1127" t="s">
        <v>3479</v>
      </c>
      <c r="G1127">
        <v>2</v>
      </c>
      <c r="I1127" s="1">
        <f t="shared" si="52"/>
        <v>0</v>
      </c>
      <c r="J1127" t="s">
        <v>780</v>
      </c>
      <c r="L1127">
        <v>125</v>
      </c>
      <c r="Z1127" s="1">
        <v>46235</v>
      </c>
    </row>
    <row r="1128" spans="1:26" hidden="1" x14ac:dyDescent="0.35">
      <c r="A1128" t="s">
        <v>991</v>
      </c>
      <c r="B1128" t="s">
        <v>102</v>
      </c>
      <c r="C1128" t="s">
        <v>1947</v>
      </c>
      <c r="D1128" t="s">
        <v>3494</v>
      </c>
      <c r="E1128" s="2" t="s">
        <v>3495</v>
      </c>
      <c r="F1128" t="s">
        <v>3496</v>
      </c>
      <c r="G1128">
        <v>2</v>
      </c>
      <c r="I1128" s="1">
        <f t="shared" si="52"/>
        <v>0</v>
      </c>
      <c r="J1128" t="s">
        <v>780</v>
      </c>
      <c r="L1128">
        <v>125</v>
      </c>
      <c r="Z1128" s="1">
        <v>45627</v>
      </c>
    </row>
    <row r="1129" spans="1:26" hidden="1" x14ac:dyDescent="0.35">
      <c r="A1129" t="s">
        <v>991</v>
      </c>
      <c r="B1129" t="s">
        <v>102</v>
      </c>
      <c r="C1129" t="s">
        <v>1955</v>
      </c>
      <c r="D1129" t="s">
        <v>3480</v>
      </c>
      <c r="E1129" s="2" t="s">
        <v>3481</v>
      </c>
      <c r="F1129" t="s">
        <v>3482</v>
      </c>
      <c r="G1129">
        <v>0</v>
      </c>
      <c r="I1129" s="1">
        <f t="shared" si="52"/>
        <v>0</v>
      </c>
      <c r="J1129" t="s">
        <v>780</v>
      </c>
      <c r="L1129">
        <v>125</v>
      </c>
      <c r="Z1129" s="1">
        <v>46235</v>
      </c>
    </row>
    <row r="1130" spans="1:26" hidden="1" x14ac:dyDescent="0.35">
      <c r="A1130" t="s">
        <v>991</v>
      </c>
      <c r="B1130" t="s">
        <v>102</v>
      </c>
      <c r="C1130" t="s">
        <v>1947</v>
      </c>
      <c r="D1130" t="s">
        <v>3497</v>
      </c>
      <c r="E1130" s="2" t="s">
        <v>3498</v>
      </c>
      <c r="F1130" t="s">
        <v>3499</v>
      </c>
      <c r="G1130">
        <v>3</v>
      </c>
      <c r="I1130" s="1">
        <f t="shared" si="52"/>
        <v>0</v>
      </c>
      <c r="J1130" t="s">
        <v>780</v>
      </c>
      <c r="L1130">
        <v>125</v>
      </c>
      <c r="Z1130" s="1">
        <v>45627</v>
      </c>
    </row>
    <row r="1131" spans="1:26" hidden="1" x14ac:dyDescent="0.35">
      <c r="A1131" t="s">
        <v>991</v>
      </c>
      <c r="B1131" t="s">
        <v>102</v>
      </c>
      <c r="C1131" t="s">
        <v>1955</v>
      </c>
      <c r="D1131" t="s">
        <v>3483</v>
      </c>
      <c r="E1131" s="2" t="s">
        <v>3484</v>
      </c>
      <c r="F1131" t="s">
        <v>3485</v>
      </c>
      <c r="G1131">
        <v>3</v>
      </c>
      <c r="I1131" s="1">
        <f t="shared" si="52"/>
        <v>0</v>
      </c>
      <c r="J1131" t="s">
        <v>780</v>
      </c>
      <c r="L1131">
        <v>125</v>
      </c>
      <c r="Z1131" s="1">
        <v>45597</v>
      </c>
    </row>
    <row r="1132" spans="1:26" x14ac:dyDescent="0.35">
      <c r="A1132" t="s">
        <v>991</v>
      </c>
      <c r="B1132" t="s">
        <v>102</v>
      </c>
      <c r="C1132" t="s">
        <v>1951</v>
      </c>
      <c r="D1132" t="s">
        <v>3500</v>
      </c>
      <c r="E1132" s="2" t="s">
        <v>3501</v>
      </c>
      <c r="F1132" t="s">
        <v>3502</v>
      </c>
      <c r="G1132">
        <v>3</v>
      </c>
      <c r="I1132" s="1">
        <f t="shared" si="52"/>
        <v>0</v>
      </c>
      <c r="J1132" t="s">
        <v>780</v>
      </c>
      <c r="L1132">
        <v>125</v>
      </c>
      <c r="Z1132" s="5"/>
    </row>
    <row r="1133" spans="1:26" hidden="1" x14ac:dyDescent="0.35">
      <c r="A1133" t="s">
        <v>991</v>
      </c>
      <c r="B1133" t="s">
        <v>102</v>
      </c>
      <c r="C1133" t="s">
        <v>1959</v>
      </c>
      <c r="D1133" t="s">
        <v>3486</v>
      </c>
      <c r="E1133" s="2" t="s">
        <v>3487</v>
      </c>
      <c r="F1133" t="s">
        <v>3488</v>
      </c>
      <c r="G1133">
        <v>3</v>
      </c>
      <c r="I1133" s="1">
        <f t="shared" si="52"/>
        <v>0</v>
      </c>
      <c r="J1133" t="s">
        <v>780</v>
      </c>
      <c r="L1133">
        <v>125</v>
      </c>
      <c r="Z1133" s="1">
        <v>46174</v>
      </c>
    </row>
    <row r="1134" spans="1:26" hidden="1" x14ac:dyDescent="0.35">
      <c r="A1134" t="s">
        <v>991</v>
      </c>
      <c r="B1134" t="s">
        <v>102</v>
      </c>
      <c r="C1134" t="s">
        <v>284</v>
      </c>
      <c r="D1134" t="s">
        <v>3515</v>
      </c>
      <c r="E1134" s="2" t="s">
        <v>3516</v>
      </c>
      <c r="F1134" t="s">
        <v>3517</v>
      </c>
      <c r="G1134">
        <v>1</v>
      </c>
      <c r="I1134" s="1">
        <f t="shared" si="52"/>
        <v>0</v>
      </c>
      <c r="J1134" t="s">
        <v>780</v>
      </c>
      <c r="L1134">
        <v>125</v>
      </c>
      <c r="Z1134" s="1">
        <v>46419</v>
      </c>
    </row>
    <row r="1135" spans="1:26" hidden="1" x14ac:dyDescent="0.35">
      <c r="A1135" t="s">
        <v>991</v>
      </c>
      <c r="B1135" t="s">
        <v>207</v>
      </c>
      <c r="C1135" t="s">
        <v>615</v>
      </c>
      <c r="D1135" t="s">
        <v>6955</v>
      </c>
      <c r="E1135" s="2" t="s">
        <v>6956</v>
      </c>
      <c r="F1135" t="s">
        <v>6957</v>
      </c>
      <c r="G1135">
        <v>2</v>
      </c>
      <c r="H1135">
        <f>IF(Tabla1[[#This Row],[DESCRIPCION]]=F1133,H1133+1,1)</f>
        <v>1</v>
      </c>
      <c r="I1135" s="1">
        <v>11049</v>
      </c>
      <c r="J1135" t="s">
        <v>60</v>
      </c>
      <c r="K1135" t="s">
        <v>3624</v>
      </c>
      <c r="L1135">
        <v>116.07</v>
      </c>
      <c r="Z1135" s="1">
        <v>46235</v>
      </c>
    </row>
    <row r="1136" spans="1:26" hidden="1" x14ac:dyDescent="0.35">
      <c r="A1136" t="s">
        <v>991</v>
      </c>
      <c r="B1136" t="s">
        <v>102</v>
      </c>
      <c r="C1136" t="s">
        <v>287</v>
      </c>
      <c r="D1136" t="s">
        <v>3506</v>
      </c>
      <c r="E1136" s="2" t="s">
        <v>3507</v>
      </c>
      <c r="F1136" t="s">
        <v>3508</v>
      </c>
      <c r="G1136">
        <v>1</v>
      </c>
      <c r="I1136" s="1">
        <f t="shared" ref="I1136:I1140" si="53">M1478</f>
        <v>0</v>
      </c>
      <c r="J1136" t="s">
        <v>780</v>
      </c>
      <c r="L1136">
        <v>125</v>
      </c>
      <c r="Z1136" s="1">
        <v>46235</v>
      </c>
    </row>
    <row r="1137" spans="1:26" hidden="1" x14ac:dyDescent="0.35">
      <c r="A1137" t="s">
        <v>991</v>
      </c>
      <c r="B1137" t="s">
        <v>102</v>
      </c>
      <c r="C1137" t="s">
        <v>284</v>
      </c>
      <c r="D1137" t="s">
        <v>3518</v>
      </c>
      <c r="E1137" s="2" t="s">
        <v>3519</v>
      </c>
      <c r="F1137" t="s">
        <v>3520</v>
      </c>
      <c r="G1137">
        <v>1</v>
      </c>
      <c r="I1137" s="1">
        <f t="shared" si="53"/>
        <v>0</v>
      </c>
      <c r="J1137" t="s">
        <v>780</v>
      </c>
      <c r="L1137">
        <v>125</v>
      </c>
      <c r="Z1137" s="1">
        <v>45627</v>
      </c>
    </row>
    <row r="1138" spans="1:26" hidden="1" x14ac:dyDescent="0.35">
      <c r="A1138" t="s">
        <v>991</v>
      </c>
      <c r="B1138" t="s">
        <v>102</v>
      </c>
      <c r="C1138" t="s">
        <v>287</v>
      </c>
      <c r="D1138" t="s">
        <v>3509</v>
      </c>
      <c r="E1138" s="2" t="s">
        <v>3510</v>
      </c>
      <c r="F1138" t="s">
        <v>3511</v>
      </c>
      <c r="G1138">
        <v>1</v>
      </c>
      <c r="I1138" s="1">
        <f t="shared" si="53"/>
        <v>0</v>
      </c>
      <c r="J1138" t="s">
        <v>780</v>
      </c>
      <c r="L1138">
        <v>125</v>
      </c>
      <c r="Z1138" s="1">
        <v>45597</v>
      </c>
    </row>
    <row r="1139" spans="1:26" hidden="1" x14ac:dyDescent="0.35">
      <c r="A1139" t="s">
        <v>991</v>
      </c>
      <c r="B1139" t="s">
        <v>102</v>
      </c>
      <c r="C1139" t="s">
        <v>284</v>
      </c>
      <c r="D1139" t="s">
        <v>3521</v>
      </c>
      <c r="E1139" s="2" t="s">
        <v>3522</v>
      </c>
      <c r="F1139" t="s">
        <v>3523</v>
      </c>
      <c r="G1139">
        <v>1</v>
      </c>
      <c r="I1139" s="1">
        <f t="shared" si="53"/>
        <v>0</v>
      </c>
      <c r="J1139" t="s">
        <v>780</v>
      </c>
      <c r="L1139">
        <v>125</v>
      </c>
      <c r="Z1139" s="1">
        <v>45597</v>
      </c>
    </row>
    <row r="1140" spans="1:26" x14ac:dyDescent="0.35">
      <c r="A1140" t="s">
        <v>991</v>
      </c>
      <c r="B1140" t="s">
        <v>102</v>
      </c>
      <c r="C1140" t="s">
        <v>287</v>
      </c>
      <c r="D1140" t="s">
        <v>3512</v>
      </c>
      <c r="E1140" s="2" t="s">
        <v>3513</v>
      </c>
      <c r="F1140" t="s">
        <v>3514</v>
      </c>
      <c r="G1140">
        <v>1</v>
      </c>
      <c r="I1140" s="1">
        <f t="shared" si="53"/>
        <v>0</v>
      </c>
      <c r="J1140" t="s">
        <v>780</v>
      </c>
      <c r="L1140">
        <v>125</v>
      </c>
      <c r="Z1140" s="5"/>
    </row>
    <row r="1141" spans="1:26" hidden="1" x14ac:dyDescent="0.35">
      <c r="A1141" t="s">
        <v>991</v>
      </c>
      <c r="B1141" t="s">
        <v>207</v>
      </c>
      <c r="C1141" t="s">
        <v>619</v>
      </c>
      <c r="D1141" t="s">
        <v>6958</v>
      </c>
      <c r="E1141" s="2" t="s">
        <v>6959</v>
      </c>
      <c r="F1141" t="s">
        <v>6960</v>
      </c>
      <c r="G1141">
        <v>3</v>
      </c>
      <c r="H1141">
        <f>IF(Tabla1[[#This Row],[DESCRIPCION]]=F1139,H1139+1,1)</f>
        <v>1</v>
      </c>
      <c r="I1141" s="1">
        <v>11049</v>
      </c>
      <c r="J1141" t="s">
        <v>60</v>
      </c>
      <c r="K1141" t="s">
        <v>3665</v>
      </c>
      <c r="L1141">
        <v>116.07</v>
      </c>
      <c r="Z1141" s="1">
        <v>46327</v>
      </c>
    </row>
    <row r="1142" spans="1:26" x14ac:dyDescent="0.35">
      <c r="A1142" t="s">
        <v>991</v>
      </c>
      <c r="B1142" t="s">
        <v>207</v>
      </c>
      <c r="C1142" t="s">
        <v>2292</v>
      </c>
      <c r="D1142" t="s">
        <v>7154</v>
      </c>
      <c r="E1142" s="2" t="s">
        <v>7155</v>
      </c>
      <c r="F1142" t="s">
        <v>7156</v>
      </c>
      <c r="G1142">
        <v>9</v>
      </c>
      <c r="H1142">
        <f>IF(Tabla1[[#This Row],[DESCRIPCION]]=F1140,H1140+1,1)</f>
        <v>1</v>
      </c>
      <c r="I1142" s="1">
        <v>45748</v>
      </c>
      <c r="J1142" t="s">
        <v>60</v>
      </c>
      <c r="K1142" t="s">
        <v>3634</v>
      </c>
      <c r="L1142">
        <v>107.14</v>
      </c>
      <c r="Z1142" s="5"/>
    </row>
    <row r="1143" spans="1:26" x14ac:dyDescent="0.35">
      <c r="A1143" t="s">
        <v>991</v>
      </c>
      <c r="B1143" t="s">
        <v>207</v>
      </c>
      <c r="C1143" t="s">
        <v>584</v>
      </c>
      <c r="D1143" t="s">
        <v>7157</v>
      </c>
      <c r="E1143" s="2" t="s">
        <v>7158</v>
      </c>
      <c r="F1143" t="s">
        <v>7159</v>
      </c>
      <c r="G1143">
        <v>2</v>
      </c>
      <c r="H1143">
        <f>IF(Tabla1[[#This Row],[DESCRIPCION]]=F1141,H1141+1,1)</f>
        <v>1</v>
      </c>
      <c r="I1143" s="1">
        <v>45748</v>
      </c>
      <c r="J1143" t="s">
        <v>60</v>
      </c>
      <c r="K1143" t="s">
        <v>3624</v>
      </c>
      <c r="L1143">
        <v>107.14</v>
      </c>
      <c r="Z1143" s="5"/>
    </row>
    <row r="1144" spans="1:26" x14ac:dyDescent="0.35">
      <c r="A1144" t="s">
        <v>991</v>
      </c>
      <c r="B1144" t="s">
        <v>207</v>
      </c>
      <c r="C1144" t="s">
        <v>587</v>
      </c>
      <c r="D1144" t="s">
        <v>7160</v>
      </c>
      <c r="E1144" s="2" t="s">
        <v>7161</v>
      </c>
      <c r="F1144" t="s">
        <v>7162</v>
      </c>
      <c r="G1144">
        <v>11</v>
      </c>
      <c r="H1144">
        <f>IF(Tabla1[[#This Row],[DESCRIPCION]]=F1142,H1142+1,1)</f>
        <v>1</v>
      </c>
      <c r="I1144" s="1">
        <v>45748</v>
      </c>
      <c r="J1144" t="s">
        <v>60</v>
      </c>
      <c r="K1144" t="s">
        <v>3631</v>
      </c>
      <c r="L1144">
        <v>107.14</v>
      </c>
      <c r="Z1144" s="5"/>
    </row>
    <row r="1145" spans="1:26" hidden="1" x14ac:dyDescent="0.35">
      <c r="A1145" t="s">
        <v>991</v>
      </c>
      <c r="B1145" t="s">
        <v>207</v>
      </c>
      <c r="C1145" t="s">
        <v>2301</v>
      </c>
      <c r="D1145" t="s">
        <v>7163</v>
      </c>
      <c r="E1145" s="2" t="s">
        <v>7164</v>
      </c>
      <c r="F1145" t="s">
        <v>7165</v>
      </c>
      <c r="G1145">
        <v>7</v>
      </c>
      <c r="H1145">
        <f>IF(Tabla1[[#This Row],[DESCRIPCION]]=F1143,H1143+1,1)</f>
        <v>1</v>
      </c>
      <c r="I1145" s="1">
        <v>45839</v>
      </c>
      <c r="J1145" t="s">
        <v>60</v>
      </c>
      <c r="K1145" t="s">
        <v>3634</v>
      </c>
      <c r="L1145">
        <v>107.14</v>
      </c>
      <c r="Z1145" s="1">
        <v>46296</v>
      </c>
    </row>
    <row r="1146" spans="1:26" x14ac:dyDescent="0.35">
      <c r="A1146" t="s">
        <v>991</v>
      </c>
      <c r="B1146" t="s">
        <v>207</v>
      </c>
      <c r="C1146" t="s">
        <v>556</v>
      </c>
      <c r="D1146" t="s">
        <v>7166</v>
      </c>
      <c r="E1146" s="2" t="s">
        <v>7167</v>
      </c>
      <c r="F1146" t="s">
        <v>7168</v>
      </c>
      <c r="G1146">
        <v>6</v>
      </c>
      <c r="H1146">
        <f>IF(Tabla1[[#This Row],[DESCRIPCION]]=F1144,H1144+1,1)</f>
        <v>1</v>
      </c>
      <c r="I1146" s="1">
        <v>45839</v>
      </c>
      <c r="J1146" t="s">
        <v>60</v>
      </c>
      <c r="K1146" t="s">
        <v>3624</v>
      </c>
      <c r="L1146">
        <v>107.14</v>
      </c>
      <c r="Z1146" s="5"/>
    </row>
    <row r="1147" spans="1:26" hidden="1" x14ac:dyDescent="0.35">
      <c r="A1147" t="s">
        <v>555</v>
      </c>
      <c r="B1147" t="s">
        <v>207</v>
      </c>
      <c r="C1147" t="s">
        <v>793</v>
      </c>
      <c r="D1147" t="s">
        <v>5326</v>
      </c>
      <c r="E1147" s="2">
        <v>200112138</v>
      </c>
      <c r="F1147" t="s">
        <v>5327</v>
      </c>
      <c r="G1147">
        <v>0</v>
      </c>
      <c r="I1147" s="1">
        <f>M1489</f>
        <v>0</v>
      </c>
      <c r="L1147">
        <v>89.29</v>
      </c>
      <c r="Z1147" s="1">
        <v>46023</v>
      </c>
    </row>
    <row r="1148" spans="1:26" hidden="1" x14ac:dyDescent="0.35">
      <c r="A1148" t="s">
        <v>991</v>
      </c>
      <c r="B1148" t="s">
        <v>207</v>
      </c>
      <c r="C1148" t="s">
        <v>487</v>
      </c>
      <c r="D1148" t="s">
        <v>7143</v>
      </c>
      <c r="E1148" s="2">
        <v>200517904</v>
      </c>
      <c r="F1148" t="s">
        <v>7144</v>
      </c>
      <c r="G1148">
        <v>7</v>
      </c>
      <c r="H1148">
        <f>IF(Tabla1[[#This Row],[DESCRIPCION]]=F1146,H1146+1,1)</f>
        <v>1</v>
      </c>
      <c r="I1148" s="1">
        <v>45748</v>
      </c>
      <c r="J1148" t="s">
        <v>60</v>
      </c>
      <c r="K1148" t="s">
        <v>3634</v>
      </c>
      <c r="L1148">
        <v>107.14</v>
      </c>
      <c r="Z1148" s="1">
        <v>45962</v>
      </c>
    </row>
    <row r="1149" spans="1:26" hidden="1" x14ac:dyDescent="0.35">
      <c r="A1149" t="s">
        <v>991</v>
      </c>
      <c r="B1149" t="s">
        <v>207</v>
      </c>
      <c r="C1149" t="s">
        <v>575</v>
      </c>
      <c r="D1149" t="s">
        <v>7145</v>
      </c>
      <c r="E1149" s="2" t="s">
        <v>7146</v>
      </c>
      <c r="F1149" t="s">
        <v>7147</v>
      </c>
      <c r="G1149">
        <v>9</v>
      </c>
      <c r="H1149">
        <f>IF(Tabla1[[#This Row],[DESCRIPCION]]=F1147,H1147+1,1)</f>
        <v>1</v>
      </c>
      <c r="I1149" s="1">
        <v>45627</v>
      </c>
      <c r="J1149" t="s">
        <v>60</v>
      </c>
      <c r="K1149" t="s">
        <v>3634</v>
      </c>
      <c r="L1149">
        <v>107.14</v>
      </c>
      <c r="Z1149" s="1">
        <v>45962</v>
      </c>
    </row>
    <row r="1150" spans="1:26" hidden="1" x14ac:dyDescent="0.35">
      <c r="A1150" t="s">
        <v>991</v>
      </c>
      <c r="B1150" t="s">
        <v>207</v>
      </c>
      <c r="C1150" t="s">
        <v>578</v>
      </c>
      <c r="D1150" t="s">
        <v>7148</v>
      </c>
      <c r="E1150" s="2" t="s">
        <v>7149</v>
      </c>
      <c r="F1150" t="s">
        <v>7150</v>
      </c>
      <c r="G1150">
        <v>7</v>
      </c>
      <c r="H1150">
        <f>IF(Tabla1[[#This Row],[DESCRIPCION]]=F1148,H1148+1,1)</f>
        <v>1</v>
      </c>
      <c r="I1150" s="1">
        <v>45627</v>
      </c>
      <c r="J1150" t="s">
        <v>60</v>
      </c>
      <c r="K1150" t="s">
        <v>3621</v>
      </c>
      <c r="L1150">
        <v>107.14</v>
      </c>
      <c r="Z1150" s="1">
        <v>46054</v>
      </c>
    </row>
    <row r="1151" spans="1:26" hidden="1" x14ac:dyDescent="0.35">
      <c r="A1151" t="s">
        <v>991</v>
      </c>
      <c r="B1151" t="s">
        <v>207</v>
      </c>
      <c r="C1151" t="s">
        <v>2289</v>
      </c>
      <c r="D1151" t="s">
        <v>7151</v>
      </c>
      <c r="E1151" s="2" t="s">
        <v>7152</v>
      </c>
      <c r="F1151" t="s">
        <v>7153</v>
      </c>
      <c r="G1151">
        <v>0</v>
      </c>
      <c r="H1151">
        <f>IF(Tabla1[[#This Row],[DESCRIPCION]]=F1149,H1149+1,1)</f>
        <v>1</v>
      </c>
      <c r="I1151" s="1">
        <v>46451</v>
      </c>
      <c r="J1151" t="s">
        <v>60</v>
      </c>
      <c r="L1151">
        <v>107.14</v>
      </c>
      <c r="Z1151" s="1">
        <v>46174</v>
      </c>
    </row>
    <row r="1152" spans="1:26" hidden="1" x14ac:dyDescent="0.35">
      <c r="A1152" t="s">
        <v>56</v>
      </c>
      <c r="B1152" t="s">
        <v>495</v>
      </c>
      <c r="C1152" t="s">
        <v>3086</v>
      </c>
      <c r="D1152" t="s">
        <v>4503</v>
      </c>
      <c r="E1152" s="2">
        <v>19011498</v>
      </c>
      <c r="F1152" t="s">
        <v>4504</v>
      </c>
      <c r="G1152">
        <v>0</v>
      </c>
      <c r="I1152" s="1">
        <f t="shared" ref="I1151:I1160" si="54">M1494</f>
        <v>0</v>
      </c>
      <c r="L1152">
        <v>29.02</v>
      </c>
      <c r="Z1152" s="1">
        <v>46174</v>
      </c>
    </row>
    <row r="1153" spans="1:26" hidden="1" x14ac:dyDescent="0.35">
      <c r="A1153" t="s">
        <v>991</v>
      </c>
      <c r="B1153" t="s">
        <v>207</v>
      </c>
      <c r="C1153" t="s">
        <v>785</v>
      </c>
      <c r="D1153" t="s">
        <v>6991</v>
      </c>
      <c r="E1153" s="2" t="s">
        <v>6992</v>
      </c>
      <c r="F1153" t="s">
        <v>6993</v>
      </c>
      <c r="G1153">
        <v>1</v>
      </c>
      <c r="H1153">
        <f>IF(Tabla1[[#This Row],[DESCRIPCION]]=F1151,H1151+1,1)</f>
        <v>1</v>
      </c>
      <c r="I1153" s="1">
        <v>46451</v>
      </c>
      <c r="J1153" t="s">
        <v>60</v>
      </c>
      <c r="K1153" t="s">
        <v>3442</v>
      </c>
      <c r="L1153">
        <v>107.14</v>
      </c>
      <c r="Z1153" s="1">
        <v>46174</v>
      </c>
    </row>
    <row r="1154" spans="1:26" hidden="1" x14ac:dyDescent="0.35">
      <c r="A1154" t="s">
        <v>991</v>
      </c>
      <c r="B1154" t="s">
        <v>207</v>
      </c>
      <c r="C1154" t="s">
        <v>786</v>
      </c>
      <c r="D1154" t="s">
        <v>6994</v>
      </c>
      <c r="E1154" s="2" t="s">
        <v>6992</v>
      </c>
      <c r="F1154" t="s">
        <v>6995</v>
      </c>
      <c r="G1154">
        <v>2</v>
      </c>
      <c r="H1154">
        <f>IF(Tabla1[[#This Row],[DESCRIPCION]]=F1152,H1152+1,1)</f>
        <v>1</v>
      </c>
      <c r="I1154" s="1">
        <v>46451</v>
      </c>
      <c r="J1154" t="s">
        <v>60</v>
      </c>
      <c r="K1154" t="s">
        <v>3624</v>
      </c>
      <c r="L1154">
        <v>107.14</v>
      </c>
      <c r="Z1154" s="1">
        <v>46174</v>
      </c>
    </row>
    <row r="1155" spans="1:26" hidden="1" x14ac:dyDescent="0.35">
      <c r="A1155" t="s">
        <v>56</v>
      </c>
      <c r="B1155" t="s">
        <v>495</v>
      </c>
      <c r="C1155" t="s">
        <v>1075</v>
      </c>
      <c r="D1155" t="s">
        <v>4505</v>
      </c>
      <c r="E1155" s="2" t="s">
        <v>502</v>
      </c>
      <c r="F1155" t="s">
        <v>4506</v>
      </c>
      <c r="G1155">
        <v>0</v>
      </c>
      <c r="I1155" s="1">
        <f t="shared" si="54"/>
        <v>0</v>
      </c>
      <c r="L1155">
        <v>29.02</v>
      </c>
      <c r="Z1155" s="1">
        <v>45627</v>
      </c>
    </row>
    <row r="1156" spans="1:26" hidden="1" x14ac:dyDescent="0.35">
      <c r="A1156" t="s">
        <v>931</v>
      </c>
      <c r="B1156" t="s">
        <v>3524</v>
      </c>
      <c r="C1156" t="s">
        <v>3576</v>
      </c>
      <c r="D1156" t="s">
        <v>3577</v>
      </c>
      <c r="E1156" s="2" t="s">
        <v>3578</v>
      </c>
      <c r="F1156" t="s">
        <v>3579</v>
      </c>
      <c r="G1156">
        <v>0</v>
      </c>
      <c r="I1156" s="1">
        <f t="shared" si="54"/>
        <v>0</v>
      </c>
      <c r="J1156" t="s">
        <v>3580</v>
      </c>
      <c r="K1156" t="s">
        <v>559</v>
      </c>
      <c r="L1156">
        <v>71.430000000000007</v>
      </c>
      <c r="Z1156" s="1">
        <v>46174</v>
      </c>
    </row>
    <row r="1157" spans="1:26" hidden="1" x14ac:dyDescent="0.35">
      <c r="A1157" t="s">
        <v>991</v>
      </c>
      <c r="B1157" t="s">
        <v>207</v>
      </c>
      <c r="C1157" t="s">
        <v>786</v>
      </c>
      <c r="D1157" t="s">
        <v>6996</v>
      </c>
      <c r="E1157" s="2" t="s">
        <v>6992</v>
      </c>
      <c r="F1157" t="s">
        <v>6997</v>
      </c>
      <c r="G1157">
        <v>2</v>
      </c>
      <c r="H1157">
        <f>IF(Tabla1[[#This Row],[DESCRIPCION]]=F1155,H1155+1,1)</f>
        <v>1</v>
      </c>
      <c r="I1157" s="1">
        <v>46451</v>
      </c>
      <c r="J1157" t="s">
        <v>60</v>
      </c>
      <c r="K1157" t="s">
        <v>3624</v>
      </c>
      <c r="L1157">
        <v>107.14</v>
      </c>
      <c r="Z1157" s="1">
        <v>46235</v>
      </c>
    </row>
    <row r="1158" spans="1:26" hidden="1" x14ac:dyDescent="0.35">
      <c r="A1158" t="s">
        <v>991</v>
      </c>
      <c r="B1158" t="s">
        <v>207</v>
      </c>
      <c r="C1158" t="s">
        <v>786</v>
      </c>
      <c r="D1158" t="s">
        <v>6998</v>
      </c>
      <c r="E1158" s="2" t="s">
        <v>6992</v>
      </c>
      <c r="F1158" t="s">
        <v>6999</v>
      </c>
      <c r="G1158">
        <v>3</v>
      </c>
      <c r="H1158">
        <f>IF(Tabla1[[#This Row],[DESCRIPCION]]=F1156,H1156+1,1)</f>
        <v>1</v>
      </c>
      <c r="I1158" s="1">
        <v>46451</v>
      </c>
      <c r="J1158" t="s">
        <v>60</v>
      </c>
      <c r="K1158" t="s">
        <v>3665</v>
      </c>
      <c r="L1158">
        <v>107.14</v>
      </c>
      <c r="Z1158" s="1">
        <v>46235</v>
      </c>
    </row>
    <row r="1159" spans="1:26" hidden="1" x14ac:dyDescent="0.35">
      <c r="A1159" t="s">
        <v>991</v>
      </c>
      <c r="B1159" t="s">
        <v>207</v>
      </c>
      <c r="C1159" t="s">
        <v>228</v>
      </c>
      <c r="D1159" t="s">
        <v>7169</v>
      </c>
      <c r="E1159" s="2" t="s">
        <v>7170</v>
      </c>
      <c r="F1159" t="s">
        <v>7171</v>
      </c>
      <c r="G1159">
        <v>1</v>
      </c>
      <c r="H1159">
        <f>IF(Tabla1[[#This Row],[DESCRIPCION]]=F1157,H1157+1,1)</f>
        <v>1</v>
      </c>
      <c r="I1159" s="1">
        <v>46451</v>
      </c>
      <c r="J1159" t="s">
        <v>60</v>
      </c>
      <c r="L1159">
        <v>107.14</v>
      </c>
      <c r="Z1159" s="1">
        <v>46235</v>
      </c>
    </row>
    <row r="1160" spans="1:26" hidden="1" x14ac:dyDescent="0.35">
      <c r="A1160" t="s">
        <v>991</v>
      </c>
      <c r="B1160" t="s">
        <v>207</v>
      </c>
      <c r="C1160" t="s">
        <v>228</v>
      </c>
      <c r="D1160" t="s">
        <v>7172</v>
      </c>
      <c r="E1160" s="2" t="s">
        <v>7173</v>
      </c>
      <c r="F1160" t="s">
        <v>7174</v>
      </c>
      <c r="G1160">
        <v>0</v>
      </c>
      <c r="H1160">
        <f>IF(Tabla1[[#This Row],[DESCRIPCION]]=F1158,H1158+1,1)</f>
        <v>1</v>
      </c>
      <c r="I1160" s="1">
        <v>46451</v>
      </c>
      <c r="J1160" t="s">
        <v>60</v>
      </c>
      <c r="L1160">
        <v>107.14</v>
      </c>
      <c r="Z1160" s="1">
        <v>46447</v>
      </c>
    </row>
    <row r="1161" spans="1:26" x14ac:dyDescent="0.35">
      <c r="A1161" t="s">
        <v>991</v>
      </c>
      <c r="B1161" t="s">
        <v>207</v>
      </c>
      <c r="C1161" t="s">
        <v>232</v>
      </c>
      <c r="D1161" t="s">
        <v>7175</v>
      </c>
      <c r="E1161" s="2" t="s">
        <v>7176</v>
      </c>
      <c r="F1161" t="s">
        <v>7177</v>
      </c>
      <c r="G1161">
        <v>18</v>
      </c>
      <c r="H1161">
        <f>IF(Tabla1[[#This Row],[DESCRIPCION]]=F1159,H1159+1,1)</f>
        <v>1</v>
      </c>
      <c r="I1161" s="1">
        <v>45627</v>
      </c>
      <c r="J1161" t="s">
        <v>60</v>
      </c>
      <c r="K1161" t="s">
        <v>7178</v>
      </c>
      <c r="L1161">
        <v>107.14</v>
      </c>
      <c r="Z1161" s="5"/>
    </row>
    <row r="1162" spans="1:26" hidden="1" x14ac:dyDescent="0.35">
      <c r="A1162" t="s">
        <v>991</v>
      </c>
      <c r="B1162" t="s">
        <v>102</v>
      </c>
      <c r="C1162" t="s">
        <v>278</v>
      </c>
      <c r="D1162" t="s">
        <v>7279</v>
      </c>
      <c r="E1162" s="2" t="s">
        <v>7280</v>
      </c>
      <c r="F1162" t="s">
        <v>7281</v>
      </c>
      <c r="G1162">
        <v>1</v>
      </c>
      <c r="H1162">
        <f>IF(Tabla1[[#This Row],[DESCRIPCION]]=F1160,H1160+1,1)</f>
        <v>1</v>
      </c>
      <c r="I1162" s="1">
        <v>45870</v>
      </c>
      <c r="J1162" t="s">
        <v>60</v>
      </c>
      <c r="K1162" t="s">
        <v>1109</v>
      </c>
      <c r="L1162">
        <v>125</v>
      </c>
      <c r="Z1162" s="1">
        <v>45474</v>
      </c>
    </row>
    <row r="1163" spans="1:26" hidden="1" x14ac:dyDescent="0.35">
      <c r="A1163" t="s">
        <v>56</v>
      </c>
      <c r="B1163" t="s">
        <v>495</v>
      </c>
      <c r="C1163" t="s">
        <v>3034</v>
      </c>
      <c r="D1163" t="s">
        <v>4501</v>
      </c>
      <c r="E1163" s="2">
        <v>20627619</v>
      </c>
      <c r="F1163" t="s">
        <v>4502</v>
      </c>
      <c r="G1163">
        <v>0</v>
      </c>
      <c r="I1163" s="1">
        <f>M1505</f>
        <v>0</v>
      </c>
      <c r="L1163">
        <v>29.02</v>
      </c>
      <c r="Z1163" s="1">
        <v>45474</v>
      </c>
    </row>
    <row r="1164" spans="1:26" x14ac:dyDescent="0.35">
      <c r="A1164" t="s">
        <v>991</v>
      </c>
      <c r="B1164" t="s">
        <v>102</v>
      </c>
      <c r="C1164" t="s">
        <v>290</v>
      </c>
      <c r="D1164" t="s">
        <v>7258</v>
      </c>
      <c r="E1164" s="2" t="s">
        <v>7259</v>
      </c>
      <c r="F1164" t="s">
        <v>7260</v>
      </c>
      <c r="G1164">
        <v>0</v>
      </c>
      <c r="H1164">
        <f>IF(Tabla1[[#This Row],[DESCRIPCION]]=F1162,H1162+1,1)</f>
        <v>1</v>
      </c>
      <c r="I1164" s="1">
        <v>45870</v>
      </c>
      <c r="J1164" t="s">
        <v>60</v>
      </c>
      <c r="K1164" t="s">
        <v>1109</v>
      </c>
      <c r="L1164">
        <v>125</v>
      </c>
      <c r="Z1164" s="5"/>
    </row>
    <row r="1165" spans="1:26" x14ac:dyDescent="0.35">
      <c r="A1165" t="s">
        <v>991</v>
      </c>
      <c r="B1165" t="s">
        <v>102</v>
      </c>
      <c r="C1165" t="s">
        <v>696</v>
      </c>
      <c r="D1165" t="s">
        <v>7264</v>
      </c>
      <c r="E1165" s="2" t="s">
        <v>7265</v>
      </c>
      <c r="F1165" t="s">
        <v>7266</v>
      </c>
      <c r="G1165">
        <v>0</v>
      </c>
      <c r="H1165">
        <f>IF(Tabla1[[#This Row],[DESCRIPCION]]=F1163,H1163+1,1)</f>
        <v>1</v>
      </c>
      <c r="I1165" s="1">
        <v>45870</v>
      </c>
      <c r="J1165" t="s">
        <v>60</v>
      </c>
      <c r="K1165" t="s">
        <v>1109</v>
      </c>
      <c r="L1165">
        <v>125</v>
      </c>
      <c r="Z1165" s="5"/>
    </row>
    <row r="1166" spans="1:26" hidden="1" x14ac:dyDescent="0.35">
      <c r="A1166" t="s">
        <v>931</v>
      </c>
      <c r="B1166" t="s">
        <v>2021</v>
      </c>
      <c r="C1166" t="s">
        <v>6581</v>
      </c>
      <c r="D1166" t="s">
        <v>6584</v>
      </c>
      <c r="E1166" s="2">
        <v>2200045941</v>
      </c>
      <c r="F1166" t="s">
        <v>6585</v>
      </c>
      <c r="G1166">
        <v>3</v>
      </c>
      <c r="I1166" s="1">
        <f t="shared" ref="I1166:I1180" si="55">M1508</f>
        <v>0</v>
      </c>
      <c r="J1166" t="s">
        <v>1138</v>
      </c>
      <c r="L1166">
        <v>89.29</v>
      </c>
      <c r="Z1166" s="1">
        <v>45474</v>
      </c>
    </row>
    <row r="1167" spans="1:26" x14ac:dyDescent="0.35">
      <c r="A1167" t="s">
        <v>931</v>
      </c>
      <c r="B1167" t="s">
        <v>2021</v>
      </c>
      <c r="C1167" t="s">
        <v>2062</v>
      </c>
      <c r="D1167" t="s">
        <v>6588</v>
      </c>
      <c r="E1167" s="2" t="s">
        <v>6589</v>
      </c>
      <c r="F1167" t="s">
        <v>6590</v>
      </c>
      <c r="G1167">
        <v>17</v>
      </c>
      <c r="I1167" s="1">
        <f t="shared" si="55"/>
        <v>0</v>
      </c>
      <c r="L1167">
        <v>89.29</v>
      </c>
      <c r="Z1167" s="5"/>
    </row>
    <row r="1168" spans="1:26" x14ac:dyDescent="0.35">
      <c r="A1168" t="s">
        <v>931</v>
      </c>
      <c r="B1168" t="s">
        <v>2021</v>
      </c>
      <c r="C1168" t="s">
        <v>6581</v>
      </c>
      <c r="D1168" t="s">
        <v>6582</v>
      </c>
      <c r="E1168" s="2">
        <v>2200045941</v>
      </c>
      <c r="F1168" t="s">
        <v>6583</v>
      </c>
      <c r="G1168">
        <v>16</v>
      </c>
      <c r="I1168" s="1">
        <f t="shared" si="55"/>
        <v>0</v>
      </c>
      <c r="L1168">
        <v>89.29</v>
      </c>
      <c r="Z1168" s="5"/>
    </row>
    <row r="1169" spans="1:26" x14ac:dyDescent="0.35">
      <c r="A1169" t="s">
        <v>931</v>
      </c>
      <c r="B1169" t="s">
        <v>2021</v>
      </c>
      <c r="C1169" t="s">
        <v>2066</v>
      </c>
      <c r="D1169" t="s">
        <v>6591</v>
      </c>
      <c r="E1169" s="2">
        <v>2200045943</v>
      </c>
      <c r="F1169" t="s">
        <v>6592</v>
      </c>
      <c r="G1169">
        <v>19</v>
      </c>
      <c r="I1169" s="1">
        <f t="shared" si="55"/>
        <v>0</v>
      </c>
      <c r="L1169">
        <v>89.29</v>
      </c>
      <c r="Z1169" s="5"/>
    </row>
    <row r="1170" spans="1:26" x14ac:dyDescent="0.35">
      <c r="A1170" t="s">
        <v>931</v>
      </c>
      <c r="B1170" t="s">
        <v>2021</v>
      </c>
      <c r="C1170" t="s">
        <v>4511</v>
      </c>
      <c r="D1170" t="s">
        <v>6586</v>
      </c>
      <c r="E1170" s="2">
        <v>2200045942</v>
      </c>
      <c r="F1170" t="s">
        <v>6587</v>
      </c>
      <c r="G1170">
        <v>22</v>
      </c>
      <c r="I1170" s="1">
        <f t="shared" si="55"/>
        <v>0</v>
      </c>
      <c r="J1170" t="s">
        <v>780</v>
      </c>
      <c r="L1170">
        <v>89.29</v>
      </c>
      <c r="Z1170" s="5"/>
    </row>
    <row r="1171" spans="1:26" x14ac:dyDescent="0.35">
      <c r="A1171" t="s">
        <v>931</v>
      </c>
      <c r="B1171" t="s">
        <v>2021</v>
      </c>
      <c r="C1171" t="s">
        <v>5606</v>
      </c>
      <c r="D1171" t="s">
        <v>6595</v>
      </c>
      <c r="E1171" s="2" t="s">
        <v>6596</v>
      </c>
      <c r="F1171" t="s">
        <v>6597</v>
      </c>
      <c r="G1171">
        <v>16</v>
      </c>
      <c r="I1171" s="1">
        <f t="shared" si="55"/>
        <v>0</v>
      </c>
      <c r="L1171">
        <v>89.29</v>
      </c>
      <c r="Z1171" s="5"/>
    </row>
    <row r="1172" spans="1:26" x14ac:dyDescent="0.35">
      <c r="A1172" t="s">
        <v>931</v>
      </c>
      <c r="B1172" t="s">
        <v>2021</v>
      </c>
      <c r="C1172" t="s">
        <v>4519</v>
      </c>
      <c r="D1172" t="s">
        <v>6593</v>
      </c>
      <c r="E1172" s="2">
        <v>2200045942</v>
      </c>
      <c r="F1172" t="s">
        <v>6594</v>
      </c>
      <c r="G1172">
        <v>14</v>
      </c>
      <c r="I1172" s="1">
        <f t="shared" si="55"/>
        <v>0</v>
      </c>
      <c r="J1172" t="s">
        <v>780</v>
      </c>
      <c r="L1172">
        <v>89.29</v>
      </c>
      <c r="Z1172" s="5"/>
    </row>
    <row r="1173" spans="1:26" x14ac:dyDescent="0.35">
      <c r="A1173" t="s">
        <v>931</v>
      </c>
      <c r="B1173" t="s">
        <v>932</v>
      </c>
      <c r="C1173" t="s">
        <v>953</v>
      </c>
      <c r="D1173" t="s">
        <v>954</v>
      </c>
      <c r="E1173" s="2" t="s">
        <v>955</v>
      </c>
      <c r="F1173" t="s">
        <v>956</v>
      </c>
      <c r="G1173">
        <v>2</v>
      </c>
      <c r="I1173" s="1">
        <f t="shared" si="55"/>
        <v>0</v>
      </c>
      <c r="J1173" t="s">
        <v>52</v>
      </c>
      <c r="L1173">
        <v>89.29</v>
      </c>
      <c r="Z1173" s="5"/>
    </row>
    <row r="1174" spans="1:26" x14ac:dyDescent="0.35">
      <c r="A1174" t="s">
        <v>931</v>
      </c>
      <c r="B1174" t="s">
        <v>932</v>
      </c>
      <c r="C1174" t="s">
        <v>941</v>
      </c>
      <c r="D1174" t="s">
        <v>942</v>
      </c>
      <c r="E1174" s="2" t="s">
        <v>943</v>
      </c>
      <c r="F1174" t="s">
        <v>944</v>
      </c>
      <c r="G1174">
        <v>2</v>
      </c>
      <c r="I1174" s="1">
        <f t="shared" si="55"/>
        <v>0</v>
      </c>
      <c r="J1174" t="s">
        <v>52</v>
      </c>
      <c r="L1174">
        <v>89.29</v>
      </c>
      <c r="Z1174" s="5"/>
    </row>
    <row r="1175" spans="1:26" x14ac:dyDescent="0.35">
      <c r="A1175" t="s">
        <v>931</v>
      </c>
      <c r="B1175" t="s">
        <v>932</v>
      </c>
      <c r="C1175" t="s">
        <v>945</v>
      </c>
      <c r="D1175" t="s">
        <v>946</v>
      </c>
      <c r="E1175" s="2" t="s">
        <v>947</v>
      </c>
      <c r="F1175" t="s">
        <v>948</v>
      </c>
      <c r="G1175">
        <v>2</v>
      </c>
      <c r="I1175" s="1">
        <f t="shared" si="55"/>
        <v>0</v>
      </c>
      <c r="J1175" t="s">
        <v>52</v>
      </c>
      <c r="L1175">
        <v>89.29</v>
      </c>
      <c r="Z1175" s="5"/>
    </row>
    <row r="1176" spans="1:26" x14ac:dyDescent="0.35">
      <c r="A1176" t="s">
        <v>931</v>
      </c>
      <c r="B1176" t="s">
        <v>932</v>
      </c>
      <c r="C1176" t="s">
        <v>933</v>
      </c>
      <c r="D1176" t="s">
        <v>934</v>
      </c>
      <c r="E1176" s="2" t="s">
        <v>935</v>
      </c>
      <c r="F1176" t="s">
        <v>936</v>
      </c>
      <c r="G1176">
        <v>2</v>
      </c>
      <c r="I1176" s="1">
        <f t="shared" si="55"/>
        <v>0</v>
      </c>
      <c r="J1176" t="s">
        <v>52</v>
      </c>
      <c r="L1176">
        <v>89.29</v>
      </c>
      <c r="Z1176" s="5"/>
    </row>
    <row r="1177" spans="1:26" x14ac:dyDescent="0.35">
      <c r="A1177" t="s">
        <v>931</v>
      </c>
      <c r="B1177" t="s">
        <v>932</v>
      </c>
      <c r="C1177" t="s">
        <v>949</v>
      </c>
      <c r="D1177" t="s">
        <v>950</v>
      </c>
      <c r="E1177" s="2" t="s">
        <v>951</v>
      </c>
      <c r="F1177" t="s">
        <v>952</v>
      </c>
      <c r="G1177">
        <v>2</v>
      </c>
      <c r="I1177" s="1">
        <f t="shared" si="55"/>
        <v>0</v>
      </c>
      <c r="J1177" t="s">
        <v>52</v>
      </c>
      <c r="L1177">
        <v>89.29</v>
      </c>
      <c r="Z1177" s="5"/>
    </row>
    <row r="1178" spans="1:26" x14ac:dyDescent="0.35">
      <c r="A1178" t="s">
        <v>931</v>
      </c>
      <c r="B1178" t="s">
        <v>932</v>
      </c>
      <c r="C1178" t="s">
        <v>937</v>
      </c>
      <c r="D1178" t="s">
        <v>938</v>
      </c>
      <c r="E1178" s="2" t="s">
        <v>939</v>
      </c>
      <c r="F1178" t="s">
        <v>940</v>
      </c>
      <c r="G1178">
        <v>1</v>
      </c>
      <c r="I1178" s="1">
        <f t="shared" si="55"/>
        <v>0</v>
      </c>
      <c r="J1178" t="s">
        <v>52</v>
      </c>
      <c r="L1178">
        <v>89.29</v>
      </c>
      <c r="Z1178" s="5"/>
    </row>
    <row r="1179" spans="1:26" x14ac:dyDescent="0.35">
      <c r="A1179" t="s">
        <v>931</v>
      </c>
      <c r="B1179" t="s">
        <v>495</v>
      </c>
      <c r="C1179" t="s">
        <v>2457</v>
      </c>
      <c r="D1179" t="s">
        <v>2458</v>
      </c>
      <c r="E1179" s="2" t="s">
        <v>2459</v>
      </c>
      <c r="F1179" t="s">
        <v>2460</v>
      </c>
      <c r="G1179">
        <v>3</v>
      </c>
      <c r="I1179" s="1">
        <f t="shared" si="55"/>
        <v>0</v>
      </c>
      <c r="J1179" t="s">
        <v>780</v>
      </c>
      <c r="L1179">
        <v>71.430000000000007</v>
      </c>
      <c r="Z1179" s="5"/>
    </row>
    <row r="1180" spans="1:26" hidden="1" x14ac:dyDescent="0.35">
      <c r="A1180" t="s">
        <v>931</v>
      </c>
      <c r="B1180" t="s">
        <v>495</v>
      </c>
      <c r="C1180" t="s">
        <v>2453</v>
      </c>
      <c r="D1180" t="s">
        <v>2454</v>
      </c>
      <c r="E1180" s="2" t="s">
        <v>2455</v>
      </c>
      <c r="F1180" t="s">
        <v>2456</v>
      </c>
      <c r="G1180">
        <v>2</v>
      </c>
      <c r="I1180" s="1">
        <f t="shared" si="55"/>
        <v>0</v>
      </c>
      <c r="J1180" t="s">
        <v>780</v>
      </c>
      <c r="L1180">
        <v>71.430000000000007</v>
      </c>
      <c r="Z1180" s="1">
        <v>45627</v>
      </c>
    </row>
    <row r="1181" spans="1:26" hidden="1" x14ac:dyDescent="0.35">
      <c r="A1181" t="s">
        <v>991</v>
      </c>
      <c r="B1181" t="s">
        <v>102</v>
      </c>
      <c r="C1181" t="s">
        <v>103</v>
      </c>
      <c r="D1181" t="s">
        <v>7276</v>
      </c>
      <c r="E1181" s="2" t="s">
        <v>7277</v>
      </c>
      <c r="F1181" t="s">
        <v>7278</v>
      </c>
      <c r="G1181">
        <v>0</v>
      </c>
      <c r="H1181">
        <f>IF(Tabla1[[#This Row],[DESCRIPCION]]=F1179,H1179+1,1)</f>
        <v>1</v>
      </c>
      <c r="I1181" s="1">
        <v>45870</v>
      </c>
      <c r="J1181" t="s">
        <v>60</v>
      </c>
      <c r="K1181" t="s">
        <v>1109</v>
      </c>
      <c r="L1181">
        <v>125</v>
      </c>
      <c r="Z1181" s="1">
        <v>46235</v>
      </c>
    </row>
    <row r="1182" spans="1:26" hidden="1" x14ac:dyDescent="0.35">
      <c r="A1182" t="s">
        <v>991</v>
      </c>
      <c r="B1182" t="s">
        <v>102</v>
      </c>
      <c r="C1182" t="s">
        <v>275</v>
      </c>
      <c r="D1182" t="s">
        <v>7273</v>
      </c>
      <c r="E1182" s="2" t="s">
        <v>7274</v>
      </c>
      <c r="F1182" t="s">
        <v>7275</v>
      </c>
      <c r="G1182">
        <v>1</v>
      </c>
      <c r="H1182">
        <f>IF(Tabla1[[#This Row],[DESCRIPCION]]=F1180,H1180+1,1)</f>
        <v>1</v>
      </c>
      <c r="I1182" s="1">
        <v>45870</v>
      </c>
      <c r="J1182" t="s">
        <v>60</v>
      </c>
      <c r="K1182" t="s">
        <v>1109</v>
      </c>
      <c r="L1182">
        <v>125</v>
      </c>
      <c r="Z1182" s="1">
        <v>46235</v>
      </c>
    </row>
    <row r="1183" spans="1:26" hidden="1" x14ac:dyDescent="0.35">
      <c r="A1183" t="s">
        <v>991</v>
      </c>
      <c r="B1183" t="s">
        <v>102</v>
      </c>
      <c r="C1183" t="s">
        <v>704</v>
      </c>
      <c r="D1183" t="s">
        <v>7282</v>
      </c>
      <c r="E1183" s="2" t="s">
        <v>7283</v>
      </c>
      <c r="F1183" t="s">
        <v>7284</v>
      </c>
      <c r="G1183">
        <v>1</v>
      </c>
      <c r="H1183">
        <f>IF(Tabla1[[#This Row],[DESCRIPCION]]=F1181,H1181+1,1)</f>
        <v>1</v>
      </c>
      <c r="I1183" s="1">
        <v>45870</v>
      </c>
      <c r="J1183" t="s">
        <v>60</v>
      </c>
      <c r="K1183" t="s">
        <v>1109</v>
      </c>
      <c r="L1183">
        <v>125</v>
      </c>
      <c r="Z1183" s="1">
        <v>46235</v>
      </c>
    </row>
    <row r="1184" spans="1:26" hidden="1" x14ac:dyDescent="0.35">
      <c r="A1184" t="s">
        <v>991</v>
      </c>
      <c r="B1184" t="s">
        <v>102</v>
      </c>
      <c r="C1184" t="s">
        <v>707</v>
      </c>
      <c r="D1184" t="s">
        <v>7288</v>
      </c>
      <c r="E1184" s="2" t="s">
        <v>7289</v>
      </c>
      <c r="F1184" t="s">
        <v>7290</v>
      </c>
      <c r="G1184">
        <v>1</v>
      </c>
      <c r="H1184">
        <f>IF(Tabla1[[#This Row],[DESCRIPCION]]=F1182,H1182+1,1)</f>
        <v>1</v>
      </c>
      <c r="I1184" s="1">
        <v>45870</v>
      </c>
      <c r="J1184" t="s">
        <v>60</v>
      </c>
      <c r="K1184" t="s">
        <v>1109</v>
      </c>
      <c r="L1184">
        <v>125</v>
      </c>
      <c r="Z1184" s="1">
        <v>45931</v>
      </c>
    </row>
    <row r="1185" spans="1:26" hidden="1" x14ac:dyDescent="0.35">
      <c r="A1185" t="s">
        <v>991</v>
      </c>
      <c r="B1185" t="s">
        <v>102</v>
      </c>
      <c r="C1185" t="s">
        <v>534</v>
      </c>
      <c r="D1185" t="s">
        <v>7255</v>
      </c>
      <c r="E1185" s="2" t="s">
        <v>7256</v>
      </c>
      <c r="F1185" t="s">
        <v>7257</v>
      </c>
      <c r="G1185">
        <v>0</v>
      </c>
      <c r="H1185">
        <f>IF(Tabla1[[#This Row],[DESCRIPCION]]=F1183,H1183+1,1)</f>
        <v>1</v>
      </c>
      <c r="I1185" s="1">
        <v>45870</v>
      </c>
      <c r="J1185" t="s">
        <v>60</v>
      </c>
      <c r="K1185" t="s">
        <v>1109</v>
      </c>
      <c r="L1185">
        <v>125</v>
      </c>
      <c r="Z1185" s="1">
        <v>46235</v>
      </c>
    </row>
    <row r="1186" spans="1:26" hidden="1" x14ac:dyDescent="0.35">
      <c r="A1186" t="s">
        <v>991</v>
      </c>
      <c r="B1186" t="s">
        <v>102</v>
      </c>
      <c r="C1186" t="s">
        <v>712</v>
      </c>
      <c r="D1186" t="s">
        <v>7261</v>
      </c>
      <c r="E1186" s="2" t="s">
        <v>7262</v>
      </c>
      <c r="F1186" t="s">
        <v>7263</v>
      </c>
      <c r="G1186">
        <v>1</v>
      </c>
      <c r="H1186">
        <f>IF(Tabla1[[#This Row],[DESCRIPCION]]=F1184,H1184+1,1)</f>
        <v>1</v>
      </c>
      <c r="I1186" s="1">
        <v>45870</v>
      </c>
      <c r="J1186" t="s">
        <v>60</v>
      </c>
      <c r="K1186" t="s">
        <v>1109</v>
      </c>
      <c r="L1186">
        <v>125</v>
      </c>
      <c r="Z1186" s="1">
        <v>46235</v>
      </c>
    </row>
    <row r="1187" spans="1:26" x14ac:dyDescent="0.35">
      <c r="A1187" t="s">
        <v>991</v>
      </c>
      <c r="B1187" t="s">
        <v>102</v>
      </c>
      <c r="C1187" t="s">
        <v>699</v>
      </c>
      <c r="D1187" t="s">
        <v>7270</v>
      </c>
      <c r="E1187" s="2" t="s">
        <v>7271</v>
      </c>
      <c r="F1187" t="s">
        <v>7272</v>
      </c>
      <c r="G1187">
        <v>0</v>
      </c>
      <c r="H1187">
        <f>IF(Tabla1[[#This Row],[DESCRIPCION]]=F1185,H1185+1,1)</f>
        <v>1</v>
      </c>
      <c r="I1187" s="1">
        <v>45870</v>
      </c>
      <c r="J1187" t="s">
        <v>60</v>
      </c>
      <c r="K1187" t="s">
        <v>1109</v>
      </c>
      <c r="L1187">
        <v>125</v>
      </c>
      <c r="Z1187" s="5"/>
    </row>
    <row r="1188" spans="1:26" x14ac:dyDescent="0.35">
      <c r="A1188" t="s">
        <v>991</v>
      </c>
      <c r="B1188" t="s">
        <v>102</v>
      </c>
      <c r="C1188" t="s">
        <v>272</v>
      </c>
      <c r="D1188" t="s">
        <v>7267</v>
      </c>
      <c r="E1188" s="2" t="s">
        <v>7268</v>
      </c>
      <c r="F1188" t="s">
        <v>7269</v>
      </c>
      <c r="G1188">
        <v>0</v>
      </c>
      <c r="H1188">
        <f>IF(Tabla1[[#This Row],[DESCRIPCION]]=F1186,H1186+1,1)</f>
        <v>1</v>
      </c>
      <c r="I1188" s="1">
        <v>45870</v>
      </c>
      <c r="J1188" t="s">
        <v>60</v>
      </c>
      <c r="K1188" t="s">
        <v>1109</v>
      </c>
      <c r="L1188">
        <v>125</v>
      </c>
      <c r="Z1188" s="5"/>
    </row>
    <row r="1189" spans="1:26" x14ac:dyDescent="0.35">
      <c r="A1189" t="s">
        <v>991</v>
      </c>
      <c r="B1189" t="s">
        <v>207</v>
      </c>
      <c r="C1189" t="s">
        <v>802</v>
      </c>
      <c r="D1189" t="s">
        <v>7349</v>
      </c>
      <c r="E1189" s="2" t="s">
        <v>7350</v>
      </c>
      <c r="F1189" t="s">
        <v>7351</v>
      </c>
      <c r="G1189">
        <v>3</v>
      </c>
      <c r="H1189">
        <f>IF(Tabla1[[#This Row],[DESCRIPCION]]=F1187,H1187+1,1)</f>
        <v>1</v>
      </c>
      <c r="I1189" s="1">
        <v>46451</v>
      </c>
      <c r="J1189" t="s">
        <v>60</v>
      </c>
      <c r="K1189" t="s">
        <v>3665</v>
      </c>
      <c r="L1189">
        <v>133.93</v>
      </c>
      <c r="Z1189" s="5"/>
    </row>
    <row r="1190" spans="1:26" x14ac:dyDescent="0.35">
      <c r="A1190" t="s">
        <v>991</v>
      </c>
      <c r="B1190" t="s">
        <v>207</v>
      </c>
      <c r="C1190" t="s">
        <v>787</v>
      </c>
      <c r="D1190" t="s">
        <v>7326</v>
      </c>
      <c r="E1190" s="2" t="s">
        <v>7327</v>
      </c>
      <c r="F1190" t="s">
        <v>7328</v>
      </c>
      <c r="G1190">
        <v>5</v>
      </c>
      <c r="H1190">
        <f>IF(Tabla1[[#This Row],[DESCRIPCION]]=F1188,H1188+1,1)</f>
        <v>1</v>
      </c>
      <c r="I1190" s="1">
        <v>45870</v>
      </c>
      <c r="J1190" t="s">
        <v>60</v>
      </c>
      <c r="L1190">
        <v>133.93</v>
      </c>
      <c r="Z1190" s="5"/>
    </row>
    <row r="1191" spans="1:26" x14ac:dyDescent="0.35">
      <c r="A1191" t="s">
        <v>931</v>
      </c>
      <c r="B1191" t="s">
        <v>2021</v>
      </c>
      <c r="C1191" t="s">
        <v>7319</v>
      </c>
      <c r="D1191" t="s">
        <v>7324</v>
      </c>
      <c r="E1191" s="2">
        <v>200113179</v>
      </c>
      <c r="F1191" t="s">
        <v>7325</v>
      </c>
      <c r="G1191">
        <v>2</v>
      </c>
      <c r="I1191" s="1">
        <f t="shared" ref="I1191:I1193" si="56">M1533</f>
        <v>0</v>
      </c>
      <c r="J1191" t="s">
        <v>780</v>
      </c>
      <c r="L1191">
        <v>133.93</v>
      </c>
      <c r="Z1191" s="5"/>
    </row>
    <row r="1192" spans="1:26" hidden="1" x14ac:dyDescent="0.35">
      <c r="A1192" t="s">
        <v>931</v>
      </c>
      <c r="B1192" t="s">
        <v>2021</v>
      </c>
      <c r="C1192" t="s">
        <v>7312</v>
      </c>
      <c r="D1192" t="s">
        <v>7322</v>
      </c>
      <c r="E1192" s="2">
        <v>200113176</v>
      </c>
      <c r="F1192" t="s">
        <v>7323</v>
      </c>
      <c r="G1192">
        <v>1</v>
      </c>
      <c r="I1192" s="1">
        <f t="shared" si="56"/>
        <v>0</v>
      </c>
      <c r="J1192" t="s">
        <v>780</v>
      </c>
      <c r="L1192">
        <v>133.93</v>
      </c>
      <c r="Z1192" s="1">
        <v>45992</v>
      </c>
    </row>
    <row r="1193" spans="1:26" hidden="1" x14ac:dyDescent="0.35">
      <c r="A1193" t="s">
        <v>931</v>
      </c>
      <c r="B1193" t="s">
        <v>2021</v>
      </c>
      <c r="C1193" t="s">
        <v>7291</v>
      </c>
      <c r="D1193" t="s">
        <v>7292</v>
      </c>
      <c r="E1193" s="2">
        <v>200113172</v>
      </c>
      <c r="F1193" t="s">
        <v>7293</v>
      </c>
      <c r="G1193">
        <v>1</v>
      </c>
      <c r="I1193" s="1">
        <f t="shared" si="56"/>
        <v>0</v>
      </c>
      <c r="J1193" t="s">
        <v>780</v>
      </c>
      <c r="L1193">
        <v>133.93</v>
      </c>
      <c r="Z1193" s="1">
        <v>45992</v>
      </c>
    </row>
    <row r="1194" spans="1:26" hidden="1" x14ac:dyDescent="0.35">
      <c r="A1194" t="s">
        <v>991</v>
      </c>
      <c r="B1194" t="s">
        <v>207</v>
      </c>
      <c r="C1194" t="s">
        <v>787</v>
      </c>
      <c r="D1194" t="s">
        <v>7326</v>
      </c>
      <c r="E1194" s="2" t="s">
        <v>7329</v>
      </c>
      <c r="F1194" t="s">
        <v>7328</v>
      </c>
      <c r="G1194">
        <v>8</v>
      </c>
      <c r="H1194">
        <f>IF(Tabla1[[#This Row],[DESCRIPCION]]=F1192,H1192+1,1)</f>
        <v>1</v>
      </c>
      <c r="I1194" s="1">
        <v>45870</v>
      </c>
      <c r="J1194" t="s">
        <v>60</v>
      </c>
      <c r="L1194">
        <v>133.93</v>
      </c>
      <c r="Z1194" s="1">
        <v>46327</v>
      </c>
    </row>
    <row r="1195" spans="1:26" hidden="1" x14ac:dyDescent="0.35">
      <c r="A1195" t="s">
        <v>931</v>
      </c>
      <c r="B1195" t="s">
        <v>2021</v>
      </c>
      <c r="C1195" t="s">
        <v>4527</v>
      </c>
      <c r="D1195" t="s">
        <v>7296</v>
      </c>
      <c r="E1195" s="2">
        <v>200113171</v>
      </c>
      <c r="F1195" t="s">
        <v>7297</v>
      </c>
      <c r="G1195">
        <v>2</v>
      </c>
      <c r="I1195" s="1">
        <f t="shared" ref="I1195:I1196" si="57">M1537</f>
        <v>0</v>
      </c>
      <c r="J1195" t="s">
        <v>780</v>
      </c>
      <c r="L1195">
        <v>133.93</v>
      </c>
      <c r="Z1195" s="1">
        <v>45901</v>
      </c>
    </row>
    <row r="1196" spans="1:26" x14ac:dyDescent="0.35">
      <c r="A1196" t="s">
        <v>931</v>
      </c>
      <c r="B1196" t="s">
        <v>2021</v>
      </c>
      <c r="C1196" t="s">
        <v>4527</v>
      </c>
      <c r="D1196" t="s">
        <v>7296</v>
      </c>
      <c r="E1196" s="2">
        <v>200113171</v>
      </c>
      <c r="F1196" t="s">
        <v>7297</v>
      </c>
      <c r="G1196">
        <v>4</v>
      </c>
      <c r="I1196" s="1">
        <f t="shared" si="57"/>
        <v>0</v>
      </c>
      <c r="J1196" t="s">
        <v>780</v>
      </c>
      <c r="L1196">
        <v>133.93</v>
      </c>
      <c r="Z1196" s="5"/>
    </row>
    <row r="1197" spans="1:26" hidden="1" x14ac:dyDescent="0.35">
      <c r="A1197" t="s">
        <v>991</v>
      </c>
      <c r="B1197" t="s">
        <v>207</v>
      </c>
      <c r="C1197" t="s">
        <v>790</v>
      </c>
      <c r="D1197" t="s">
        <v>7330</v>
      </c>
      <c r="E1197" s="2" t="s">
        <v>7331</v>
      </c>
      <c r="F1197" t="s">
        <v>7332</v>
      </c>
      <c r="G1197">
        <v>4</v>
      </c>
      <c r="H1197">
        <f>IF(Tabla1[[#This Row],[DESCRIPCION]]=F1195,H1195+1,1)</f>
        <v>1</v>
      </c>
      <c r="I1197" s="1">
        <v>45931</v>
      </c>
      <c r="J1197" t="s">
        <v>60</v>
      </c>
      <c r="K1197" t="s">
        <v>3624</v>
      </c>
      <c r="L1197">
        <v>133.93</v>
      </c>
      <c r="Z1197" s="1">
        <v>46327</v>
      </c>
    </row>
    <row r="1198" spans="1:26" hidden="1" x14ac:dyDescent="0.35">
      <c r="A1198" t="s">
        <v>931</v>
      </c>
      <c r="B1198" t="s">
        <v>2021</v>
      </c>
      <c r="C1198" t="s">
        <v>7291</v>
      </c>
      <c r="D1198" t="s">
        <v>7294</v>
      </c>
      <c r="E1198" s="2">
        <v>200113172</v>
      </c>
      <c r="F1198" t="s">
        <v>7295</v>
      </c>
      <c r="G1198">
        <v>2</v>
      </c>
      <c r="I1198" s="1">
        <f>M1540</f>
        <v>0</v>
      </c>
      <c r="J1198" t="s">
        <v>780</v>
      </c>
      <c r="L1198">
        <v>133.93</v>
      </c>
      <c r="Z1198" s="1">
        <v>46327</v>
      </c>
    </row>
    <row r="1199" spans="1:26" x14ac:dyDescent="0.35">
      <c r="A1199" t="s">
        <v>991</v>
      </c>
      <c r="B1199" t="s">
        <v>207</v>
      </c>
      <c r="C1199" t="s">
        <v>790</v>
      </c>
      <c r="D1199" t="s">
        <v>7330</v>
      </c>
      <c r="E1199" s="2" t="s">
        <v>7333</v>
      </c>
      <c r="F1199" t="s">
        <v>7332</v>
      </c>
      <c r="G1199">
        <v>12</v>
      </c>
      <c r="H1199">
        <f>IF(Tabla1[[#This Row],[DESCRIPCION]]=F1197,H1197+1,1)</f>
        <v>2</v>
      </c>
      <c r="I1199" s="1">
        <v>45931</v>
      </c>
      <c r="J1199" t="s">
        <v>60</v>
      </c>
      <c r="L1199">
        <v>133.93</v>
      </c>
      <c r="Z1199" s="5"/>
    </row>
    <row r="1200" spans="1:26" x14ac:dyDescent="0.35">
      <c r="A1200" t="s">
        <v>931</v>
      </c>
      <c r="B1200" t="s">
        <v>2021</v>
      </c>
      <c r="C1200" t="s">
        <v>4534</v>
      </c>
      <c r="D1200" t="s">
        <v>7300</v>
      </c>
      <c r="E1200" s="2">
        <v>200113173</v>
      </c>
      <c r="F1200" t="s">
        <v>7301</v>
      </c>
      <c r="G1200">
        <v>2</v>
      </c>
      <c r="I1200" s="1">
        <f t="shared" ref="I1200:I1212" si="58">M1542</f>
        <v>0</v>
      </c>
      <c r="J1200" t="s">
        <v>780</v>
      </c>
      <c r="L1200">
        <v>133.93</v>
      </c>
      <c r="Z1200" s="5"/>
    </row>
    <row r="1201" spans="1:26" x14ac:dyDescent="0.35">
      <c r="A1201" t="s">
        <v>991</v>
      </c>
      <c r="B1201" t="s">
        <v>207</v>
      </c>
      <c r="C1201" t="s">
        <v>796</v>
      </c>
      <c r="D1201" t="s">
        <v>7337</v>
      </c>
      <c r="E1201" s="2" t="s">
        <v>7338</v>
      </c>
      <c r="F1201" t="s">
        <v>7339</v>
      </c>
      <c r="G1201">
        <v>8</v>
      </c>
      <c r="H1201">
        <f>IF(Tabla1[[#This Row],[DESCRIPCION]]=F1199,H1199+1,1)</f>
        <v>1</v>
      </c>
      <c r="I1201" s="1">
        <v>46451</v>
      </c>
      <c r="J1201" t="s">
        <v>60</v>
      </c>
      <c r="K1201" t="s">
        <v>3659</v>
      </c>
      <c r="L1201">
        <v>133.93</v>
      </c>
      <c r="Z1201" s="5"/>
    </row>
    <row r="1202" spans="1:26" x14ac:dyDescent="0.35">
      <c r="A1202" t="s">
        <v>931</v>
      </c>
      <c r="B1202" t="s">
        <v>2021</v>
      </c>
      <c r="C1202" t="s">
        <v>7291</v>
      </c>
      <c r="D1202" t="s">
        <v>7298</v>
      </c>
      <c r="E1202" s="2">
        <v>200113172</v>
      </c>
      <c r="F1202" t="s">
        <v>7299</v>
      </c>
      <c r="G1202">
        <v>2</v>
      </c>
      <c r="I1202" s="1">
        <f t="shared" si="58"/>
        <v>0</v>
      </c>
      <c r="J1202" t="s">
        <v>780</v>
      </c>
      <c r="L1202">
        <v>133.93</v>
      </c>
      <c r="Z1202" s="5"/>
    </row>
    <row r="1203" spans="1:26" x14ac:dyDescent="0.35">
      <c r="A1203" t="s">
        <v>991</v>
      </c>
      <c r="B1203" t="s">
        <v>207</v>
      </c>
      <c r="C1203" t="s">
        <v>799</v>
      </c>
      <c r="D1203" t="s">
        <v>7343</v>
      </c>
      <c r="E1203" s="2" t="s">
        <v>7344</v>
      </c>
      <c r="F1203" t="s">
        <v>7345</v>
      </c>
      <c r="G1203">
        <v>3</v>
      </c>
      <c r="H1203">
        <f>IF(Tabla1[[#This Row],[DESCRIPCION]]=F1201,H1201+1,1)</f>
        <v>1</v>
      </c>
      <c r="I1203" s="1">
        <v>46451</v>
      </c>
      <c r="J1203" t="s">
        <v>60</v>
      </c>
      <c r="K1203" t="s">
        <v>3665</v>
      </c>
      <c r="L1203">
        <v>133.93</v>
      </c>
      <c r="Z1203" s="5"/>
    </row>
    <row r="1204" spans="1:26" x14ac:dyDescent="0.35">
      <c r="A1204" t="s">
        <v>931</v>
      </c>
      <c r="B1204" t="s">
        <v>2021</v>
      </c>
      <c r="C1204" t="s">
        <v>4507</v>
      </c>
      <c r="D1204" t="s">
        <v>7305</v>
      </c>
      <c r="E1204" s="2">
        <v>200113175</v>
      </c>
      <c r="F1204" t="s">
        <v>7306</v>
      </c>
      <c r="G1204">
        <v>2</v>
      </c>
      <c r="I1204" s="1">
        <f t="shared" si="58"/>
        <v>0</v>
      </c>
      <c r="J1204" t="s">
        <v>780</v>
      </c>
      <c r="L1204">
        <v>133.93</v>
      </c>
      <c r="Z1204" s="5"/>
    </row>
    <row r="1205" spans="1:26" x14ac:dyDescent="0.35">
      <c r="A1205" t="s">
        <v>991</v>
      </c>
      <c r="B1205" t="s">
        <v>207</v>
      </c>
      <c r="C1205" t="s">
        <v>776</v>
      </c>
      <c r="D1205" t="s">
        <v>7352</v>
      </c>
      <c r="E1205" s="2" t="s">
        <v>7001</v>
      </c>
      <c r="F1205" t="s">
        <v>7353</v>
      </c>
      <c r="G1205">
        <v>0</v>
      </c>
      <c r="H1205">
        <f>IF(Tabla1[[#This Row],[DESCRIPCION]]=F1203,H1203+1,1)</f>
        <v>1</v>
      </c>
      <c r="I1205" s="1">
        <v>46451</v>
      </c>
      <c r="J1205" t="s">
        <v>60</v>
      </c>
      <c r="L1205">
        <v>133.93</v>
      </c>
      <c r="Z1205" s="5"/>
    </row>
    <row r="1206" spans="1:26" x14ac:dyDescent="0.35">
      <c r="A1206" t="s">
        <v>931</v>
      </c>
      <c r="B1206" t="s">
        <v>2021</v>
      </c>
      <c r="C1206" t="s">
        <v>7302</v>
      </c>
      <c r="D1206" t="s">
        <v>7303</v>
      </c>
      <c r="E1206" s="2">
        <v>200113174</v>
      </c>
      <c r="F1206" t="s">
        <v>7304</v>
      </c>
      <c r="G1206">
        <v>4</v>
      </c>
      <c r="I1206" s="1">
        <f t="shared" si="58"/>
        <v>0</v>
      </c>
      <c r="J1206" t="s">
        <v>780</v>
      </c>
      <c r="L1206">
        <v>133.93</v>
      </c>
      <c r="Z1206" s="5"/>
    </row>
    <row r="1207" spans="1:26" x14ac:dyDescent="0.35">
      <c r="A1207" t="s">
        <v>991</v>
      </c>
      <c r="B1207" t="s">
        <v>207</v>
      </c>
      <c r="C1207" t="s">
        <v>793</v>
      </c>
      <c r="D1207" t="s">
        <v>7334</v>
      </c>
      <c r="E1207" s="2" t="s">
        <v>7335</v>
      </c>
      <c r="F1207" t="s">
        <v>7336</v>
      </c>
      <c r="G1207">
        <v>10</v>
      </c>
      <c r="H1207">
        <f>IF(Tabla1[[#This Row],[DESCRIPCION]]=F1205,H1205+1,1)</f>
        <v>1</v>
      </c>
      <c r="I1207" s="1">
        <v>46451</v>
      </c>
      <c r="J1207" t="s">
        <v>60</v>
      </c>
      <c r="K1207" t="s">
        <v>3659</v>
      </c>
      <c r="L1207">
        <v>133.93</v>
      </c>
      <c r="Z1207" s="5"/>
    </row>
    <row r="1208" spans="1:26" x14ac:dyDescent="0.35">
      <c r="A1208" t="s">
        <v>931</v>
      </c>
      <c r="B1208" t="s">
        <v>2021</v>
      </c>
      <c r="C1208" t="s">
        <v>4515</v>
      </c>
      <c r="D1208" t="s">
        <v>7310</v>
      </c>
      <c r="E1208" s="2">
        <v>200113177</v>
      </c>
      <c r="F1208" t="s">
        <v>7311</v>
      </c>
      <c r="G1208">
        <v>1</v>
      </c>
      <c r="I1208" s="1">
        <f t="shared" si="58"/>
        <v>0</v>
      </c>
      <c r="J1208" t="s">
        <v>780</v>
      </c>
      <c r="L1208">
        <v>133.93</v>
      </c>
      <c r="Z1208" s="5"/>
    </row>
    <row r="1209" spans="1:26" x14ac:dyDescent="0.35">
      <c r="A1209" t="s">
        <v>991</v>
      </c>
      <c r="B1209" t="s">
        <v>207</v>
      </c>
      <c r="C1209" t="s">
        <v>796</v>
      </c>
      <c r="D1209" t="s">
        <v>7340</v>
      </c>
      <c r="E1209" s="2" t="s">
        <v>7341</v>
      </c>
      <c r="F1209" t="s">
        <v>7342</v>
      </c>
      <c r="G1209">
        <v>1</v>
      </c>
      <c r="H1209">
        <f>IF(Tabla1[[#This Row],[DESCRIPCION]]=F1207,H1207+1,1)</f>
        <v>1</v>
      </c>
      <c r="I1209" s="1">
        <v>46451</v>
      </c>
      <c r="J1209" t="s">
        <v>60</v>
      </c>
      <c r="K1209" t="s">
        <v>3442</v>
      </c>
      <c r="L1209">
        <v>133.93</v>
      </c>
      <c r="Z1209" s="5"/>
    </row>
    <row r="1210" spans="1:26" x14ac:dyDescent="0.35">
      <c r="A1210" t="s">
        <v>931</v>
      </c>
      <c r="B1210" t="s">
        <v>2021</v>
      </c>
      <c r="C1210" t="s">
        <v>7307</v>
      </c>
      <c r="D1210" t="s">
        <v>7308</v>
      </c>
      <c r="E1210" s="2">
        <v>200113176</v>
      </c>
      <c r="F1210" t="s">
        <v>7309</v>
      </c>
      <c r="G1210">
        <v>1</v>
      </c>
      <c r="I1210" s="1">
        <f t="shared" si="58"/>
        <v>0</v>
      </c>
      <c r="J1210" t="s">
        <v>780</v>
      </c>
      <c r="L1210">
        <v>133.93</v>
      </c>
      <c r="Z1210" s="5"/>
    </row>
    <row r="1211" spans="1:26" x14ac:dyDescent="0.35">
      <c r="A1211" t="s">
        <v>991</v>
      </c>
      <c r="B1211" t="s">
        <v>207</v>
      </c>
      <c r="C1211" t="s">
        <v>799</v>
      </c>
      <c r="D1211" t="s">
        <v>7346</v>
      </c>
      <c r="E1211" s="2" t="s">
        <v>7347</v>
      </c>
      <c r="F1211" t="s">
        <v>7348</v>
      </c>
      <c r="G1211">
        <v>1</v>
      </c>
      <c r="H1211">
        <f>IF(Tabla1[[#This Row],[DESCRIPCION]]=F1209,H1209+1,1)</f>
        <v>1</v>
      </c>
      <c r="I1211" s="1">
        <v>46451</v>
      </c>
      <c r="J1211" t="s">
        <v>60</v>
      </c>
      <c r="K1211" t="s">
        <v>3442</v>
      </c>
      <c r="L1211">
        <v>133.93</v>
      </c>
      <c r="Z1211" s="5"/>
    </row>
    <row r="1212" spans="1:26" x14ac:dyDescent="0.35">
      <c r="A1212" t="s">
        <v>931</v>
      </c>
      <c r="B1212" t="s">
        <v>2021</v>
      </c>
      <c r="C1212" t="s">
        <v>4523</v>
      </c>
      <c r="D1212" t="s">
        <v>7315</v>
      </c>
      <c r="E1212" s="2">
        <v>200113177</v>
      </c>
      <c r="F1212" t="s">
        <v>7316</v>
      </c>
      <c r="G1212">
        <v>3</v>
      </c>
      <c r="I1212" s="1">
        <f t="shared" si="58"/>
        <v>0</v>
      </c>
      <c r="J1212" t="s">
        <v>780</v>
      </c>
      <c r="L1212">
        <v>133.93</v>
      </c>
      <c r="Z1212" s="5"/>
    </row>
    <row r="1213" spans="1:26" x14ac:dyDescent="0.35">
      <c r="A1213" t="s">
        <v>807</v>
      </c>
      <c r="B1213" t="s">
        <v>12</v>
      </c>
      <c r="C1213" t="s">
        <v>3694</v>
      </c>
      <c r="D1213" t="s">
        <v>5519</v>
      </c>
      <c r="E1213" s="2">
        <v>1412191220</v>
      </c>
      <c r="F1213" t="s">
        <v>5520</v>
      </c>
      <c r="G1213">
        <v>13</v>
      </c>
      <c r="H1213">
        <f>IF(Tabla1[[#This Row],[DESCRIPCION]]=F1211,H1211+1,1)</f>
        <v>1</v>
      </c>
      <c r="I1213" s="1">
        <v>46447</v>
      </c>
      <c r="J1213" t="s">
        <v>60</v>
      </c>
      <c r="K1213" t="s">
        <v>156</v>
      </c>
      <c r="L1213">
        <v>125</v>
      </c>
      <c r="Z1213" s="5"/>
    </row>
    <row r="1214" spans="1:26" x14ac:dyDescent="0.35">
      <c r="A1214" t="s">
        <v>931</v>
      </c>
      <c r="B1214" t="s">
        <v>2021</v>
      </c>
      <c r="C1214" t="s">
        <v>7312</v>
      </c>
      <c r="D1214" t="s">
        <v>7313</v>
      </c>
      <c r="E1214" s="2">
        <v>200113176</v>
      </c>
      <c r="F1214" t="s">
        <v>7314</v>
      </c>
      <c r="G1214">
        <v>3</v>
      </c>
      <c r="I1214" s="1">
        <f t="shared" ref="I1214:I1238" si="59">M1556</f>
        <v>0</v>
      </c>
      <c r="J1214" t="s">
        <v>780</v>
      </c>
      <c r="L1214">
        <v>133.93</v>
      </c>
      <c r="Z1214" s="5"/>
    </row>
    <row r="1215" spans="1:26" x14ac:dyDescent="0.35">
      <c r="A1215" t="s">
        <v>807</v>
      </c>
      <c r="B1215" t="s">
        <v>12</v>
      </c>
      <c r="C1215" t="s">
        <v>3694</v>
      </c>
      <c r="D1215" t="s">
        <v>7440</v>
      </c>
      <c r="E1215" s="2">
        <v>1606160229</v>
      </c>
      <c r="F1215" t="s">
        <v>7441</v>
      </c>
      <c r="G1215">
        <v>10</v>
      </c>
      <c r="H1215">
        <f>IF(Tabla1[[#This Row],[DESCRIPCION]]=F1213,H1213+1,1)</f>
        <v>1</v>
      </c>
      <c r="I1215" s="1">
        <v>46451</v>
      </c>
      <c r="J1215" t="s">
        <v>60</v>
      </c>
      <c r="K1215" t="s">
        <v>140</v>
      </c>
      <c r="L1215">
        <v>214.29</v>
      </c>
      <c r="Z1215" s="5"/>
    </row>
    <row r="1216" spans="1:26" x14ac:dyDescent="0.35">
      <c r="A1216" t="s">
        <v>931</v>
      </c>
      <c r="B1216" t="s">
        <v>2021</v>
      </c>
      <c r="C1216" t="s">
        <v>7319</v>
      </c>
      <c r="D1216" t="s">
        <v>7320</v>
      </c>
      <c r="E1216" s="2">
        <v>200113179</v>
      </c>
      <c r="F1216" t="s">
        <v>7321</v>
      </c>
      <c r="G1216">
        <v>1</v>
      </c>
      <c r="I1216" s="1">
        <f t="shared" si="59"/>
        <v>0</v>
      </c>
      <c r="J1216" t="s">
        <v>780</v>
      </c>
      <c r="L1216">
        <v>133.93</v>
      </c>
      <c r="Z1216" s="5"/>
    </row>
    <row r="1217" spans="1:26" x14ac:dyDescent="0.35">
      <c r="A1217" t="s">
        <v>807</v>
      </c>
      <c r="B1217" t="s">
        <v>12</v>
      </c>
      <c r="C1217" t="s">
        <v>3698</v>
      </c>
      <c r="D1217" t="s">
        <v>7442</v>
      </c>
      <c r="E1217" s="2">
        <v>1606160230</v>
      </c>
      <c r="F1217" t="s">
        <v>7443</v>
      </c>
      <c r="G1217">
        <v>10</v>
      </c>
      <c r="H1217">
        <f>IF(Tabla1[[#This Row],[DESCRIPCION]]=F1215,H1215+1,1)</f>
        <v>1</v>
      </c>
      <c r="I1217" s="1">
        <v>46451</v>
      </c>
      <c r="J1217" t="s">
        <v>60</v>
      </c>
      <c r="K1217" t="s">
        <v>140</v>
      </c>
      <c r="L1217">
        <v>214.29</v>
      </c>
      <c r="Z1217" s="5"/>
    </row>
    <row r="1218" spans="1:26" x14ac:dyDescent="0.35">
      <c r="A1218" t="s">
        <v>931</v>
      </c>
      <c r="B1218" t="s">
        <v>2021</v>
      </c>
      <c r="C1218" t="s">
        <v>7312</v>
      </c>
      <c r="D1218" t="s">
        <v>7317</v>
      </c>
      <c r="E1218" s="2">
        <v>200113176</v>
      </c>
      <c r="F1218" t="s">
        <v>7318</v>
      </c>
      <c r="G1218">
        <v>1</v>
      </c>
      <c r="I1218" s="1">
        <f t="shared" si="59"/>
        <v>0</v>
      </c>
      <c r="J1218" t="s">
        <v>780</v>
      </c>
      <c r="L1218">
        <v>133.93</v>
      </c>
      <c r="Z1218" s="5"/>
    </row>
    <row r="1219" spans="1:26" x14ac:dyDescent="0.35">
      <c r="A1219" t="s">
        <v>931</v>
      </c>
      <c r="B1219" t="s">
        <v>495</v>
      </c>
      <c r="C1219" t="s">
        <v>2461</v>
      </c>
      <c r="D1219" t="s">
        <v>2462</v>
      </c>
      <c r="E1219" s="2" t="s">
        <v>2463</v>
      </c>
      <c r="F1219" t="s">
        <v>2464</v>
      </c>
      <c r="G1219">
        <v>3</v>
      </c>
      <c r="I1219" s="1">
        <f t="shared" si="59"/>
        <v>0</v>
      </c>
      <c r="J1219" t="s">
        <v>52</v>
      </c>
      <c r="L1219">
        <v>133.93</v>
      </c>
      <c r="Z1219" s="5"/>
    </row>
    <row r="1220" spans="1:26" x14ac:dyDescent="0.35">
      <c r="A1220" t="s">
        <v>931</v>
      </c>
      <c r="B1220" t="s">
        <v>495</v>
      </c>
      <c r="C1220" t="s">
        <v>3773</v>
      </c>
      <c r="D1220" t="s">
        <v>3774</v>
      </c>
      <c r="E1220" s="2">
        <v>1507251300</v>
      </c>
      <c r="F1220" t="s">
        <v>3775</v>
      </c>
      <c r="G1220">
        <v>2</v>
      </c>
      <c r="I1220" s="1">
        <f t="shared" si="59"/>
        <v>0</v>
      </c>
      <c r="J1220" t="s">
        <v>52</v>
      </c>
      <c r="L1220">
        <v>133.93</v>
      </c>
      <c r="Z1220" s="5"/>
    </row>
    <row r="1221" spans="1:26" x14ac:dyDescent="0.35">
      <c r="A1221" t="s">
        <v>931</v>
      </c>
      <c r="B1221" t="s">
        <v>495</v>
      </c>
      <c r="C1221" t="s">
        <v>3336</v>
      </c>
      <c r="D1221" t="s">
        <v>3776</v>
      </c>
      <c r="E1221" s="2" t="s">
        <v>3777</v>
      </c>
      <c r="F1221" t="s">
        <v>3778</v>
      </c>
      <c r="G1221">
        <v>2</v>
      </c>
      <c r="I1221" s="1">
        <f t="shared" si="59"/>
        <v>0</v>
      </c>
      <c r="L1221">
        <v>133.93</v>
      </c>
      <c r="Z1221" s="5"/>
    </row>
    <row r="1222" spans="1:26" x14ac:dyDescent="0.35">
      <c r="A1222" t="s">
        <v>991</v>
      </c>
      <c r="B1222" t="s">
        <v>207</v>
      </c>
      <c r="C1222" t="s">
        <v>623</v>
      </c>
      <c r="D1222" t="s">
        <v>6961</v>
      </c>
      <c r="E1222" s="2" t="s">
        <v>6959</v>
      </c>
      <c r="F1222" t="s">
        <v>6962</v>
      </c>
      <c r="G1222">
        <v>3</v>
      </c>
      <c r="I1222" s="1">
        <f t="shared" si="59"/>
        <v>0</v>
      </c>
      <c r="K1222" t="s">
        <v>3665</v>
      </c>
      <c r="L1222">
        <v>116.07</v>
      </c>
      <c r="Z1222" s="5"/>
    </row>
    <row r="1223" spans="1:26" x14ac:dyDescent="0.35">
      <c r="A1223" t="s">
        <v>991</v>
      </c>
      <c r="B1223" t="s">
        <v>207</v>
      </c>
      <c r="C1223" t="s">
        <v>627</v>
      </c>
      <c r="D1223" t="s">
        <v>6963</v>
      </c>
      <c r="E1223" s="2" t="s">
        <v>6953</v>
      </c>
      <c r="F1223" t="s">
        <v>6964</v>
      </c>
      <c r="G1223">
        <v>0</v>
      </c>
      <c r="I1223" s="1">
        <f t="shared" si="59"/>
        <v>0</v>
      </c>
      <c r="L1223">
        <v>116.07</v>
      </c>
      <c r="Z1223" s="5"/>
    </row>
    <row r="1224" spans="1:26" x14ac:dyDescent="0.35">
      <c r="A1224" t="s">
        <v>555</v>
      </c>
      <c r="B1224" t="s">
        <v>102</v>
      </c>
      <c r="C1224" t="s">
        <v>4599</v>
      </c>
      <c r="D1224" t="s">
        <v>4600</v>
      </c>
      <c r="E1224" s="2" t="s">
        <v>4601</v>
      </c>
      <c r="F1224" t="s">
        <v>4602</v>
      </c>
      <c r="G1224">
        <v>0</v>
      </c>
      <c r="I1224" s="1">
        <f t="shared" si="59"/>
        <v>0</v>
      </c>
      <c r="L1224">
        <v>60.71</v>
      </c>
      <c r="Z1224" s="5"/>
    </row>
    <row r="1225" spans="1:26" x14ac:dyDescent="0.35">
      <c r="A1225" t="s">
        <v>931</v>
      </c>
      <c r="B1225" t="s">
        <v>3524</v>
      </c>
      <c r="C1225" t="s">
        <v>3547</v>
      </c>
      <c r="D1225" t="s">
        <v>3548</v>
      </c>
      <c r="E1225" s="2" t="s">
        <v>3549</v>
      </c>
      <c r="F1225" t="s">
        <v>3550</v>
      </c>
      <c r="G1225">
        <v>11</v>
      </c>
      <c r="I1225" s="1">
        <f t="shared" si="59"/>
        <v>0</v>
      </c>
      <c r="J1225" t="s">
        <v>780</v>
      </c>
      <c r="L1225">
        <v>89.29</v>
      </c>
      <c r="Z1225" s="5"/>
    </row>
    <row r="1226" spans="1:26" x14ac:dyDescent="0.35">
      <c r="A1226" t="s">
        <v>991</v>
      </c>
      <c r="B1226" t="s">
        <v>207</v>
      </c>
      <c r="C1226" t="s">
        <v>224</v>
      </c>
      <c r="D1226" t="s">
        <v>3551</v>
      </c>
      <c r="E1226" s="2" t="s">
        <v>3552</v>
      </c>
      <c r="F1226" t="s">
        <v>3553</v>
      </c>
      <c r="G1226">
        <v>4</v>
      </c>
      <c r="I1226" s="1">
        <f t="shared" si="59"/>
        <v>0</v>
      </c>
      <c r="J1226" t="s">
        <v>780</v>
      </c>
      <c r="L1226">
        <v>89.29</v>
      </c>
      <c r="Z1226" s="5"/>
    </row>
    <row r="1227" spans="1:26" x14ac:dyDescent="0.35">
      <c r="A1227" t="s">
        <v>991</v>
      </c>
      <c r="B1227" t="s">
        <v>207</v>
      </c>
      <c r="C1227" t="s">
        <v>224</v>
      </c>
      <c r="D1227" t="s">
        <v>3554</v>
      </c>
      <c r="E1227" s="2" t="s">
        <v>3555</v>
      </c>
      <c r="F1227" t="s">
        <v>3527</v>
      </c>
      <c r="G1227">
        <v>4</v>
      </c>
      <c r="I1227" s="1">
        <f t="shared" si="59"/>
        <v>0</v>
      </c>
      <c r="J1227" t="s">
        <v>780</v>
      </c>
      <c r="L1227">
        <v>89.29</v>
      </c>
      <c r="Z1227" s="5"/>
    </row>
    <row r="1228" spans="1:26" x14ac:dyDescent="0.35">
      <c r="A1228" t="s">
        <v>931</v>
      </c>
      <c r="B1228" t="s">
        <v>3524</v>
      </c>
      <c r="C1228" t="s">
        <v>3525</v>
      </c>
      <c r="D1228" t="s">
        <v>3526</v>
      </c>
      <c r="E1228" s="2">
        <v>0</v>
      </c>
      <c r="F1228" t="s">
        <v>3527</v>
      </c>
      <c r="G1228">
        <v>5</v>
      </c>
      <c r="I1228" s="1">
        <f t="shared" si="59"/>
        <v>0</v>
      </c>
      <c r="J1228" t="s">
        <v>780</v>
      </c>
      <c r="K1228" t="s">
        <v>559</v>
      </c>
      <c r="L1228">
        <v>89.29</v>
      </c>
      <c r="Z1228" s="5"/>
    </row>
    <row r="1229" spans="1:26" x14ac:dyDescent="0.35">
      <c r="A1229" t="s">
        <v>555</v>
      </c>
      <c r="B1229" t="s">
        <v>102</v>
      </c>
      <c r="C1229" t="s">
        <v>4582</v>
      </c>
      <c r="D1229" t="s">
        <v>4583</v>
      </c>
      <c r="E1229" s="2">
        <v>200821134</v>
      </c>
      <c r="F1229" t="s">
        <v>4584</v>
      </c>
      <c r="G1229">
        <v>0</v>
      </c>
      <c r="I1229" s="1">
        <f t="shared" si="59"/>
        <v>0</v>
      </c>
      <c r="L1229">
        <v>60.71</v>
      </c>
      <c r="Z1229" s="5"/>
    </row>
    <row r="1230" spans="1:26" x14ac:dyDescent="0.35">
      <c r="A1230" t="s">
        <v>931</v>
      </c>
      <c r="B1230" t="s">
        <v>3524</v>
      </c>
      <c r="C1230" t="s">
        <v>3528</v>
      </c>
      <c r="D1230" t="s">
        <v>3529</v>
      </c>
      <c r="E1230" s="2" t="s">
        <v>3530</v>
      </c>
      <c r="F1230" t="s">
        <v>3531</v>
      </c>
      <c r="G1230">
        <v>2</v>
      </c>
      <c r="I1230" s="1">
        <f t="shared" si="59"/>
        <v>0</v>
      </c>
      <c r="J1230" t="s">
        <v>780</v>
      </c>
      <c r="L1230">
        <v>89.29</v>
      </c>
      <c r="Z1230" s="5"/>
    </row>
    <row r="1231" spans="1:26" x14ac:dyDescent="0.35">
      <c r="A1231" t="s">
        <v>807</v>
      </c>
      <c r="B1231" t="s">
        <v>12</v>
      </c>
      <c r="C1231" t="s">
        <v>5521</v>
      </c>
      <c r="D1231" t="s">
        <v>5522</v>
      </c>
      <c r="E1231" s="2">
        <v>1900080213</v>
      </c>
      <c r="F1231" t="s">
        <v>5523</v>
      </c>
      <c r="G1231">
        <v>8</v>
      </c>
      <c r="H1231">
        <f>IF(Tabla1[[#This Row],[DESCRIPCION]]=F1229,H1229+1,1)</f>
        <v>1</v>
      </c>
      <c r="I1231" s="1">
        <v>46451</v>
      </c>
      <c r="J1231" t="s">
        <v>60</v>
      </c>
      <c r="K1231" t="s">
        <v>64</v>
      </c>
      <c r="L1231">
        <v>125</v>
      </c>
      <c r="Z1231" s="5"/>
    </row>
    <row r="1232" spans="1:26" x14ac:dyDescent="0.35">
      <c r="A1232" t="s">
        <v>931</v>
      </c>
      <c r="B1232" t="s">
        <v>3524</v>
      </c>
      <c r="C1232" t="s">
        <v>3532</v>
      </c>
      <c r="D1232" t="s">
        <v>3533</v>
      </c>
      <c r="E1232" s="2" t="s">
        <v>3530</v>
      </c>
      <c r="F1232" t="s">
        <v>3534</v>
      </c>
      <c r="G1232">
        <v>24</v>
      </c>
      <c r="I1232" s="1">
        <f t="shared" si="59"/>
        <v>0</v>
      </c>
      <c r="J1232" t="s">
        <v>780</v>
      </c>
      <c r="L1232">
        <v>89.29</v>
      </c>
      <c r="Z1232" s="5"/>
    </row>
    <row r="1233" spans="1:26" x14ac:dyDescent="0.35">
      <c r="A1233" t="s">
        <v>807</v>
      </c>
      <c r="B1233" t="s">
        <v>12</v>
      </c>
      <c r="C1233" t="s">
        <v>5521</v>
      </c>
      <c r="D1233" t="s">
        <v>7444</v>
      </c>
      <c r="E1233" s="2">
        <v>1607160002</v>
      </c>
      <c r="F1233" t="s">
        <v>7445</v>
      </c>
      <c r="G1233">
        <v>1</v>
      </c>
      <c r="H1233">
        <f>IF(Tabla1[[#This Row],[DESCRIPCION]]=F1231,H1231+1,1)</f>
        <v>1</v>
      </c>
      <c r="I1233" s="1">
        <v>46451</v>
      </c>
      <c r="J1233" t="s">
        <v>60</v>
      </c>
      <c r="K1233" t="s">
        <v>67</v>
      </c>
      <c r="L1233">
        <v>214.29</v>
      </c>
      <c r="Z1233" s="5"/>
    </row>
    <row r="1234" spans="1:26" x14ac:dyDescent="0.35">
      <c r="A1234" t="s">
        <v>931</v>
      </c>
      <c r="B1234" t="s">
        <v>3524</v>
      </c>
      <c r="C1234" t="s">
        <v>3535</v>
      </c>
      <c r="D1234" t="s">
        <v>3536</v>
      </c>
      <c r="E1234" s="2" t="s">
        <v>3537</v>
      </c>
      <c r="F1234" t="s">
        <v>3538</v>
      </c>
      <c r="G1234">
        <v>12</v>
      </c>
      <c r="I1234" s="1">
        <f t="shared" si="59"/>
        <v>0</v>
      </c>
      <c r="J1234" t="s">
        <v>780</v>
      </c>
      <c r="L1234">
        <v>89.29</v>
      </c>
      <c r="Z1234" s="5"/>
    </row>
    <row r="1235" spans="1:26" x14ac:dyDescent="0.35">
      <c r="A1235" t="s">
        <v>807</v>
      </c>
      <c r="B1235" t="s">
        <v>12</v>
      </c>
      <c r="C1235" t="s">
        <v>5524</v>
      </c>
      <c r="D1235" t="s">
        <v>5525</v>
      </c>
      <c r="E1235" s="2">
        <v>1900074045</v>
      </c>
      <c r="F1235" t="s">
        <v>5526</v>
      </c>
      <c r="G1235">
        <v>16</v>
      </c>
      <c r="H1235">
        <f>IF(Tabla1[[#This Row],[DESCRIPCION]]=F1233,H1233+1,1)</f>
        <v>1</v>
      </c>
      <c r="I1235" s="1">
        <v>46451</v>
      </c>
      <c r="J1235" t="s">
        <v>60</v>
      </c>
      <c r="K1235" t="s">
        <v>100</v>
      </c>
      <c r="L1235">
        <v>125</v>
      </c>
      <c r="Z1235" s="5"/>
    </row>
    <row r="1236" spans="1:26" x14ac:dyDescent="0.35">
      <c r="A1236" t="s">
        <v>931</v>
      </c>
      <c r="B1236" t="s">
        <v>3524</v>
      </c>
      <c r="C1236" t="s">
        <v>3539</v>
      </c>
      <c r="D1236" t="s">
        <v>3540</v>
      </c>
      <c r="E1236" s="2" t="s">
        <v>3541</v>
      </c>
      <c r="F1236" t="s">
        <v>3542</v>
      </c>
      <c r="G1236">
        <v>11</v>
      </c>
      <c r="I1236" s="1">
        <f t="shared" si="59"/>
        <v>0</v>
      </c>
      <c r="J1236" t="s">
        <v>780</v>
      </c>
      <c r="L1236">
        <v>89.29</v>
      </c>
      <c r="Z1236" s="5"/>
    </row>
    <row r="1237" spans="1:26" x14ac:dyDescent="0.35">
      <c r="A1237" t="s">
        <v>807</v>
      </c>
      <c r="B1237" t="s">
        <v>12</v>
      </c>
      <c r="C1237" t="s">
        <v>5524</v>
      </c>
      <c r="D1237" t="s">
        <v>7446</v>
      </c>
      <c r="E1237" s="2">
        <v>1409290260</v>
      </c>
      <c r="F1237" t="s">
        <v>7447</v>
      </c>
      <c r="G1237">
        <v>4</v>
      </c>
      <c r="H1237">
        <f>IF(Tabla1[[#This Row],[DESCRIPCION]]=F1235,H1235+1,1)</f>
        <v>1</v>
      </c>
      <c r="I1237" s="1">
        <v>46451</v>
      </c>
      <c r="J1237" t="s">
        <v>60</v>
      </c>
      <c r="K1237" t="s">
        <v>61</v>
      </c>
      <c r="L1237">
        <v>214.29</v>
      </c>
      <c r="Z1237" s="5"/>
    </row>
    <row r="1238" spans="1:26" x14ac:dyDescent="0.35">
      <c r="A1238" t="s">
        <v>931</v>
      </c>
      <c r="B1238" t="s">
        <v>3524</v>
      </c>
      <c r="C1238" t="s">
        <v>3543</v>
      </c>
      <c r="D1238" t="s">
        <v>3544</v>
      </c>
      <c r="E1238" s="2" t="s">
        <v>3545</v>
      </c>
      <c r="F1238" t="s">
        <v>3546</v>
      </c>
      <c r="G1238">
        <v>9</v>
      </c>
      <c r="I1238" s="1">
        <f t="shared" si="59"/>
        <v>0</v>
      </c>
      <c r="J1238" t="s">
        <v>780</v>
      </c>
      <c r="L1238">
        <v>89.29</v>
      </c>
      <c r="Z1238" s="5"/>
    </row>
    <row r="1239" spans="1:26" x14ac:dyDescent="0.35">
      <c r="A1239" t="s">
        <v>555</v>
      </c>
      <c r="B1239" t="s">
        <v>207</v>
      </c>
      <c r="C1239" t="s">
        <v>2289</v>
      </c>
      <c r="D1239" t="s">
        <v>4632</v>
      </c>
      <c r="E1239" s="2">
        <v>190602856</v>
      </c>
      <c r="F1239" t="s">
        <v>4633</v>
      </c>
      <c r="G1239">
        <v>3</v>
      </c>
      <c r="I1239" s="1">
        <v>45413</v>
      </c>
      <c r="K1239" t="s">
        <v>559</v>
      </c>
      <c r="L1239">
        <v>89.29</v>
      </c>
      <c r="Z1239" s="5"/>
    </row>
    <row r="1240" spans="1:26" x14ac:dyDescent="0.35">
      <c r="A1240" t="s">
        <v>807</v>
      </c>
      <c r="B1240" t="s">
        <v>12</v>
      </c>
      <c r="C1240" t="s">
        <v>5527</v>
      </c>
      <c r="D1240" t="s">
        <v>5528</v>
      </c>
      <c r="E1240" s="2">
        <v>1307030340</v>
      </c>
      <c r="F1240" t="s">
        <v>5529</v>
      </c>
      <c r="G1240">
        <v>4</v>
      </c>
      <c r="H1240">
        <f>IF(Tabla1[[#This Row],[DESCRIPCION]]=F1238,H1238+1,1)</f>
        <v>1</v>
      </c>
      <c r="I1240" s="1">
        <v>46451</v>
      </c>
      <c r="J1240" t="s">
        <v>60</v>
      </c>
      <c r="K1240" t="s">
        <v>61</v>
      </c>
      <c r="L1240">
        <v>125</v>
      </c>
      <c r="Z1240" s="5"/>
    </row>
    <row r="1241" spans="1:26" x14ac:dyDescent="0.35">
      <c r="A1241" t="s">
        <v>555</v>
      </c>
      <c r="B1241" t="s">
        <v>207</v>
      </c>
      <c r="C1241" t="s">
        <v>2292</v>
      </c>
      <c r="D1241" t="s">
        <v>4635</v>
      </c>
      <c r="E1241" s="2">
        <v>190602858</v>
      </c>
      <c r="F1241" t="s">
        <v>4636</v>
      </c>
      <c r="G1241">
        <v>3</v>
      </c>
      <c r="I1241" s="1">
        <v>45413</v>
      </c>
      <c r="L1241">
        <v>89.29</v>
      </c>
      <c r="Z1241" s="5"/>
    </row>
    <row r="1242" spans="1:26" x14ac:dyDescent="0.35">
      <c r="A1242" t="s">
        <v>807</v>
      </c>
      <c r="B1242" t="s">
        <v>12</v>
      </c>
      <c r="C1242" t="s">
        <v>5527</v>
      </c>
      <c r="D1242" t="s">
        <v>7448</v>
      </c>
      <c r="E1242" s="2">
        <v>1201140880</v>
      </c>
      <c r="F1242" t="s">
        <v>7449</v>
      </c>
      <c r="G1242">
        <v>1</v>
      </c>
      <c r="H1242">
        <f>IF(Tabla1[[#This Row],[DESCRIPCION]]=F1240,H1240+1,1)</f>
        <v>1</v>
      </c>
      <c r="I1242" s="1">
        <v>46451</v>
      </c>
      <c r="J1242" t="s">
        <v>60</v>
      </c>
      <c r="K1242" t="s">
        <v>67</v>
      </c>
      <c r="L1242">
        <v>214.29</v>
      </c>
      <c r="Z1242" s="5"/>
    </row>
    <row r="1243" spans="1:26" x14ac:dyDescent="0.35">
      <c r="A1243" t="s">
        <v>555</v>
      </c>
      <c r="B1243" t="s">
        <v>207</v>
      </c>
      <c r="C1243" t="s">
        <v>2292</v>
      </c>
      <c r="D1243" t="s">
        <v>4637</v>
      </c>
      <c r="E1243" s="2">
        <v>190602858</v>
      </c>
      <c r="F1243" t="s">
        <v>4638</v>
      </c>
      <c r="G1243">
        <v>0</v>
      </c>
      <c r="I1243" s="1">
        <v>45413</v>
      </c>
      <c r="L1243">
        <v>89.29</v>
      </c>
      <c r="Z1243" s="5"/>
    </row>
    <row r="1244" spans="1:26" x14ac:dyDescent="0.35">
      <c r="A1244" t="s">
        <v>807</v>
      </c>
      <c r="B1244" t="s">
        <v>12</v>
      </c>
      <c r="C1244" t="s">
        <v>5530</v>
      </c>
      <c r="D1244" t="s">
        <v>5531</v>
      </c>
      <c r="E1244" s="2">
        <v>1210100630</v>
      </c>
      <c r="F1244" t="s">
        <v>5532</v>
      </c>
      <c r="G1244">
        <v>7</v>
      </c>
      <c r="H1244">
        <f>IF(Tabla1[[#This Row],[DESCRIPCION]]=F1242,H1242+1,1)</f>
        <v>1</v>
      </c>
      <c r="I1244" s="1">
        <v>46451</v>
      </c>
      <c r="J1244" t="s">
        <v>60</v>
      </c>
      <c r="K1244" t="s">
        <v>64</v>
      </c>
      <c r="L1244">
        <v>125</v>
      </c>
      <c r="Z1244" s="5"/>
    </row>
    <row r="1245" spans="1:26" x14ac:dyDescent="0.35">
      <c r="A1245" t="s">
        <v>555</v>
      </c>
      <c r="B1245" t="s">
        <v>207</v>
      </c>
      <c r="C1245" t="s">
        <v>578</v>
      </c>
      <c r="D1245" t="s">
        <v>4626</v>
      </c>
      <c r="E1245" s="2" t="s">
        <v>4627</v>
      </c>
      <c r="F1245" t="s">
        <v>4628</v>
      </c>
      <c r="G1245">
        <v>3</v>
      </c>
      <c r="I1245" s="1">
        <v>45413</v>
      </c>
      <c r="L1245">
        <v>89.29</v>
      </c>
      <c r="Z1245" s="5"/>
    </row>
    <row r="1246" spans="1:26" x14ac:dyDescent="0.35">
      <c r="A1246" t="s">
        <v>807</v>
      </c>
      <c r="B1246" t="s">
        <v>12</v>
      </c>
      <c r="C1246" t="s">
        <v>5530</v>
      </c>
      <c r="D1246" t="s">
        <v>7450</v>
      </c>
      <c r="E1246" s="2">
        <v>1406292860</v>
      </c>
      <c r="F1246" t="s">
        <v>7451</v>
      </c>
      <c r="G1246">
        <v>3</v>
      </c>
      <c r="H1246">
        <f>IF(Tabla1[[#This Row],[DESCRIPCION]]=F1244,H1244+1,1)</f>
        <v>1</v>
      </c>
      <c r="I1246" s="1">
        <v>46451</v>
      </c>
      <c r="J1246" t="s">
        <v>60</v>
      </c>
      <c r="K1246" t="s">
        <v>61</v>
      </c>
      <c r="L1246">
        <v>214.29</v>
      </c>
      <c r="Z1246" s="5"/>
    </row>
    <row r="1247" spans="1:26" x14ac:dyDescent="0.35">
      <c r="A1247" t="s">
        <v>555</v>
      </c>
      <c r="B1247" t="s">
        <v>207</v>
      </c>
      <c r="C1247" t="s">
        <v>578</v>
      </c>
      <c r="D1247" t="s">
        <v>4629</v>
      </c>
      <c r="E1247" s="2" t="s">
        <v>4630</v>
      </c>
      <c r="F1247" t="s">
        <v>4631</v>
      </c>
      <c r="G1247">
        <v>5</v>
      </c>
      <c r="I1247" s="1">
        <v>45413</v>
      </c>
      <c r="L1247">
        <v>89.29</v>
      </c>
      <c r="Z1247" s="5"/>
    </row>
    <row r="1248" spans="1:26" x14ac:dyDescent="0.35">
      <c r="A1248" t="s">
        <v>807</v>
      </c>
      <c r="B1248" t="s">
        <v>12</v>
      </c>
      <c r="C1248" t="s">
        <v>5535</v>
      </c>
      <c r="D1248" t="s">
        <v>5533</v>
      </c>
      <c r="E1248" s="2">
        <v>1210100640</v>
      </c>
      <c r="F1248" t="s">
        <v>5534</v>
      </c>
      <c r="G1248">
        <v>2</v>
      </c>
      <c r="H1248">
        <f>IF(Tabla1[[#This Row],[DESCRIPCION]]=F1246,H1246+1,1)</f>
        <v>1</v>
      </c>
      <c r="I1248" s="1">
        <v>46451</v>
      </c>
      <c r="J1248" t="s">
        <v>60</v>
      </c>
      <c r="K1248" t="s">
        <v>67</v>
      </c>
      <c r="L1248">
        <v>125</v>
      </c>
      <c r="Z1248" s="5"/>
    </row>
    <row r="1249" spans="1:26" x14ac:dyDescent="0.35">
      <c r="A1249" t="s">
        <v>991</v>
      </c>
      <c r="B1249" t="s">
        <v>207</v>
      </c>
      <c r="C1249" t="s">
        <v>631</v>
      </c>
      <c r="D1249" t="s">
        <v>6965</v>
      </c>
      <c r="E1249" s="2" t="s">
        <v>6953</v>
      </c>
      <c r="F1249" t="s">
        <v>6966</v>
      </c>
      <c r="G1249">
        <v>0</v>
      </c>
      <c r="I1249" s="1">
        <f t="shared" ref="I1248:I1254" si="60">M1591</f>
        <v>0</v>
      </c>
      <c r="L1249">
        <v>116.07</v>
      </c>
      <c r="Z1249" s="5"/>
    </row>
    <row r="1250" spans="1:26" x14ac:dyDescent="0.35">
      <c r="A1250" t="s">
        <v>991</v>
      </c>
      <c r="B1250" t="s">
        <v>207</v>
      </c>
      <c r="C1250" t="s">
        <v>1469</v>
      </c>
      <c r="D1250" t="s">
        <v>6967</v>
      </c>
      <c r="E1250" s="2" t="s">
        <v>6953</v>
      </c>
      <c r="F1250" t="s">
        <v>6968</v>
      </c>
      <c r="G1250">
        <v>0</v>
      </c>
      <c r="I1250" s="1">
        <f t="shared" si="60"/>
        <v>0</v>
      </c>
      <c r="L1250">
        <v>116.07</v>
      </c>
      <c r="Z1250" s="5"/>
    </row>
    <row r="1251" spans="1:26" x14ac:dyDescent="0.35">
      <c r="A1251" t="s">
        <v>991</v>
      </c>
      <c r="B1251" t="s">
        <v>207</v>
      </c>
      <c r="C1251" t="s">
        <v>1472</v>
      </c>
      <c r="D1251" t="s">
        <v>6969</v>
      </c>
      <c r="E1251" s="2" t="s">
        <v>6953</v>
      </c>
      <c r="F1251" t="s">
        <v>6970</v>
      </c>
      <c r="G1251">
        <v>0</v>
      </c>
      <c r="I1251" s="1">
        <f t="shared" si="60"/>
        <v>0</v>
      </c>
      <c r="L1251">
        <v>116.07</v>
      </c>
      <c r="Z1251" s="5"/>
    </row>
    <row r="1252" spans="1:26" x14ac:dyDescent="0.35">
      <c r="A1252" t="s">
        <v>807</v>
      </c>
      <c r="B1252" t="s">
        <v>12</v>
      </c>
      <c r="C1252" t="s">
        <v>5542</v>
      </c>
      <c r="D1252" t="s">
        <v>5543</v>
      </c>
      <c r="E1252" s="2">
        <v>1208090150</v>
      </c>
      <c r="F1252" t="s">
        <v>5544</v>
      </c>
      <c r="G1252">
        <v>5</v>
      </c>
      <c r="H1252">
        <f>IF(Tabla1[[#This Row],[DESCRIPCION]]=F1250,H1250+1,1)</f>
        <v>1</v>
      </c>
      <c r="I1252" s="1">
        <v>46451</v>
      </c>
      <c r="J1252" t="s">
        <v>60</v>
      </c>
      <c r="K1252" t="s">
        <v>61</v>
      </c>
      <c r="L1252">
        <v>125</v>
      </c>
      <c r="Z1252" s="5"/>
    </row>
    <row r="1253" spans="1:26" x14ac:dyDescent="0.35">
      <c r="A1253" t="s">
        <v>807</v>
      </c>
      <c r="B1253" t="s">
        <v>12</v>
      </c>
      <c r="C1253" t="s">
        <v>3671</v>
      </c>
      <c r="D1253" t="s">
        <v>5507</v>
      </c>
      <c r="E1253" s="2">
        <v>1900078449</v>
      </c>
      <c r="F1253" t="s">
        <v>5508</v>
      </c>
      <c r="G1253">
        <v>1</v>
      </c>
      <c r="H1253">
        <f>IF(Tabla1[[#This Row],[DESCRIPCION]]=F1251,H1251+1,1)</f>
        <v>1</v>
      </c>
      <c r="I1253" s="1">
        <v>46451</v>
      </c>
      <c r="J1253" t="s">
        <v>60</v>
      </c>
      <c r="K1253" t="s">
        <v>67</v>
      </c>
      <c r="L1253">
        <v>125</v>
      </c>
      <c r="Z1253" s="5"/>
    </row>
    <row r="1254" spans="1:26" x14ac:dyDescent="0.35">
      <c r="A1254" t="s">
        <v>807</v>
      </c>
      <c r="B1254" t="s">
        <v>12</v>
      </c>
      <c r="C1254" t="s">
        <v>3671</v>
      </c>
      <c r="D1254" t="s">
        <v>7430</v>
      </c>
      <c r="E1254" s="2">
        <v>1605090028</v>
      </c>
      <c r="F1254" t="s">
        <v>7431</v>
      </c>
      <c r="G1254">
        <v>2</v>
      </c>
      <c r="H1254">
        <f>IF(Tabla1[[#This Row],[DESCRIPCION]]=F1252,H1252+1,1)</f>
        <v>1</v>
      </c>
      <c r="I1254" s="1">
        <v>46451</v>
      </c>
      <c r="J1254" t="s">
        <v>60</v>
      </c>
      <c r="K1254" t="s">
        <v>67</v>
      </c>
      <c r="L1254">
        <v>214.29</v>
      </c>
      <c r="Z1254" s="5"/>
    </row>
    <row r="1255" spans="1:26" x14ac:dyDescent="0.35">
      <c r="A1255" t="s">
        <v>555</v>
      </c>
      <c r="B1255" t="s">
        <v>207</v>
      </c>
      <c r="C1255" t="s">
        <v>563</v>
      </c>
      <c r="D1255" t="s">
        <v>4613</v>
      </c>
      <c r="E1255" s="2" t="s">
        <v>565</v>
      </c>
      <c r="F1255" t="s">
        <v>4614</v>
      </c>
      <c r="G1255">
        <v>0</v>
      </c>
      <c r="I1255" s="1">
        <v>45413</v>
      </c>
      <c r="L1255">
        <v>71.430000000000007</v>
      </c>
      <c r="Z1255" s="5"/>
    </row>
    <row r="1256" spans="1:26" x14ac:dyDescent="0.35">
      <c r="A1256" t="s">
        <v>807</v>
      </c>
      <c r="B1256" t="s">
        <v>12</v>
      </c>
      <c r="C1256" t="s">
        <v>3678</v>
      </c>
      <c r="D1256" t="s">
        <v>5509</v>
      </c>
      <c r="E1256" s="2" t="s">
        <v>5510</v>
      </c>
      <c r="F1256" t="s">
        <v>5511</v>
      </c>
      <c r="G1256">
        <v>4</v>
      </c>
      <c r="H1256">
        <f>IF(Tabla1[[#This Row],[DESCRIPCION]]=F1254,H1254+1,1)</f>
        <v>1</v>
      </c>
      <c r="I1256" s="1">
        <v>46451</v>
      </c>
      <c r="J1256" t="s">
        <v>60</v>
      </c>
      <c r="K1256" t="s">
        <v>61</v>
      </c>
      <c r="L1256">
        <v>125</v>
      </c>
      <c r="Z1256" s="5"/>
    </row>
    <row r="1257" spans="1:26" x14ac:dyDescent="0.35">
      <c r="A1257" t="s">
        <v>807</v>
      </c>
      <c r="B1257" t="s">
        <v>12</v>
      </c>
      <c r="C1257" t="s">
        <v>3678</v>
      </c>
      <c r="D1257" t="s">
        <v>7432</v>
      </c>
      <c r="E1257" s="2">
        <v>1606269971</v>
      </c>
      <c r="F1257" t="s">
        <v>7433</v>
      </c>
      <c r="G1257">
        <v>4</v>
      </c>
      <c r="H1257">
        <f>IF(Tabla1[[#This Row],[DESCRIPCION]]=F1255,H1255+1,1)</f>
        <v>1</v>
      </c>
      <c r="I1257" s="1">
        <v>46451</v>
      </c>
      <c r="J1257" t="s">
        <v>60</v>
      </c>
      <c r="K1257" t="s">
        <v>61</v>
      </c>
      <c r="L1257">
        <v>214.29</v>
      </c>
      <c r="Z1257" s="5"/>
    </row>
    <row r="1258" spans="1:26" x14ac:dyDescent="0.35">
      <c r="A1258" t="s">
        <v>807</v>
      </c>
      <c r="B1258" t="s">
        <v>12</v>
      </c>
      <c r="C1258" t="s">
        <v>3682</v>
      </c>
      <c r="D1258" t="s">
        <v>5512</v>
      </c>
      <c r="E1258" s="2" t="s">
        <v>5513</v>
      </c>
      <c r="F1258" t="s">
        <v>5514</v>
      </c>
      <c r="G1258">
        <v>18</v>
      </c>
      <c r="H1258">
        <f>IF(Tabla1[[#This Row],[DESCRIPCION]]=F1256,H1256+1,1)</f>
        <v>1</v>
      </c>
      <c r="I1258" s="1">
        <v>46451</v>
      </c>
      <c r="J1258" t="s">
        <v>60</v>
      </c>
      <c r="K1258" t="s">
        <v>244</v>
      </c>
      <c r="L1258">
        <v>125</v>
      </c>
      <c r="Z1258" s="5"/>
    </row>
    <row r="1259" spans="1:26" x14ac:dyDescent="0.35">
      <c r="A1259" t="s">
        <v>807</v>
      </c>
      <c r="B1259" t="s">
        <v>12</v>
      </c>
      <c r="C1259" t="s">
        <v>3682</v>
      </c>
      <c r="D1259" t="s">
        <v>7434</v>
      </c>
      <c r="E1259" s="2">
        <v>1409290220</v>
      </c>
      <c r="F1259" t="s">
        <v>7435</v>
      </c>
      <c r="G1259">
        <v>2</v>
      </c>
      <c r="H1259">
        <f>IF(Tabla1[[#This Row],[DESCRIPCION]]=F1257,H1257+1,1)</f>
        <v>1</v>
      </c>
      <c r="I1259" s="1">
        <v>46451</v>
      </c>
      <c r="J1259" t="s">
        <v>60</v>
      </c>
      <c r="K1259" t="s">
        <v>67</v>
      </c>
      <c r="L1259">
        <v>214.29</v>
      </c>
      <c r="Z1259" s="5"/>
    </row>
    <row r="1260" spans="1:26" x14ac:dyDescent="0.35">
      <c r="A1260" t="s">
        <v>807</v>
      </c>
      <c r="B1260" t="s">
        <v>12</v>
      </c>
      <c r="C1260" t="s">
        <v>3686</v>
      </c>
      <c r="D1260" t="s">
        <v>5515</v>
      </c>
      <c r="E1260" s="2">
        <v>1609050151</v>
      </c>
      <c r="F1260" t="s">
        <v>5516</v>
      </c>
      <c r="G1260">
        <v>16</v>
      </c>
      <c r="H1260">
        <f>IF(Tabla1[[#This Row],[DESCRIPCION]]=F1258,H1258+1,1)</f>
        <v>1</v>
      </c>
      <c r="I1260" s="1">
        <v>46451</v>
      </c>
      <c r="J1260" t="s">
        <v>60</v>
      </c>
      <c r="K1260" t="s">
        <v>100</v>
      </c>
      <c r="L1260">
        <v>125</v>
      </c>
      <c r="Z1260" s="5"/>
    </row>
    <row r="1261" spans="1:26" x14ac:dyDescent="0.35">
      <c r="A1261" t="s">
        <v>807</v>
      </c>
      <c r="B1261" t="s">
        <v>12</v>
      </c>
      <c r="C1261" t="s">
        <v>3690</v>
      </c>
      <c r="D1261" t="s">
        <v>5517</v>
      </c>
      <c r="E1261" s="2">
        <v>1208090050</v>
      </c>
      <c r="F1261" t="s">
        <v>5518</v>
      </c>
      <c r="G1261">
        <v>6</v>
      </c>
      <c r="H1261">
        <f>IF(Tabla1[[#This Row],[DESCRIPCION]]=F1259,H1259+1,1)</f>
        <v>1</v>
      </c>
      <c r="I1261" s="1">
        <v>46451</v>
      </c>
      <c r="J1261" t="s">
        <v>60</v>
      </c>
      <c r="K1261" t="s">
        <v>136</v>
      </c>
      <c r="L1261">
        <v>125</v>
      </c>
      <c r="Z1261" s="5"/>
    </row>
    <row r="1262" spans="1:26" hidden="1" x14ac:dyDescent="0.35">
      <c r="A1262" t="s">
        <v>807</v>
      </c>
      <c r="B1262" t="s">
        <v>12</v>
      </c>
      <c r="C1262" t="s">
        <v>3690</v>
      </c>
      <c r="D1262" t="s">
        <v>7438</v>
      </c>
      <c r="E1262" s="2">
        <v>1409072710</v>
      </c>
      <c r="F1262" t="s">
        <v>7439</v>
      </c>
      <c r="G1262">
        <v>1</v>
      </c>
      <c r="H1262">
        <f>IF(Tabla1[[#This Row],[DESCRIPCION]]=F1260,H1260+1,1)</f>
        <v>1</v>
      </c>
      <c r="I1262" s="1">
        <v>46451</v>
      </c>
      <c r="J1262" t="s">
        <v>60</v>
      </c>
      <c r="K1262" t="s">
        <v>67</v>
      </c>
      <c r="L1262">
        <v>214.29</v>
      </c>
      <c r="Z1262" s="1">
        <v>46235</v>
      </c>
    </row>
    <row r="1263" spans="1:26" x14ac:dyDescent="0.35">
      <c r="A1263" t="s">
        <v>555</v>
      </c>
      <c r="B1263" t="s">
        <v>207</v>
      </c>
      <c r="C1263" t="s">
        <v>2301</v>
      </c>
      <c r="D1263" t="s">
        <v>4605</v>
      </c>
      <c r="E1263" s="2">
        <v>190102840</v>
      </c>
      <c r="F1263" t="s">
        <v>4606</v>
      </c>
      <c r="G1263">
        <v>3</v>
      </c>
      <c r="I1263" s="1">
        <v>45413</v>
      </c>
      <c r="K1263" t="s">
        <v>559</v>
      </c>
      <c r="L1263">
        <v>71.430000000000007</v>
      </c>
      <c r="Z1263" s="5"/>
    </row>
    <row r="1264" spans="1:26" x14ac:dyDescent="0.35">
      <c r="A1264" t="s">
        <v>807</v>
      </c>
      <c r="B1264" t="s">
        <v>91</v>
      </c>
      <c r="C1264" t="s">
        <v>137</v>
      </c>
      <c r="D1264" t="s">
        <v>2711</v>
      </c>
      <c r="E1264" s="2">
        <v>210227998</v>
      </c>
      <c r="F1264" t="s">
        <v>2712</v>
      </c>
      <c r="G1264">
        <v>2</v>
      </c>
      <c r="H1264">
        <f>IF(Tabla1[[#This Row],[DESCRIPCION]]=F1262,H1262+1,1)</f>
        <v>1</v>
      </c>
      <c r="I1264" s="1">
        <v>46023</v>
      </c>
      <c r="J1264" t="s">
        <v>60</v>
      </c>
      <c r="L1264">
        <v>200.89</v>
      </c>
      <c r="Z1264" s="5"/>
    </row>
    <row r="1265" spans="1:26" x14ac:dyDescent="0.35">
      <c r="A1265" t="s">
        <v>807</v>
      </c>
      <c r="B1265" t="s">
        <v>91</v>
      </c>
      <c r="C1265" t="s">
        <v>188</v>
      </c>
      <c r="D1265" t="s">
        <v>2723</v>
      </c>
      <c r="E1265" s="2">
        <v>210228009</v>
      </c>
      <c r="F1265" t="s">
        <v>2724</v>
      </c>
      <c r="G1265">
        <v>3</v>
      </c>
      <c r="H1265">
        <f>IF(Tabla1[[#This Row],[DESCRIPCION]]=F1263,H1263+1,1)</f>
        <v>1</v>
      </c>
      <c r="I1265" s="1">
        <v>46451</v>
      </c>
      <c r="J1265" t="s">
        <v>60</v>
      </c>
      <c r="L1265">
        <v>200.89</v>
      </c>
      <c r="Z1265" s="5"/>
    </row>
    <row r="1266" spans="1:26" hidden="1" x14ac:dyDescent="0.35">
      <c r="A1266" t="s">
        <v>555</v>
      </c>
      <c r="B1266" t="s">
        <v>207</v>
      </c>
      <c r="C1266" t="s">
        <v>563</v>
      </c>
      <c r="D1266" t="s">
        <v>4611</v>
      </c>
      <c r="E1266" s="2">
        <v>190602843</v>
      </c>
      <c r="F1266" t="s">
        <v>4612</v>
      </c>
      <c r="G1266">
        <v>6</v>
      </c>
      <c r="I1266" s="1">
        <v>45413</v>
      </c>
      <c r="L1266">
        <v>71.430000000000007</v>
      </c>
      <c r="Z1266" s="1">
        <v>45627</v>
      </c>
    </row>
    <row r="1267" spans="1:26" x14ac:dyDescent="0.35">
      <c r="A1267" t="s">
        <v>807</v>
      </c>
      <c r="B1267" t="s">
        <v>91</v>
      </c>
      <c r="C1267" t="s">
        <v>188</v>
      </c>
      <c r="D1267" t="s">
        <v>2721</v>
      </c>
      <c r="E1267" s="2">
        <v>210228007</v>
      </c>
      <c r="F1267" t="s">
        <v>2722</v>
      </c>
      <c r="G1267">
        <v>3</v>
      </c>
      <c r="H1267">
        <f>IF(Tabla1[[#This Row],[DESCRIPCION]]=F1265,H1265+1,1)</f>
        <v>1</v>
      </c>
      <c r="I1267" s="1">
        <v>46451</v>
      </c>
      <c r="J1267" t="s">
        <v>60</v>
      </c>
      <c r="L1267">
        <v>200.89</v>
      </c>
      <c r="Z1267" s="5"/>
    </row>
    <row r="1268" spans="1:26" x14ac:dyDescent="0.35">
      <c r="A1268" t="s">
        <v>807</v>
      </c>
      <c r="B1268" t="s">
        <v>91</v>
      </c>
      <c r="C1268" t="s">
        <v>193</v>
      </c>
      <c r="D1268" t="s">
        <v>2727</v>
      </c>
      <c r="E1268" s="2">
        <v>210228010</v>
      </c>
      <c r="F1268" t="s">
        <v>2728</v>
      </c>
      <c r="G1268">
        <v>3</v>
      </c>
      <c r="H1268">
        <f>IF(Tabla1[[#This Row],[DESCRIPCION]]=F1266,H1266+1,1)</f>
        <v>1</v>
      </c>
      <c r="I1268" s="1">
        <v>46451</v>
      </c>
      <c r="J1268" t="s">
        <v>60</v>
      </c>
      <c r="L1268">
        <v>200.89</v>
      </c>
      <c r="Z1268" s="5"/>
    </row>
    <row r="1269" spans="1:26" x14ac:dyDescent="0.35">
      <c r="A1269" t="s">
        <v>807</v>
      </c>
      <c r="B1269" t="s">
        <v>91</v>
      </c>
      <c r="C1269" t="s">
        <v>193</v>
      </c>
      <c r="D1269" t="s">
        <v>2725</v>
      </c>
      <c r="E1269" s="2">
        <v>210228008</v>
      </c>
      <c r="F1269" t="s">
        <v>2726</v>
      </c>
      <c r="G1269">
        <v>3</v>
      </c>
      <c r="H1269">
        <f>IF(Tabla1[[#This Row],[DESCRIPCION]]=F1267,H1267+1,1)</f>
        <v>1</v>
      </c>
      <c r="I1269" s="1">
        <v>46451</v>
      </c>
      <c r="J1269" t="s">
        <v>60</v>
      </c>
      <c r="L1269">
        <v>200.89</v>
      </c>
      <c r="Z1269" s="5"/>
    </row>
    <row r="1270" spans="1:26" x14ac:dyDescent="0.35">
      <c r="A1270" t="s">
        <v>807</v>
      </c>
      <c r="B1270" t="s">
        <v>91</v>
      </c>
      <c r="C1270" t="s">
        <v>197</v>
      </c>
      <c r="D1270" t="s">
        <v>2731</v>
      </c>
      <c r="E1270" s="2">
        <v>210228001</v>
      </c>
      <c r="F1270" t="s">
        <v>2732</v>
      </c>
      <c r="G1270">
        <v>3</v>
      </c>
      <c r="H1270">
        <f>IF(Tabla1[[#This Row],[DESCRIPCION]]=F1268,H1268+1,1)</f>
        <v>1</v>
      </c>
      <c r="I1270" s="1">
        <v>46451</v>
      </c>
      <c r="J1270" t="s">
        <v>60</v>
      </c>
      <c r="L1270">
        <v>200.89</v>
      </c>
      <c r="Z1270" s="5"/>
    </row>
    <row r="1271" spans="1:26" x14ac:dyDescent="0.35">
      <c r="A1271" t="s">
        <v>807</v>
      </c>
      <c r="B1271" t="s">
        <v>91</v>
      </c>
      <c r="C1271" t="s">
        <v>197</v>
      </c>
      <c r="D1271" t="s">
        <v>2729</v>
      </c>
      <c r="E1271" s="2">
        <v>210228182</v>
      </c>
      <c r="F1271" t="s">
        <v>2730</v>
      </c>
      <c r="G1271">
        <v>3</v>
      </c>
      <c r="H1271">
        <f>IF(Tabla1[[#This Row],[DESCRIPCION]]=F1269,H1269+1,1)</f>
        <v>1</v>
      </c>
      <c r="I1271" s="1">
        <v>46451</v>
      </c>
      <c r="J1271" t="s">
        <v>60</v>
      </c>
      <c r="L1271">
        <v>200.89</v>
      </c>
      <c r="Z1271" s="5"/>
    </row>
    <row r="1272" spans="1:26" x14ac:dyDescent="0.35">
      <c r="A1272" t="s">
        <v>807</v>
      </c>
      <c r="B1272" t="s">
        <v>91</v>
      </c>
      <c r="C1272" t="s">
        <v>200</v>
      </c>
      <c r="D1272" t="s">
        <v>2735</v>
      </c>
      <c r="E1272" s="2">
        <v>210228002</v>
      </c>
      <c r="F1272" t="s">
        <v>2736</v>
      </c>
      <c r="G1272">
        <v>2</v>
      </c>
      <c r="H1272">
        <f>IF(Tabla1[[#This Row],[DESCRIPCION]]=F1270,H1270+1,1)</f>
        <v>1</v>
      </c>
      <c r="I1272" s="1">
        <v>46451</v>
      </c>
      <c r="J1272" t="s">
        <v>60</v>
      </c>
      <c r="L1272">
        <v>200.89</v>
      </c>
      <c r="Z1272" s="5"/>
    </row>
    <row r="1273" spans="1:26" x14ac:dyDescent="0.35">
      <c r="A1273" t="s">
        <v>807</v>
      </c>
      <c r="B1273" t="s">
        <v>91</v>
      </c>
      <c r="C1273" t="s">
        <v>200</v>
      </c>
      <c r="D1273" t="s">
        <v>2733</v>
      </c>
      <c r="E1273" s="2">
        <v>210228181</v>
      </c>
      <c r="F1273" t="s">
        <v>2734</v>
      </c>
      <c r="G1273">
        <v>3</v>
      </c>
      <c r="H1273">
        <f>IF(Tabla1[[#This Row],[DESCRIPCION]]=F1271,H1271+1,1)</f>
        <v>1</v>
      </c>
      <c r="I1273" s="1">
        <v>46451</v>
      </c>
      <c r="J1273" t="s">
        <v>60</v>
      </c>
      <c r="L1273">
        <v>200.89</v>
      </c>
      <c r="Z1273" s="5"/>
    </row>
    <row r="1274" spans="1:26" x14ac:dyDescent="0.35">
      <c r="A1274" t="s">
        <v>807</v>
      </c>
      <c r="B1274" t="s">
        <v>91</v>
      </c>
      <c r="C1274" t="s">
        <v>203</v>
      </c>
      <c r="D1274" t="s">
        <v>2739</v>
      </c>
      <c r="E1274" s="2">
        <v>210228177</v>
      </c>
      <c r="F1274" t="s">
        <v>2740</v>
      </c>
      <c r="G1274">
        <v>2</v>
      </c>
      <c r="H1274">
        <f>IF(Tabla1[[#This Row],[DESCRIPCION]]=F1272,H1272+1,1)</f>
        <v>1</v>
      </c>
      <c r="I1274" s="1">
        <v>46451</v>
      </c>
      <c r="J1274" t="s">
        <v>60</v>
      </c>
      <c r="L1274">
        <v>200.89</v>
      </c>
      <c r="Z1274" s="5"/>
    </row>
    <row r="1275" spans="1:26" x14ac:dyDescent="0.35">
      <c r="A1275" t="s">
        <v>807</v>
      </c>
      <c r="B1275" t="s">
        <v>91</v>
      </c>
      <c r="C1275" t="s">
        <v>203</v>
      </c>
      <c r="D1275" t="s">
        <v>2737</v>
      </c>
      <c r="E1275" s="2">
        <v>210227997</v>
      </c>
      <c r="F1275" t="s">
        <v>2738</v>
      </c>
      <c r="G1275">
        <v>3</v>
      </c>
      <c r="H1275">
        <f>IF(Tabla1[[#This Row],[DESCRIPCION]]=F1273,H1273+1,1)</f>
        <v>1</v>
      </c>
      <c r="I1275" s="1">
        <v>46451</v>
      </c>
      <c r="J1275" t="s">
        <v>60</v>
      </c>
      <c r="L1275">
        <v>200.89</v>
      </c>
      <c r="Z1275" s="5"/>
    </row>
    <row r="1276" spans="1:26" x14ac:dyDescent="0.35">
      <c r="A1276" t="s">
        <v>807</v>
      </c>
      <c r="B1276" t="s">
        <v>91</v>
      </c>
      <c r="C1276" t="s">
        <v>2174</v>
      </c>
      <c r="D1276" t="s">
        <v>2743</v>
      </c>
      <c r="E1276" s="2">
        <v>210228180</v>
      </c>
      <c r="F1276" t="s">
        <v>2744</v>
      </c>
      <c r="G1276">
        <v>1</v>
      </c>
      <c r="H1276">
        <f>IF(Tabla1[[#This Row],[DESCRIPCION]]=F1274,H1274+1,1)</f>
        <v>1</v>
      </c>
      <c r="I1276" s="1">
        <v>46451</v>
      </c>
      <c r="J1276" t="s">
        <v>60</v>
      </c>
      <c r="L1276">
        <v>200.89</v>
      </c>
      <c r="Z1276" s="5"/>
    </row>
    <row r="1277" spans="1:26" x14ac:dyDescent="0.35">
      <c r="A1277" t="s">
        <v>555</v>
      </c>
      <c r="B1277" t="s">
        <v>207</v>
      </c>
      <c r="C1277" t="s">
        <v>2292</v>
      </c>
      <c r="D1277" t="s">
        <v>5498</v>
      </c>
      <c r="E1277" s="2" t="s">
        <v>5499</v>
      </c>
      <c r="F1277" t="s">
        <v>5500</v>
      </c>
      <c r="G1277">
        <v>5</v>
      </c>
      <c r="I1277" s="1">
        <f t="shared" ref="I1267:I1278" si="61">M1619</f>
        <v>0</v>
      </c>
      <c r="K1277" t="s">
        <v>559</v>
      </c>
      <c r="L1277">
        <v>60.71</v>
      </c>
      <c r="Z1277" s="5"/>
    </row>
    <row r="1278" spans="1:26" x14ac:dyDescent="0.35">
      <c r="A1278" t="s">
        <v>555</v>
      </c>
      <c r="B1278" t="s">
        <v>207</v>
      </c>
      <c r="C1278" t="s">
        <v>2292</v>
      </c>
      <c r="D1278" t="s">
        <v>5501</v>
      </c>
      <c r="E1278" s="2" t="s">
        <v>5499</v>
      </c>
      <c r="F1278" t="s">
        <v>5502</v>
      </c>
      <c r="G1278">
        <v>4</v>
      </c>
      <c r="I1278" s="1">
        <f t="shared" si="61"/>
        <v>0</v>
      </c>
      <c r="K1278" t="s">
        <v>559</v>
      </c>
      <c r="L1278">
        <v>60.71</v>
      </c>
      <c r="Z1278" s="5"/>
    </row>
    <row r="1279" spans="1:26" x14ac:dyDescent="0.35">
      <c r="A1279" t="s">
        <v>555</v>
      </c>
      <c r="B1279" t="s">
        <v>207</v>
      </c>
      <c r="C1279" t="s">
        <v>584</v>
      </c>
      <c r="D1279" t="s">
        <v>5503</v>
      </c>
      <c r="E1279" s="2" t="s">
        <v>5499</v>
      </c>
      <c r="F1279" t="s">
        <v>5504</v>
      </c>
      <c r="G1279">
        <v>4</v>
      </c>
      <c r="I1279" s="1">
        <v>45413</v>
      </c>
      <c r="K1279" t="s">
        <v>559</v>
      </c>
      <c r="L1279">
        <v>60.71</v>
      </c>
      <c r="Z1279" s="5"/>
    </row>
    <row r="1280" spans="1:26" x14ac:dyDescent="0.35">
      <c r="A1280" t="s">
        <v>555</v>
      </c>
      <c r="B1280" t="s">
        <v>207</v>
      </c>
      <c r="C1280" t="s">
        <v>584</v>
      </c>
      <c r="D1280" t="s">
        <v>5505</v>
      </c>
      <c r="E1280" s="2" t="s">
        <v>5499</v>
      </c>
      <c r="F1280" t="s">
        <v>5506</v>
      </c>
      <c r="G1280">
        <v>5</v>
      </c>
      <c r="I1280" s="1">
        <v>45413</v>
      </c>
      <c r="K1280" t="s">
        <v>559</v>
      </c>
      <c r="L1280">
        <v>60.71</v>
      </c>
      <c r="Z1280" s="5"/>
    </row>
    <row r="1281" spans="1:26" x14ac:dyDescent="0.35">
      <c r="A1281" t="s">
        <v>555</v>
      </c>
      <c r="B1281" t="s">
        <v>207</v>
      </c>
      <c r="C1281" t="s">
        <v>216</v>
      </c>
      <c r="D1281" t="s">
        <v>4765</v>
      </c>
      <c r="E1281" s="2">
        <v>200113466</v>
      </c>
      <c r="F1281" t="s">
        <v>4766</v>
      </c>
      <c r="G1281">
        <v>2</v>
      </c>
      <c r="I1281" s="1">
        <v>45627</v>
      </c>
      <c r="L1281">
        <v>89.29</v>
      </c>
      <c r="Z1281" s="5"/>
    </row>
    <row r="1282" spans="1:26" x14ac:dyDescent="0.35">
      <c r="A1282" t="s">
        <v>991</v>
      </c>
      <c r="B1282" t="s">
        <v>207</v>
      </c>
      <c r="C1282" t="s">
        <v>1976</v>
      </c>
      <c r="D1282" t="s">
        <v>7007</v>
      </c>
      <c r="E1282" s="2" t="s">
        <v>7001</v>
      </c>
      <c r="F1282" t="s">
        <v>7008</v>
      </c>
      <c r="G1282">
        <v>0</v>
      </c>
      <c r="I1282" s="1">
        <f t="shared" ref="I1282:I1291" si="62">M1624</f>
        <v>0</v>
      </c>
      <c r="L1282">
        <v>107.14</v>
      </c>
      <c r="Z1282" s="5"/>
    </row>
    <row r="1283" spans="1:26" x14ac:dyDescent="0.35">
      <c r="A1283" t="s">
        <v>807</v>
      </c>
      <c r="B1283" t="s">
        <v>91</v>
      </c>
      <c r="C1283" t="s">
        <v>2174</v>
      </c>
      <c r="D1283" t="s">
        <v>2741</v>
      </c>
      <c r="E1283" s="2">
        <v>210328875</v>
      </c>
      <c r="F1283" t="s">
        <v>2742</v>
      </c>
      <c r="G1283">
        <v>3</v>
      </c>
      <c r="H1283">
        <f>IF(Tabla1[[#This Row],[DESCRIPCION]]=F1281,H1281+1,1)</f>
        <v>1</v>
      </c>
      <c r="I1283" s="1">
        <v>46451</v>
      </c>
      <c r="J1283" t="s">
        <v>60</v>
      </c>
      <c r="L1283">
        <v>200.89</v>
      </c>
      <c r="Z1283" s="5"/>
    </row>
    <row r="1284" spans="1:26" x14ac:dyDescent="0.35">
      <c r="A1284" t="s">
        <v>991</v>
      </c>
      <c r="B1284" t="s">
        <v>207</v>
      </c>
      <c r="C1284" t="s">
        <v>1980</v>
      </c>
      <c r="D1284" t="s">
        <v>7009</v>
      </c>
      <c r="E1284" s="2" t="s">
        <v>7010</v>
      </c>
      <c r="F1284" t="s">
        <v>7011</v>
      </c>
      <c r="G1284">
        <v>3</v>
      </c>
      <c r="I1284" s="1">
        <f t="shared" si="62"/>
        <v>0</v>
      </c>
      <c r="K1284" t="s">
        <v>3665</v>
      </c>
      <c r="L1284">
        <v>107.14</v>
      </c>
      <c r="Z1284" s="5"/>
    </row>
    <row r="1285" spans="1:26" x14ac:dyDescent="0.35">
      <c r="A1285" t="s">
        <v>555</v>
      </c>
      <c r="B1285" t="s">
        <v>207</v>
      </c>
      <c r="C1285" t="s">
        <v>224</v>
      </c>
      <c r="D1285" t="s">
        <v>4769</v>
      </c>
      <c r="E1285" s="2">
        <v>210126807</v>
      </c>
      <c r="F1285" t="s">
        <v>4770</v>
      </c>
      <c r="G1285">
        <v>0</v>
      </c>
      <c r="I1285" s="1">
        <f t="shared" si="62"/>
        <v>0</v>
      </c>
      <c r="K1285" t="s">
        <v>4771</v>
      </c>
      <c r="L1285">
        <v>89.29</v>
      </c>
      <c r="Z1285" s="5"/>
    </row>
    <row r="1286" spans="1:26" x14ac:dyDescent="0.35">
      <c r="A1286" t="s">
        <v>991</v>
      </c>
      <c r="B1286" t="s">
        <v>207</v>
      </c>
      <c r="C1286" t="s">
        <v>1985</v>
      </c>
      <c r="D1286" t="s">
        <v>7012</v>
      </c>
      <c r="E1286" s="2" t="s">
        <v>7013</v>
      </c>
      <c r="F1286" t="s">
        <v>7014</v>
      </c>
      <c r="G1286">
        <v>0</v>
      </c>
      <c r="I1286" s="1">
        <f t="shared" si="62"/>
        <v>0</v>
      </c>
      <c r="L1286">
        <v>107.14</v>
      </c>
      <c r="Z1286" s="5"/>
    </row>
    <row r="1287" spans="1:26" x14ac:dyDescent="0.35">
      <c r="A1287" t="s">
        <v>991</v>
      </c>
      <c r="B1287" t="s">
        <v>207</v>
      </c>
      <c r="C1287" t="s">
        <v>1989</v>
      </c>
      <c r="D1287" t="s">
        <v>7015</v>
      </c>
      <c r="E1287" s="2" t="s">
        <v>7010</v>
      </c>
      <c r="F1287" t="s">
        <v>7016</v>
      </c>
      <c r="G1287">
        <v>3</v>
      </c>
      <c r="I1287" s="1">
        <f t="shared" si="62"/>
        <v>0</v>
      </c>
      <c r="K1287" t="s">
        <v>3665</v>
      </c>
      <c r="L1287">
        <v>107.14</v>
      </c>
      <c r="Z1287" s="5"/>
    </row>
    <row r="1288" spans="1:26" x14ac:dyDescent="0.35">
      <c r="A1288" t="s">
        <v>991</v>
      </c>
      <c r="B1288" t="s">
        <v>207</v>
      </c>
      <c r="C1288" t="s">
        <v>1364</v>
      </c>
      <c r="D1288" t="s">
        <v>7000</v>
      </c>
      <c r="E1288" s="2" t="s">
        <v>7001</v>
      </c>
      <c r="F1288" t="s">
        <v>7002</v>
      </c>
      <c r="G1288">
        <v>0</v>
      </c>
      <c r="I1288" s="1">
        <f t="shared" si="62"/>
        <v>0</v>
      </c>
      <c r="L1288">
        <v>107.14</v>
      </c>
      <c r="Z1288" s="5"/>
    </row>
    <row r="1289" spans="1:26" x14ac:dyDescent="0.35">
      <c r="A1289" t="s">
        <v>807</v>
      </c>
      <c r="B1289" t="s">
        <v>91</v>
      </c>
      <c r="C1289" t="s">
        <v>2179</v>
      </c>
      <c r="D1289" t="s">
        <v>2747</v>
      </c>
      <c r="E1289" s="2">
        <v>210228179</v>
      </c>
      <c r="F1289" t="s">
        <v>2748</v>
      </c>
      <c r="G1289">
        <v>3</v>
      </c>
      <c r="H1289">
        <f>IF(Tabla1[[#This Row],[DESCRIPCION]]=F1287,H1287+1,1)</f>
        <v>1</v>
      </c>
      <c r="I1289" s="1">
        <v>46451</v>
      </c>
      <c r="J1289" t="s">
        <v>60</v>
      </c>
      <c r="L1289">
        <v>200.89</v>
      </c>
      <c r="Z1289" s="5"/>
    </row>
    <row r="1290" spans="1:26" x14ac:dyDescent="0.35">
      <c r="A1290" t="s">
        <v>991</v>
      </c>
      <c r="B1290" t="s">
        <v>207</v>
      </c>
      <c r="C1290" t="s">
        <v>1368</v>
      </c>
      <c r="D1290" t="s">
        <v>7003</v>
      </c>
      <c r="E1290" s="2" t="s">
        <v>7001</v>
      </c>
      <c r="F1290" t="s">
        <v>7004</v>
      </c>
      <c r="G1290">
        <v>0</v>
      </c>
      <c r="I1290" s="1">
        <f t="shared" si="62"/>
        <v>0</v>
      </c>
      <c r="L1290">
        <v>107.14</v>
      </c>
      <c r="Z1290" s="5"/>
    </row>
    <row r="1291" spans="1:26" x14ac:dyDescent="0.35">
      <c r="A1291" t="s">
        <v>807</v>
      </c>
      <c r="B1291" t="s">
        <v>91</v>
      </c>
      <c r="C1291" t="s">
        <v>2179</v>
      </c>
      <c r="D1291" t="s">
        <v>2745</v>
      </c>
      <c r="E1291" s="2">
        <v>210228178</v>
      </c>
      <c r="F1291" t="s">
        <v>2746</v>
      </c>
      <c r="G1291">
        <v>3</v>
      </c>
      <c r="H1291">
        <f>IF(Tabla1[[#This Row],[DESCRIPCION]]=F1289,H1289+1,1)</f>
        <v>1</v>
      </c>
      <c r="I1291" s="1">
        <v>46451</v>
      </c>
      <c r="J1291" t="s">
        <v>60</v>
      </c>
      <c r="L1291">
        <v>200.89</v>
      </c>
      <c r="Z1291" s="5"/>
    </row>
    <row r="1292" spans="1:26" x14ac:dyDescent="0.35">
      <c r="A1292" t="s">
        <v>807</v>
      </c>
      <c r="B1292" t="s">
        <v>91</v>
      </c>
      <c r="C1292" t="s">
        <v>971</v>
      </c>
      <c r="D1292" t="s">
        <v>972</v>
      </c>
      <c r="E1292" s="2">
        <v>210227937</v>
      </c>
      <c r="F1292" t="s">
        <v>973</v>
      </c>
      <c r="G1292">
        <v>1</v>
      </c>
      <c r="H1292">
        <f>IF(Tabla1[[#This Row],[DESCRIPCION]]=F1290,H1290+1,1)</f>
        <v>1</v>
      </c>
      <c r="I1292" s="1">
        <v>46023</v>
      </c>
      <c r="J1292" t="s">
        <v>60</v>
      </c>
      <c r="L1292">
        <v>200.89</v>
      </c>
      <c r="Z1292" s="5"/>
    </row>
    <row r="1293" spans="1:26" x14ac:dyDescent="0.35">
      <c r="A1293" t="s">
        <v>991</v>
      </c>
      <c r="B1293" t="s">
        <v>207</v>
      </c>
      <c r="C1293" t="s">
        <v>1972</v>
      </c>
      <c r="D1293" t="s">
        <v>7005</v>
      </c>
      <c r="E1293" s="2" t="s">
        <v>7001</v>
      </c>
      <c r="F1293" t="s">
        <v>7006</v>
      </c>
      <c r="G1293">
        <v>0</v>
      </c>
      <c r="I1293" s="1">
        <f>M1635</f>
        <v>0</v>
      </c>
      <c r="L1293">
        <v>107.14</v>
      </c>
      <c r="Z1293" s="5"/>
    </row>
    <row r="1294" spans="1:26" x14ac:dyDescent="0.35">
      <c r="A1294" t="s">
        <v>807</v>
      </c>
      <c r="B1294" t="s">
        <v>91</v>
      </c>
      <c r="C1294" t="s">
        <v>983</v>
      </c>
      <c r="D1294" t="s">
        <v>984</v>
      </c>
      <c r="E1294" s="2">
        <v>210227942</v>
      </c>
      <c r="F1294" t="s">
        <v>985</v>
      </c>
      <c r="G1294">
        <v>2</v>
      </c>
      <c r="H1294">
        <f>IF(Tabla1[[#This Row],[DESCRIPCION]]=F1292,H1292+1,1)</f>
        <v>1</v>
      </c>
      <c r="I1294" s="1">
        <v>46023</v>
      </c>
      <c r="J1294" t="s">
        <v>60</v>
      </c>
      <c r="L1294">
        <v>200.89</v>
      </c>
      <c r="Z1294" s="5"/>
    </row>
    <row r="1295" spans="1:26" x14ac:dyDescent="0.35">
      <c r="A1295" t="s">
        <v>807</v>
      </c>
      <c r="B1295" t="s">
        <v>91</v>
      </c>
      <c r="C1295" t="s">
        <v>117</v>
      </c>
      <c r="D1295" t="s">
        <v>2695</v>
      </c>
      <c r="E1295" s="2">
        <v>210227931</v>
      </c>
      <c r="F1295" t="s">
        <v>2696</v>
      </c>
      <c r="G1295">
        <v>6</v>
      </c>
      <c r="H1295">
        <f>IF(Tabla1[[#This Row],[DESCRIPCION]]=F1293,H1293+1,1)</f>
        <v>1</v>
      </c>
      <c r="I1295" s="1">
        <v>46023</v>
      </c>
      <c r="J1295" t="s">
        <v>60</v>
      </c>
      <c r="L1295">
        <v>200.89</v>
      </c>
      <c r="Z1295" s="5"/>
    </row>
    <row r="1296" spans="1:26" x14ac:dyDescent="0.35">
      <c r="A1296" t="s">
        <v>807</v>
      </c>
      <c r="B1296" t="s">
        <v>91</v>
      </c>
      <c r="C1296" t="s">
        <v>129</v>
      </c>
      <c r="D1296" t="s">
        <v>2701</v>
      </c>
      <c r="E1296" s="2">
        <v>210228003</v>
      </c>
      <c r="F1296" t="s">
        <v>2702</v>
      </c>
      <c r="G1296">
        <v>3</v>
      </c>
      <c r="H1296">
        <f>IF(Tabla1[[#This Row],[DESCRIPCION]]=F1294,H1294+1,1)</f>
        <v>1</v>
      </c>
      <c r="I1296" s="1">
        <v>46023</v>
      </c>
      <c r="J1296" t="s">
        <v>60</v>
      </c>
      <c r="L1296">
        <v>200.89</v>
      </c>
      <c r="Z1296" s="5"/>
    </row>
    <row r="1297" spans="1:26" x14ac:dyDescent="0.35">
      <c r="A1297" t="s">
        <v>555</v>
      </c>
      <c r="B1297" t="s">
        <v>207</v>
      </c>
      <c r="C1297" t="s">
        <v>1469</v>
      </c>
      <c r="D1297" t="s">
        <v>4756</v>
      </c>
      <c r="E1297" s="2" t="s">
        <v>4757</v>
      </c>
      <c r="F1297" t="s">
        <v>4758</v>
      </c>
      <c r="G1297">
        <v>0</v>
      </c>
      <c r="I1297" s="1">
        <v>45992</v>
      </c>
      <c r="L1297">
        <v>89.29</v>
      </c>
      <c r="Z1297" s="5"/>
    </row>
    <row r="1298" spans="1:26" x14ac:dyDescent="0.35">
      <c r="A1298" t="s">
        <v>807</v>
      </c>
      <c r="B1298" t="s">
        <v>91</v>
      </c>
      <c r="C1298" t="s">
        <v>129</v>
      </c>
      <c r="D1298" t="s">
        <v>2703</v>
      </c>
      <c r="E1298" s="2">
        <v>210228005</v>
      </c>
      <c r="F1298" t="s">
        <v>2704</v>
      </c>
      <c r="G1298">
        <v>3</v>
      </c>
      <c r="H1298">
        <f>IF(Tabla1[[#This Row],[DESCRIPCION]]=F1296,H1296+1,1)</f>
        <v>1</v>
      </c>
      <c r="I1298" s="1">
        <v>46023</v>
      </c>
      <c r="J1298" t="s">
        <v>60</v>
      </c>
      <c r="L1298">
        <v>200.89</v>
      </c>
      <c r="Z1298" s="5"/>
    </row>
    <row r="1299" spans="1:26" x14ac:dyDescent="0.35">
      <c r="A1299" t="s">
        <v>807</v>
      </c>
      <c r="B1299" t="s">
        <v>91</v>
      </c>
      <c r="C1299" t="s">
        <v>133</v>
      </c>
      <c r="D1299" t="s">
        <v>2707</v>
      </c>
      <c r="E1299" s="2">
        <v>210228006</v>
      </c>
      <c r="F1299" t="s">
        <v>2708</v>
      </c>
      <c r="G1299">
        <v>3</v>
      </c>
      <c r="H1299">
        <f>IF(Tabla1[[#This Row],[DESCRIPCION]]=F1297,H1297+1,1)</f>
        <v>1</v>
      </c>
      <c r="I1299" s="1">
        <v>46023</v>
      </c>
      <c r="J1299" t="s">
        <v>60</v>
      </c>
      <c r="L1299">
        <v>200.89</v>
      </c>
      <c r="Z1299" s="5"/>
    </row>
    <row r="1300" spans="1:26" x14ac:dyDescent="0.35">
      <c r="A1300" t="s">
        <v>807</v>
      </c>
      <c r="B1300" t="s">
        <v>91</v>
      </c>
      <c r="C1300" t="s">
        <v>133</v>
      </c>
      <c r="D1300" t="s">
        <v>2705</v>
      </c>
      <c r="E1300" s="2">
        <v>210228004</v>
      </c>
      <c r="F1300" t="s">
        <v>2706</v>
      </c>
      <c r="G1300">
        <v>3</v>
      </c>
      <c r="H1300">
        <f>IF(Tabla1[[#This Row],[DESCRIPCION]]=F1298,H1298+1,1)</f>
        <v>1</v>
      </c>
      <c r="I1300" s="1">
        <v>46023</v>
      </c>
      <c r="J1300" t="s">
        <v>60</v>
      </c>
      <c r="L1300">
        <v>200.89</v>
      </c>
      <c r="Z1300" s="5"/>
    </row>
    <row r="1301" spans="1:26" x14ac:dyDescent="0.35">
      <c r="A1301" t="s">
        <v>807</v>
      </c>
      <c r="B1301" t="s">
        <v>91</v>
      </c>
      <c r="C1301" t="s">
        <v>137</v>
      </c>
      <c r="D1301" t="s">
        <v>2709</v>
      </c>
      <c r="E1301" s="2">
        <v>210227995</v>
      </c>
      <c r="F1301" t="s">
        <v>2710</v>
      </c>
      <c r="G1301">
        <v>2</v>
      </c>
      <c r="H1301">
        <f>IF(Tabla1[[#This Row],[DESCRIPCION]]=F1299,H1299+1,1)</f>
        <v>1</v>
      </c>
      <c r="I1301" s="1">
        <v>46023</v>
      </c>
      <c r="J1301" t="s">
        <v>60</v>
      </c>
      <c r="L1301">
        <v>200.89</v>
      </c>
      <c r="Z1301" s="5"/>
    </row>
    <row r="1302" spans="1:26" x14ac:dyDescent="0.35">
      <c r="A1302" t="s">
        <v>807</v>
      </c>
      <c r="B1302" t="s">
        <v>91</v>
      </c>
      <c r="C1302" t="s">
        <v>141</v>
      </c>
      <c r="D1302" t="s">
        <v>2715</v>
      </c>
      <c r="E1302" s="2">
        <v>210227999</v>
      </c>
      <c r="F1302" t="s">
        <v>2716</v>
      </c>
      <c r="G1302">
        <v>2</v>
      </c>
      <c r="H1302">
        <f>IF(Tabla1[[#This Row],[DESCRIPCION]]=F1300,H1300+1,1)</f>
        <v>1</v>
      </c>
      <c r="I1302" s="1">
        <v>46023</v>
      </c>
      <c r="J1302" t="s">
        <v>60</v>
      </c>
      <c r="L1302">
        <v>200.89</v>
      </c>
      <c r="Z1302" s="5"/>
    </row>
    <row r="1303" spans="1:26" x14ac:dyDescent="0.35">
      <c r="A1303" t="s">
        <v>807</v>
      </c>
      <c r="B1303" t="s">
        <v>91</v>
      </c>
      <c r="C1303" t="s">
        <v>141</v>
      </c>
      <c r="D1303" t="s">
        <v>2713</v>
      </c>
      <c r="E1303" s="2">
        <v>210227996</v>
      </c>
      <c r="F1303" t="s">
        <v>2714</v>
      </c>
      <c r="G1303">
        <v>2</v>
      </c>
      <c r="H1303">
        <f>IF(Tabla1[[#This Row],[DESCRIPCION]]=F1301,H1301+1,1)</f>
        <v>1</v>
      </c>
      <c r="I1303" s="1">
        <v>46023</v>
      </c>
      <c r="J1303" t="s">
        <v>60</v>
      </c>
      <c r="L1303">
        <v>200.89</v>
      </c>
      <c r="Z1303" s="5"/>
    </row>
    <row r="1304" spans="1:26" hidden="1" x14ac:dyDescent="0.35">
      <c r="A1304" t="s">
        <v>807</v>
      </c>
      <c r="B1304" t="s">
        <v>12</v>
      </c>
      <c r="C1304" t="s">
        <v>1262</v>
      </c>
      <c r="D1304" t="s">
        <v>5567</v>
      </c>
      <c r="E1304" s="2">
        <v>1207240010</v>
      </c>
      <c r="F1304" t="s">
        <v>5568</v>
      </c>
      <c r="G1304">
        <v>4</v>
      </c>
      <c r="H1304">
        <f>IF(Tabla1[[#This Row],[DESCRIPCION]]=F1302,H1302+1,1)</f>
        <v>1</v>
      </c>
      <c r="I1304" s="1">
        <v>46451</v>
      </c>
      <c r="J1304" t="s">
        <v>60</v>
      </c>
      <c r="K1304" t="s">
        <v>61</v>
      </c>
      <c r="L1304">
        <v>116.07</v>
      </c>
      <c r="Z1304" s="1">
        <v>45505</v>
      </c>
    </row>
    <row r="1305" spans="1:26" x14ac:dyDescent="0.35">
      <c r="A1305" t="s">
        <v>807</v>
      </c>
      <c r="B1305" t="s">
        <v>12</v>
      </c>
      <c r="C1305" t="s">
        <v>1262</v>
      </c>
      <c r="D1305" t="s">
        <v>7493</v>
      </c>
      <c r="E1305" s="2">
        <v>1212230120</v>
      </c>
      <c r="F1305" t="s">
        <v>7494</v>
      </c>
      <c r="G1305">
        <v>5</v>
      </c>
      <c r="H1305">
        <f>IF(Tabla1[[#This Row],[DESCRIPCION]]=F1303,H1303+1,1)</f>
        <v>1</v>
      </c>
      <c r="I1305" s="1">
        <v>46451</v>
      </c>
      <c r="J1305" t="s">
        <v>60</v>
      </c>
      <c r="K1305" t="s">
        <v>61</v>
      </c>
      <c r="L1305">
        <v>214.29</v>
      </c>
      <c r="Z1305" s="5"/>
    </row>
    <row r="1306" spans="1:26" x14ac:dyDescent="0.35">
      <c r="A1306" t="s">
        <v>807</v>
      </c>
      <c r="B1306" t="s">
        <v>12</v>
      </c>
      <c r="C1306" t="s">
        <v>1266</v>
      </c>
      <c r="D1306" t="s">
        <v>5569</v>
      </c>
      <c r="E1306" s="2">
        <v>1800098923</v>
      </c>
      <c r="F1306" t="s">
        <v>5570</v>
      </c>
      <c r="G1306">
        <v>18</v>
      </c>
      <c r="H1306">
        <f>IF(Tabla1[[#This Row],[DESCRIPCION]]=F1304,H1304+1,1)</f>
        <v>1</v>
      </c>
      <c r="I1306" s="1">
        <v>46451</v>
      </c>
      <c r="J1306" t="s">
        <v>60</v>
      </c>
      <c r="K1306" t="s">
        <v>244</v>
      </c>
      <c r="L1306">
        <v>116.07</v>
      </c>
      <c r="Z1306" s="5"/>
    </row>
    <row r="1307" spans="1:26" x14ac:dyDescent="0.35">
      <c r="A1307" t="s">
        <v>807</v>
      </c>
      <c r="B1307" t="s">
        <v>12</v>
      </c>
      <c r="C1307" t="s">
        <v>1266</v>
      </c>
      <c r="D1307" t="s">
        <v>7495</v>
      </c>
      <c r="E1307" s="2">
        <v>1212020370</v>
      </c>
      <c r="F1307" t="s">
        <v>7496</v>
      </c>
      <c r="G1307">
        <v>7</v>
      </c>
      <c r="H1307">
        <f>IF(Tabla1[[#This Row],[DESCRIPCION]]=F1305,H1305+1,1)</f>
        <v>1</v>
      </c>
      <c r="I1307" s="1">
        <v>46451</v>
      </c>
      <c r="J1307" t="s">
        <v>60</v>
      </c>
      <c r="K1307" t="s">
        <v>64</v>
      </c>
      <c r="L1307">
        <v>214.29</v>
      </c>
      <c r="Z1307" s="5"/>
    </row>
    <row r="1308" spans="1:26" x14ac:dyDescent="0.35">
      <c r="A1308" t="s">
        <v>807</v>
      </c>
      <c r="B1308" t="s">
        <v>12</v>
      </c>
      <c r="C1308" t="s">
        <v>1270</v>
      </c>
      <c r="D1308" t="s">
        <v>5571</v>
      </c>
      <c r="E1308" s="2">
        <v>1012110660</v>
      </c>
      <c r="F1308" t="s">
        <v>5572</v>
      </c>
      <c r="G1308">
        <v>16</v>
      </c>
      <c r="H1308">
        <f>IF(Tabla1[[#This Row],[DESCRIPCION]]=F1306,H1306+1,1)</f>
        <v>1</v>
      </c>
      <c r="I1308" s="1">
        <v>46451</v>
      </c>
      <c r="J1308" t="s">
        <v>60</v>
      </c>
      <c r="K1308" t="s">
        <v>100</v>
      </c>
      <c r="L1308">
        <v>116.07</v>
      </c>
      <c r="Z1308" s="5"/>
    </row>
    <row r="1309" spans="1:26" x14ac:dyDescent="0.35">
      <c r="A1309" t="s">
        <v>807</v>
      </c>
      <c r="B1309" t="s">
        <v>12</v>
      </c>
      <c r="C1309" t="s">
        <v>1270</v>
      </c>
      <c r="D1309" t="s">
        <v>7497</v>
      </c>
      <c r="E1309" s="2">
        <v>1210220630</v>
      </c>
      <c r="F1309" t="s">
        <v>7498</v>
      </c>
      <c r="G1309">
        <v>6</v>
      </c>
      <c r="H1309">
        <f>IF(Tabla1[[#This Row],[DESCRIPCION]]=F1307,H1307+1,1)</f>
        <v>1</v>
      </c>
      <c r="I1309" s="1">
        <v>46451</v>
      </c>
      <c r="J1309" t="s">
        <v>60</v>
      </c>
      <c r="K1309" t="s">
        <v>136</v>
      </c>
      <c r="L1309">
        <v>214.29</v>
      </c>
      <c r="Z1309" s="5"/>
    </row>
    <row r="1310" spans="1:26" x14ac:dyDescent="0.35">
      <c r="A1310" t="s">
        <v>807</v>
      </c>
      <c r="B1310" t="s">
        <v>12</v>
      </c>
      <c r="C1310" t="s">
        <v>1274</v>
      </c>
      <c r="D1310" t="s">
        <v>5573</v>
      </c>
      <c r="E1310" s="2">
        <v>1800098924</v>
      </c>
      <c r="F1310" t="s">
        <v>5574</v>
      </c>
      <c r="G1310">
        <v>33</v>
      </c>
      <c r="H1310">
        <f>IF(Tabla1[[#This Row],[DESCRIPCION]]=F1308,H1308+1,1)</f>
        <v>1</v>
      </c>
      <c r="I1310" s="1">
        <v>46451</v>
      </c>
      <c r="J1310" t="s">
        <v>60</v>
      </c>
      <c r="K1310" t="s">
        <v>4739</v>
      </c>
      <c r="L1310">
        <v>116.07</v>
      </c>
      <c r="Z1310" s="5"/>
    </row>
    <row r="1311" spans="1:26" x14ac:dyDescent="0.35">
      <c r="A1311" t="s">
        <v>807</v>
      </c>
      <c r="B1311" t="s">
        <v>12</v>
      </c>
      <c r="C1311" t="s">
        <v>1274</v>
      </c>
      <c r="D1311" t="s">
        <v>7499</v>
      </c>
      <c r="E1311" s="2">
        <v>1211240910</v>
      </c>
      <c r="F1311" t="s">
        <v>7500</v>
      </c>
      <c r="G1311">
        <v>8</v>
      </c>
      <c r="H1311">
        <f>IF(Tabla1[[#This Row],[DESCRIPCION]]=F1309,H1309+1,1)</f>
        <v>1</v>
      </c>
      <c r="I1311" s="1">
        <v>46451</v>
      </c>
      <c r="J1311" t="s">
        <v>60</v>
      </c>
      <c r="K1311" t="s">
        <v>64</v>
      </c>
      <c r="L1311">
        <v>214.29</v>
      </c>
      <c r="Z1311" s="5"/>
    </row>
    <row r="1312" spans="1:26" x14ac:dyDescent="0.35">
      <c r="A1312" t="s">
        <v>991</v>
      </c>
      <c r="B1312" t="s">
        <v>12</v>
      </c>
      <c r="C1312" t="s">
        <v>1270</v>
      </c>
      <c r="D1312" t="s">
        <v>2475</v>
      </c>
      <c r="E1312" s="2" t="s">
        <v>2476</v>
      </c>
      <c r="F1312" t="s">
        <v>2477</v>
      </c>
      <c r="G1312">
        <v>2</v>
      </c>
      <c r="I1312" s="1">
        <f t="shared" ref="I1304:I1336" si="63">M1654</f>
        <v>0</v>
      </c>
      <c r="J1312" t="s">
        <v>780</v>
      </c>
      <c r="L1312">
        <v>178.57</v>
      </c>
      <c r="Z1312" s="5"/>
    </row>
    <row r="1313" spans="1:26" x14ac:dyDescent="0.35">
      <c r="A1313" t="s">
        <v>991</v>
      </c>
      <c r="B1313" t="s">
        <v>12</v>
      </c>
      <c r="C1313" t="s">
        <v>2465</v>
      </c>
      <c r="D1313" t="s">
        <v>2466</v>
      </c>
      <c r="E1313" s="2" t="s">
        <v>2467</v>
      </c>
      <c r="F1313" t="s">
        <v>2468</v>
      </c>
      <c r="G1313">
        <v>2</v>
      </c>
      <c r="I1313" s="1">
        <f t="shared" si="63"/>
        <v>0</v>
      </c>
      <c r="J1313" t="s">
        <v>780</v>
      </c>
      <c r="L1313">
        <v>178.57</v>
      </c>
      <c r="Z1313" s="5"/>
    </row>
    <row r="1314" spans="1:26" x14ac:dyDescent="0.35">
      <c r="A1314" t="s">
        <v>991</v>
      </c>
      <c r="B1314" t="s">
        <v>12</v>
      </c>
      <c r="C1314" t="s">
        <v>1270</v>
      </c>
      <c r="D1314" t="s">
        <v>2478</v>
      </c>
      <c r="E1314" s="2" t="s">
        <v>2479</v>
      </c>
      <c r="F1314" t="s">
        <v>2480</v>
      </c>
      <c r="G1314">
        <v>2</v>
      </c>
      <c r="I1314" s="1">
        <f t="shared" si="63"/>
        <v>0</v>
      </c>
      <c r="J1314" t="s">
        <v>780</v>
      </c>
      <c r="L1314">
        <v>178.57</v>
      </c>
      <c r="Z1314" s="5"/>
    </row>
    <row r="1315" spans="1:26" x14ac:dyDescent="0.35">
      <c r="A1315" t="s">
        <v>991</v>
      </c>
      <c r="B1315" t="s">
        <v>12</v>
      </c>
      <c r="C1315" t="s">
        <v>2465</v>
      </c>
      <c r="D1315" t="s">
        <v>2469</v>
      </c>
      <c r="E1315" s="2" t="s">
        <v>2470</v>
      </c>
      <c r="F1315" t="s">
        <v>2471</v>
      </c>
      <c r="G1315">
        <v>1</v>
      </c>
      <c r="I1315" s="1">
        <f t="shared" si="63"/>
        <v>0</v>
      </c>
      <c r="J1315" t="s">
        <v>780</v>
      </c>
      <c r="L1315">
        <v>178.57</v>
      </c>
      <c r="Z1315" s="5"/>
    </row>
    <row r="1316" spans="1:26" x14ac:dyDescent="0.35">
      <c r="A1316" t="s">
        <v>991</v>
      </c>
      <c r="B1316" t="s">
        <v>12</v>
      </c>
      <c r="C1316" t="s">
        <v>1270</v>
      </c>
      <c r="D1316" t="s">
        <v>2481</v>
      </c>
      <c r="E1316" s="2" t="s">
        <v>2482</v>
      </c>
      <c r="F1316" t="s">
        <v>2483</v>
      </c>
      <c r="G1316">
        <v>3</v>
      </c>
      <c r="I1316" s="1">
        <f t="shared" si="63"/>
        <v>0</v>
      </c>
      <c r="J1316" t="s">
        <v>780</v>
      </c>
      <c r="L1316">
        <v>178.57</v>
      </c>
      <c r="Z1316" s="5"/>
    </row>
    <row r="1317" spans="1:26" x14ac:dyDescent="0.35">
      <c r="A1317" t="s">
        <v>931</v>
      </c>
      <c r="B1317" t="s">
        <v>932</v>
      </c>
      <c r="C1317" t="s">
        <v>1139</v>
      </c>
      <c r="D1317" t="s">
        <v>1140</v>
      </c>
      <c r="E1317" s="2" t="s">
        <v>1141</v>
      </c>
      <c r="F1317" t="s">
        <v>1142</v>
      </c>
      <c r="G1317">
        <v>2</v>
      </c>
      <c r="I1317" s="1">
        <f t="shared" si="63"/>
        <v>0</v>
      </c>
      <c r="L1317">
        <v>46.43</v>
      </c>
      <c r="Z1317" s="5"/>
    </row>
    <row r="1318" spans="1:26" x14ac:dyDescent="0.35">
      <c r="A1318" t="s">
        <v>931</v>
      </c>
      <c r="B1318" t="s">
        <v>932</v>
      </c>
      <c r="C1318" t="s">
        <v>1126</v>
      </c>
      <c r="D1318" t="s">
        <v>1127</v>
      </c>
      <c r="E1318" s="2" t="s">
        <v>1128</v>
      </c>
      <c r="F1318" t="s">
        <v>1129</v>
      </c>
      <c r="G1318">
        <v>2</v>
      </c>
      <c r="I1318" s="1">
        <f t="shared" si="63"/>
        <v>0</v>
      </c>
      <c r="L1318">
        <v>46.43</v>
      </c>
      <c r="Z1318" s="5"/>
    </row>
    <row r="1319" spans="1:26" x14ac:dyDescent="0.35">
      <c r="A1319" t="s">
        <v>931</v>
      </c>
      <c r="B1319" t="s">
        <v>932</v>
      </c>
      <c r="C1319" t="s">
        <v>1143</v>
      </c>
      <c r="D1319" t="s">
        <v>1144</v>
      </c>
      <c r="E1319" s="2" t="s">
        <v>1145</v>
      </c>
      <c r="F1319" t="s">
        <v>1146</v>
      </c>
      <c r="G1319">
        <v>2</v>
      </c>
      <c r="I1319" s="1">
        <f t="shared" si="63"/>
        <v>0</v>
      </c>
      <c r="L1319">
        <v>46.43</v>
      </c>
      <c r="Z1319" s="5"/>
    </row>
    <row r="1320" spans="1:26" x14ac:dyDescent="0.35">
      <c r="A1320" t="s">
        <v>931</v>
      </c>
      <c r="B1320" t="s">
        <v>932</v>
      </c>
      <c r="C1320" t="s">
        <v>1130</v>
      </c>
      <c r="D1320" t="s">
        <v>1131</v>
      </c>
      <c r="E1320" s="2" t="s">
        <v>1132</v>
      </c>
      <c r="F1320" t="s">
        <v>1133</v>
      </c>
      <c r="G1320">
        <v>2</v>
      </c>
      <c r="I1320" s="1">
        <f t="shared" si="63"/>
        <v>0</v>
      </c>
      <c r="L1320">
        <v>46.43</v>
      </c>
      <c r="Z1320" s="5"/>
    </row>
    <row r="1321" spans="1:26" x14ac:dyDescent="0.35">
      <c r="A1321" t="s">
        <v>931</v>
      </c>
      <c r="B1321" t="s">
        <v>932</v>
      </c>
      <c r="C1321" t="s">
        <v>1151</v>
      </c>
      <c r="D1321" t="s">
        <v>1152</v>
      </c>
      <c r="E1321" s="2" t="s">
        <v>1153</v>
      </c>
      <c r="F1321" t="s">
        <v>1154</v>
      </c>
      <c r="G1321">
        <v>2</v>
      </c>
      <c r="I1321" s="1">
        <f t="shared" si="63"/>
        <v>0</v>
      </c>
      <c r="L1321">
        <v>46.43</v>
      </c>
      <c r="Z1321" s="5"/>
    </row>
    <row r="1322" spans="1:26" hidden="1" x14ac:dyDescent="0.35">
      <c r="A1322" t="s">
        <v>931</v>
      </c>
      <c r="B1322" t="s">
        <v>932</v>
      </c>
      <c r="C1322" t="s">
        <v>1147</v>
      </c>
      <c r="D1322" t="s">
        <v>1148</v>
      </c>
      <c r="E1322" s="2" t="s">
        <v>1149</v>
      </c>
      <c r="F1322" t="s">
        <v>1150</v>
      </c>
      <c r="G1322">
        <v>2</v>
      </c>
      <c r="I1322" s="1">
        <f t="shared" si="63"/>
        <v>0</v>
      </c>
      <c r="L1322">
        <v>46.43</v>
      </c>
      <c r="Z1322" s="1" t="s">
        <v>391</v>
      </c>
    </row>
    <row r="1323" spans="1:26" x14ac:dyDescent="0.35">
      <c r="A1323" t="s">
        <v>931</v>
      </c>
      <c r="B1323" t="s">
        <v>932</v>
      </c>
      <c r="C1323" t="s">
        <v>1134</v>
      </c>
      <c r="D1323" t="s">
        <v>1135</v>
      </c>
      <c r="E1323" s="2" t="s">
        <v>1136</v>
      </c>
      <c r="F1323" t="s">
        <v>1137</v>
      </c>
      <c r="G1323">
        <v>2</v>
      </c>
      <c r="I1323" s="1">
        <f t="shared" si="63"/>
        <v>0</v>
      </c>
      <c r="J1323" t="s">
        <v>1138</v>
      </c>
      <c r="L1323">
        <v>46.43</v>
      </c>
      <c r="Z1323" s="5"/>
    </row>
    <row r="1324" spans="1:26" x14ac:dyDescent="0.35">
      <c r="A1324" t="s">
        <v>931</v>
      </c>
      <c r="B1324" t="s">
        <v>932</v>
      </c>
      <c r="C1324" t="s">
        <v>1122</v>
      </c>
      <c r="D1324" t="s">
        <v>1123</v>
      </c>
      <c r="E1324" s="2" t="s">
        <v>1124</v>
      </c>
      <c r="F1324" t="s">
        <v>1125</v>
      </c>
      <c r="G1324">
        <v>2</v>
      </c>
      <c r="I1324" s="1">
        <f t="shared" si="63"/>
        <v>0</v>
      </c>
      <c r="L1324">
        <v>46.43</v>
      </c>
      <c r="Z1324" s="5"/>
    </row>
    <row r="1325" spans="1:26" x14ac:dyDescent="0.35">
      <c r="A1325" t="s">
        <v>807</v>
      </c>
      <c r="B1325" t="s">
        <v>12</v>
      </c>
      <c r="C1325" t="s">
        <v>1332</v>
      </c>
      <c r="D1325" t="s">
        <v>5575</v>
      </c>
      <c r="E1325" s="2">
        <v>1207240210</v>
      </c>
      <c r="F1325" t="s">
        <v>5576</v>
      </c>
      <c r="G1325">
        <v>22</v>
      </c>
      <c r="H1325">
        <f>IF(Tabla1[[#This Row],[DESCRIPCION]]=F1323,H1323+1,1)</f>
        <v>1</v>
      </c>
      <c r="I1325" s="1">
        <v>46451</v>
      </c>
      <c r="J1325" t="s">
        <v>60</v>
      </c>
      <c r="K1325" t="s">
        <v>4168</v>
      </c>
      <c r="L1325">
        <v>116.07</v>
      </c>
      <c r="Z1325" s="5"/>
    </row>
    <row r="1326" spans="1:26" x14ac:dyDescent="0.35">
      <c r="A1326" t="s">
        <v>807</v>
      </c>
      <c r="B1326" t="s">
        <v>12</v>
      </c>
      <c r="C1326" t="s">
        <v>1332</v>
      </c>
      <c r="D1326" t="s">
        <v>7501</v>
      </c>
      <c r="E1326" s="2">
        <v>1108110790</v>
      </c>
      <c r="F1326" t="s">
        <v>7502</v>
      </c>
      <c r="G1326">
        <v>3</v>
      </c>
      <c r="H1326">
        <f>IF(Tabla1[[#This Row],[DESCRIPCION]]=F1324,H1324+1,1)</f>
        <v>1</v>
      </c>
      <c r="I1326" s="1">
        <v>46451</v>
      </c>
      <c r="J1326" t="s">
        <v>60</v>
      </c>
      <c r="K1326" t="s">
        <v>61</v>
      </c>
      <c r="L1326">
        <v>214.29</v>
      </c>
      <c r="Z1326" s="5"/>
    </row>
    <row r="1327" spans="1:26" x14ac:dyDescent="0.35">
      <c r="A1327" t="s">
        <v>807</v>
      </c>
      <c r="B1327" t="s">
        <v>12</v>
      </c>
      <c r="C1327" t="s">
        <v>1335</v>
      </c>
      <c r="D1327" t="s">
        <v>5577</v>
      </c>
      <c r="E1327" s="2">
        <v>1301021100</v>
      </c>
      <c r="F1327" t="s">
        <v>5578</v>
      </c>
      <c r="G1327">
        <v>6</v>
      </c>
      <c r="H1327">
        <f>IF(Tabla1[[#This Row],[DESCRIPCION]]=F1325,H1325+1,1)</f>
        <v>1</v>
      </c>
      <c r="I1327" s="1">
        <v>46451</v>
      </c>
      <c r="J1327" t="s">
        <v>60</v>
      </c>
      <c r="K1327" t="s">
        <v>136</v>
      </c>
      <c r="L1327">
        <v>116.07</v>
      </c>
      <c r="Z1327" s="5"/>
    </row>
    <row r="1328" spans="1:26" x14ac:dyDescent="0.35">
      <c r="A1328" t="s">
        <v>807</v>
      </c>
      <c r="B1328" t="s">
        <v>12</v>
      </c>
      <c r="C1328" t="s">
        <v>1335</v>
      </c>
      <c r="D1328" t="s">
        <v>7503</v>
      </c>
      <c r="E1328" s="2">
        <v>1206260260</v>
      </c>
      <c r="F1328" t="s">
        <v>7504</v>
      </c>
      <c r="G1328">
        <v>8</v>
      </c>
      <c r="H1328">
        <f>IF(Tabla1[[#This Row],[DESCRIPCION]]=F1326,H1326+1,1)</f>
        <v>1</v>
      </c>
      <c r="I1328" s="1">
        <v>46451</v>
      </c>
      <c r="J1328" t="s">
        <v>60</v>
      </c>
      <c r="K1328" t="s">
        <v>64</v>
      </c>
      <c r="L1328">
        <v>214.29</v>
      </c>
      <c r="Z1328" s="5"/>
    </row>
    <row r="1329" spans="1:26" x14ac:dyDescent="0.35">
      <c r="A1329" t="s">
        <v>555</v>
      </c>
      <c r="B1329" t="s">
        <v>207</v>
      </c>
      <c r="C1329" t="s">
        <v>787</v>
      </c>
      <c r="D1329" t="s">
        <v>5143</v>
      </c>
      <c r="E1329" s="2">
        <v>190603096</v>
      </c>
      <c r="F1329" t="s">
        <v>5144</v>
      </c>
      <c r="G1329">
        <v>0</v>
      </c>
      <c r="I1329" s="1">
        <f t="shared" si="63"/>
        <v>0</v>
      </c>
      <c r="L1329">
        <v>107.14</v>
      </c>
      <c r="Z1329" s="5"/>
    </row>
    <row r="1330" spans="1:26" x14ac:dyDescent="0.35">
      <c r="A1330" t="s">
        <v>807</v>
      </c>
      <c r="B1330" t="s">
        <v>12</v>
      </c>
      <c r="C1330" t="s">
        <v>1338</v>
      </c>
      <c r="D1330" t="s">
        <v>5579</v>
      </c>
      <c r="E1330" s="2">
        <v>1301020440</v>
      </c>
      <c r="F1330" t="s">
        <v>5580</v>
      </c>
      <c r="G1330">
        <v>10</v>
      </c>
      <c r="H1330">
        <f>IF(Tabla1[[#This Row],[DESCRIPCION]]=F1328,H1328+1,1)</f>
        <v>1</v>
      </c>
      <c r="I1330" s="1">
        <v>46451</v>
      </c>
      <c r="J1330" t="s">
        <v>60</v>
      </c>
      <c r="K1330" t="s">
        <v>140</v>
      </c>
      <c r="L1330">
        <v>116.07</v>
      </c>
      <c r="Z1330" s="5"/>
    </row>
    <row r="1331" spans="1:26" x14ac:dyDescent="0.35">
      <c r="A1331" t="s">
        <v>555</v>
      </c>
      <c r="B1331" t="s">
        <v>207</v>
      </c>
      <c r="C1331" t="s">
        <v>787</v>
      </c>
      <c r="D1331" t="s">
        <v>5147</v>
      </c>
      <c r="E1331" s="2">
        <v>200113778</v>
      </c>
      <c r="F1331" t="s">
        <v>5148</v>
      </c>
      <c r="G1331">
        <v>0</v>
      </c>
      <c r="I1331" s="1">
        <f t="shared" si="63"/>
        <v>0</v>
      </c>
      <c r="L1331">
        <v>107.14</v>
      </c>
      <c r="Z1331" s="5"/>
    </row>
    <row r="1332" spans="1:26" x14ac:dyDescent="0.35">
      <c r="A1332" t="s">
        <v>807</v>
      </c>
      <c r="B1332" t="s">
        <v>12</v>
      </c>
      <c r="C1332" t="s">
        <v>1338</v>
      </c>
      <c r="D1332" t="s">
        <v>7505</v>
      </c>
      <c r="E1332" s="2">
        <v>1301020380</v>
      </c>
      <c r="F1332" t="s">
        <v>7506</v>
      </c>
      <c r="G1332">
        <v>7</v>
      </c>
      <c r="H1332">
        <f>IF(Tabla1[[#This Row],[DESCRIPCION]]=F1330,H1330+1,1)</f>
        <v>1</v>
      </c>
      <c r="I1332" s="1">
        <v>46451</v>
      </c>
      <c r="J1332" t="s">
        <v>60</v>
      </c>
      <c r="K1332" t="s">
        <v>64</v>
      </c>
      <c r="L1332">
        <v>214.29</v>
      </c>
      <c r="Z1332" s="5"/>
    </row>
    <row r="1333" spans="1:26" x14ac:dyDescent="0.35">
      <c r="A1333" t="s">
        <v>807</v>
      </c>
      <c r="B1333" t="s">
        <v>12</v>
      </c>
      <c r="C1333" t="s">
        <v>3713</v>
      </c>
      <c r="D1333" t="s">
        <v>5581</v>
      </c>
      <c r="E1333" s="2">
        <v>1302230900</v>
      </c>
      <c r="F1333" t="s">
        <v>5582</v>
      </c>
      <c r="G1333">
        <v>28</v>
      </c>
      <c r="H1333">
        <f>IF(Tabla1[[#This Row],[DESCRIPCION]]=F1331,H1331+1,1)</f>
        <v>1</v>
      </c>
      <c r="I1333" s="1">
        <v>46451</v>
      </c>
      <c r="J1333" t="s">
        <v>60</v>
      </c>
      <c r="K1333" t="s">
        <v>4146</v>
      </c>
      <c r="L1333">
        <v>116.07</v>
      </c>
      <c r="Z1333" s="5"/>
    </row>
    <row r="1334" spans="1:26" hidden="1" x14ac:dyDescent="0.35">
      <c r="A1334" t="s">
        <v>807</v>
      </c>
      <c r="B1334" t="s">
        <v>12</v>
      </c>
      <c r="C1334" t="s">
        <v>3713</v>
      </c>
      <c r="D1334" t="s">
        <v>7507</v>
      </c>
      <c r="E1334" s="2">
        <v>1212230050</v>
      </c>
      <c r="F1334" t="s">
        <v>7508</v>
      </c>
      <c r="G1334">
        <v>11</v>
      </c>
      <c r="H1334">
        <f>IF(Tabla1[[#This Row],[DESCRIPCION]]=F1332,H1332+1,1)</f>
        <v>1</v>
      </c>
      <c r="I1334" s="1">
        <v>46451</v>
      </c>
      <c r="J1334" t="s">
        <v>60</v>
      </c>
      <c r="K1334" t="s">
        <v>140</v>
      </c>
      <c r="L1334">
        <v>214.29</v>
      </c>
      <c r="Z1334" s="1">
        <v>45839</v>
      </c>
    </row>
    <row r="1335" spans="1:26" hidden="1" x14ac:dyDescent="0.35">
      <c r="A1335" t="s">
        <v>807</v>
      </c>
      <c r="B1335" t="s">
        <v>12</v>
      </c>
      <c r="C1335" t="s">
        <v>3717</v>
      </c>
      <c r="D1335" t="s">
        <v>5583</v>
      </c>
      <c r="E1335" s="2">
        <v>1800098925</v>
      </c>
      <c r="F1335" t="s">
        <v>5584</v>
      </c>
      <c r="G1335">
        <v>19</v>
      </c>
      <c r="H1335">
        <f>IF(Tabla1[[#This Row],[DESCRIPCION]]=F1333,H1333+1,1)</f>
        <v>1</v>
      </c>
      <c r="I1335" s="1">
        <v>46451</v>
      </c>
      <c r="J1335" t="s">
        <v>60</v>
      </c>
      <c r="K1335" t="s">
        <v>161</v>
      </c>
      <c r="L1335">
        <v>116.07</v>
      </c>
      <c r="Z1335" s="1">
        <v>45444</v>
      </c>
    </row>
    <row r="1336" spans="1:26" hidden="1" x14ac:dyDescent="0.35">
      <c r="A1336" t="s">
        <v>807</v>
      </c>
      <c r="B1336" t="s">
        <v>12</v>
      </c>
      <c r="C1336" t="s">
        <v>3717</v>
      </c>
      <c r="D1336" t="s">
        <v>7509</v>
      </c>
      <c r="E1336" s="2">
        <v>1301131490</v>
      </c>
      <c r="F1336" t="s">
        <v>7510</v>
      </c>
      <c r="G1336">
        <v>7</v>
      </c>
      <c r="H1336">
        <f>IF(Tabla1[[#This Row],[DESCRIPCION]]=F1334,H1334+1,1)</f>
        <v>1</v>
      </c>
      <c r="I1336" s="1">
        <v>46451</v>
      </c>
      <c r="J1336" t="s">
        <v>60</v>
      </c>
      <c r="K1336" t="s">
        <v>64</v>
      </c>
      <c r="L1336">
        <v>214.29</v>
      </c>
      <c r="Z1336" s="1">
        <v>45839</v>
      </c>
    </row>
    <row r="1337" spans="1:26" hidden="1" x14ac:dyDescent="0.35">
      <c r="A1337" t="s">
        <v>555</v>
      </c>
      <c r="B1337" t="s">
        <v>207</v>
      </c>
      <c r="C1337" t="s">
        <v>1368</v>
      </c>
      <c r="D1337" t="s">
        <v>5110</v>
      </c>
      <c r="E1337" s="2">
        <v>190906665</v>
      </c>
      <c r="F1337" t="s">
        <v>5111</v>
      </c>
      <c r="G1337">
        <v>0</v>
      </c>
      <c r="I1337" s="1">
        <v>45505</v>
      </c>
      <c r="L1337">
        <v>107.14</v>
      </c>
      <c r="Z1337" s="1">
        <v>46023</v>
      </c>
    </row>
    <row r="1338" spans="1:26" hidden="1" x14ac:dyDescent="0.35">
      <c r="A1338" t="s">
        <v>807</v>
      </c>
      <c r="B1338" t="s">
        <v>12</v>
      </c>
      <c r="C1338" t="s">
        <v>5170</v>
      </c>
      <c r="D1338" t="s">
        <v>7509</v>
      </c>
      <c r="E1338" s="2">
        <v>1103280680</v>
      </c>
      <c r="F1338" t="s">
        <v>7510</v>
      </c>
      <c r="G1338">
        <v>4</v>
      </c>
      <c r="H1338">
        <f>IF(Tabla1[[#This Row],[DESCRIPCION]]=F1336,H1336+1,1)</f>
        <v>2</v>
      </c>
      <c r="I1338" s="1">
        <v>46451</v>
      </c>
      <c r="J1338" t="s">
        <v>60</v>
      </c>
      <c r="K1338" t="s">
        <v>61</v>
      </c>
      <c r="L1338">
        <v>214.29</v>
      </c>
      <c r="Z1338" s="1">
        <v>46023</v>
      </c>
    </row>
    <row r="1339" spans="1:26" hidden="1" x14ac:dyDescent="0.35">
      <c r="A1339" t="s">
        <v>807</v>
      </c>
      <c r="B1339" t="s">
        <v>12</v>
      </c>
      <c r="C1339" t="s">
        <v>3720</v>
      </c>
      <c r="D1339" t="s">
        <v>5585</v>
      </c>
      <c r="E1339" s="2">
        <v>1207240310</v>
      </c>
      <c r="F1339" t="s">
        <v>5586</v>
      </c>
      <c r="G1339">
        <v>6</v>
      </c>
      <c r="H1339">
        <f>IF(Tabla1[[#This Row],[DESCRIPCION]]=F1337,H1337+1,1)</f>
        <v>1</v>
      </c>
      <c r="I1339" s="1">
        <v>46451</v>
      </c>
      <c r="J1339" t="s">
        <v>60</v>
      </c>
      <c r="K1339" t="s">
        <v>136</v>
      </c>
      <c r="L1339">
        <v>116.07</v>
      </c>
      <c r="Z1339" s="1">
        <v>46023</v>
      </c>
    </row>
    <row r="1340" spans="1:26" hidden="1" x14ac:dyDescent="0.35">
      <c r="A1340" t="s">
        <v>807</v>
      </c>
      <c r="B1340" t="s">
        <v>12</v>
      </c>
      <c r="C1340" t="s">
        <v>1477</v>
      </c>
      <c r="D1340" t="s">
        <v>7511</v>
      </c>
      <c r="E1340" s="2">
        <v>1207051070</v>
      </c>
      <c r="F1340" t="s">
        <v>7512</v>
      </c>
      <c r="G1340">
        <v>4</v>
      </c>
      <c r="H1340">
        <f>IF(Tabla1[[#This Row],[DESCRIPCION]]=F1338,H1338+1,1)</f>
        <v>1</v>
      </c>
      <c r="I1340" s="1">
        <v>46451</v>
      </c>
      <c r="J1340" t="s">
        <v>60</v>
      </c>
      <c r="K1340" t="s">
        <v>61</v>
      </c>
      <c r="L1340">
        <v>214.29</v>
      </c>
      <c r="Z1340" s="1">
        <v>46023</v>
      </c>
    </row>
    <row r="1341" spans="1:26" hidden="1" x14ac:dyDescent="0.35">
      <c r="A1341" t="s">
        <v>555</v>
      </c>
      <c r="B1341" t="s">
        <v>207</v>
      </c>
      <c r="C1341" t="s">
        <v>1976</v>
      </c>
      <c r="D1341" t="s">
        <v>5120</v>
      </c>
      <c r="E1341" s="2">
        <v>200113775</v>
      </c>
      <c r="F1341" t="s">
        <v>5121</v>
      </c>
      <c r="G1341">
        <v>0</v>
      </c>
      <c r="I1341" s="1">
        <f t="shared" ref="I1338:I1343" si="64">M1683</f>
        <v>0</v>
      </c>
      <c r="L1341">
        <v>107.14</v>
      </c>
      <c r="Z1341" s="1">
        <v>46023</v>
      </c>
    </row>
    <row r="1342" spans="1:26" hidden="1" x14ac:dyDescent="0.35">
      <c r="A1342" t="s">
        <v>807</v>
      </c>
      <c r="B1342" t="s">
        <v>12</v>
      </c>
      <c r="C1342" t="s">
        <v>5170</v>
      </c>
      <c r="D1342" t="s">
        <v>5587</v>
      </c>
      <c r="E1342" s="2">
        <v>1301021130</v>
      </c>
      <c r="F1342" t="s">
        <v>5588</v>
      </c>
      <c r="G1342">
        <v>10</v>
      </c>
      <c r="H1342">
        <f>IF(Tabla1[[#This Row],[DESCRIPCION]]=F1340,H1340+1,1)</f>
        <v>1</v>
      </c>
      <c r="I1342" s="1">
        <v>46451</v>
      </c>
      <c r="J1342" t="s">
        <v>60</v>
      </c>
      <c r="K1342" t="s">
        <v>140</v>
      </c>
      <c r="L1342">
        <v>116.07</v>
      </c>
      <c r="Z1342" s="1">
        <v>46023</v>
      </c>
    </row>
    <row r="1343" spans="1:26" hidden="1" x14ac:dyDescent="0.35">
      <c r="A1343" t="s">
        <v>807</v>
      </c>
      <c r="B1343" t="s">
        <v>12</v>
      </c>
      <c r="C1343" t="s">
        <v>1477</v>
      </c>
      <c r="D1343" t="s">
        <v>5589</v>
      </c>
      <c r="E1343" s="2">
        <v>1301021120</v>
      </c>
      <c r="F1343" t="s">
        <v>5590</v>
      </c>
      <c r="G1343">
        <v>13</v>
      </c>
      <c r="H1343">
        <f>IF(Tabla1[[#This Row],[DESCRIPCION]]=F1341,H1341+1,1)</f>
        <v>1</v>
      </c>
      <c r="I1343" s="1">
        <v>46451</v>
      </c>
      <c r="J1343" t="s">
        <v>60</v>
      </c>
      <c r="K1343" t="s">
        <v>156</v>
      </c>
      <c r="L1343">
        <v>116.07</v>
      </c>
      <c r="Z1343" s="1">
        <v>46023</v>
      </c>
    </row>
    <row r="1344" spans="1:26" hidden="1" x14ac:dyDescent="0.35">
      <c r="A1344" t="s">
        <v>991</v>
      </c>
      <c r="B1344" t="s">
        <v>12</v>
      </c>
      <c r="C1344" t="s">
        <v>13</v>
      </c>
      <c r="D1344" t="s">
        <v>6569</v>
      </c>
      <c r="E1344" s="2" t="s">
        <v>6570</v>
      </c>
      <c r="F1344" t="s">
        <v>6571</v>
      </c>
      <c r="G1344">
        <v>3</v>
      </c>
      <c r="I1344" s="1">
        <v>45658</v>
      </c>
      <c r="J1344" t="s">
        <v>780</v>
      </c>
      <c r="L1344">
        <v>167.86</v>
      </c>
      <c r="Z1344" s="1">
        <v>46023</v>
      </c>
    </row>
    <row r="1345" spans="1:26" hidden="1" x14ac:dyDescent="0.35">
      <c r="A1345" t="s">
        <v>991</v>
      </c>
      <c r="B1345" t="s">
        <v>12</v>
      </c>
      <c r="C1345" t="s">
        <v>468</v>
      </c>
      <c r="D1345" t="s">
        <v>6553</v>
      </c>
      <c r="E1345" s="2" t="s">
        <v>6554</v>
      </c>
      <c r="F1345" t="s">
        <v>6555</v>
      </c>
      <c r="G1345">
        <v>5</v>
      </c>
      <c r="I1345" s="1">
        <f t="shared" ref="I1345:I1347" si="65">M1687</f>
        <v>0</v>
      </c>
      <c r="J1345" t="s">
        <v>780</v>
      </c>
      <c r="K1345" t="s">
        <v>3442</v>
      </c>
      <c r="L1345">
        <v>167.86</v>
      </c>
      <c r="Z1345" s="1">
        <v>45383</v>
      </c>
    </row>
    <row r="1346" spans="1:26" hidden="1" x14ac:dyDescent="0.35">
      <c r="A1346" t="s">
        <v>991</v>
      </c>
      <c r="B1346" t="s">
        <v>12</v>
      </c>
      <c r="C1346" t="s">
        <v>22</v>
      </c>
      <c r="D1346" t="s">
        <v>6572</v>
      </c>
      <c r="E1346" s="2" t="s">
        <v>6573</v>
      </c>
      <c r="F1346" t="s">
        <v>6574</v>
      </c>
      <c r="G1346">
        <v>2</v>
      </c>
      <c r="I1346" s="1">
        <f t="shared" si="65"/>
        <v>0</v>
      </c>
      <c r="J1346" t="s">
        <v>780</v>
      </c>
      <c r="K1346" t="s">
        <v>3624</v>
      </c>
      <c r="L1346">
        <v>167.86</v>
      </c>
      <c r="Z1346" s="1">
        <v>45383</v>
      </c>
    </row>
    <row r="1347" spans="1:26" hidden="1" x14ac:dyDescent="0.35">
      <c r="A1347" t="s">
        <v>991</v>
      </c>
      <c r="B1347" t="s">
        <v>12</v>
      </c>
      <c r="C1347" t="s">
        <v>471</v>
      </c>
      <c r="D1347" t="s">
        <v>6556</v>
      </c>
      <c r="E1347" s="2" t="s">
        <v>6557</v>
      </c>
      <c r="F1347" t="s">
        <v>6558</v>
      </c>
      <c r="G1347">
        <v>1</v>
      </c>
      <c r="I1347" s="1">
        <f t="shared" si="65"/>
        <v>0</v>
      </c>
      <c r="J1347" t="s">
        <v>780</v>
      </c>
      <c r="K1347" t="s">
        <v>3442</v>
      </c>
      <c r="L1347">
        <v>167.86</v>
      </c>
      <c r="Z1347" s="1">
        <v>45383</v>
      </c>
    </row>
    <row r="1348" spans="1:26" hidden="1" x14ac:dyDescent="0.35">
      <c r="A1348" t="s">
        <v>991</v>
      </c>
      <c r="B1348" t="s">
        <v>12</v>
      </c>
      <c r="C1348" t="s">
        <v>423</v>
      </c>
      <c r="D1348" t="s">
        <v>6559</v>
      </c>
      <c r="E1348" s="2" t="s">
        <v>6560</v>
      </c>
      <c r="F1348" t="s">
        <v>6561</v>
      </c>
      <c r="G1348">
        <v>6</v>
      </c>
      <c r="I1348" s="1">
        <v>46204</v>
      </c>
      <c r="J1348" t="s">
        <v>780</v>
      </c>
      <c r="K1348" t="s">
        <v>6562</v>
      </c>
      <c r="L1348">
        <v>167.86</v>
      </c>
      <c r="Z1348" s="1">
        <v>45474</v>
      </c>
    </row>
    <row r="1349" spans="1:26" hidden="1" x14ac:dyDescent="0.35">
      <c r="A1349" t="s">
        <v>991</v>
      </c>
      <c r="B1349" t="s">
        <v>12</v>
      </c>
      <c r="C1349" t="s">
        <v>459</v>
      </c>
      <c r="D1349" t="s">
        <v>6544</v>
      </c>
      <c r="E1349" s="2" t="s">
        <v>6545</v>
      </c>
      <c r="F1349" t="s">
        <v>6546</v>
      </c>
      <c r="G1349">
        <v>3</v>
      </c>
      <c r="I1349" s="1">
        <f t="shared" ref="I1349:I1365" si="66">M1691</f>
        <v>0</v>
      </c>
      <c r="J1349" t="s">
        <v>780</v>
      </c>
      <c r="L1349">
        <v>167.86</v>
      </c>
      <c r="Z1349" s="1">
        <v>45383</v>
      </c>
    </row>
    <row r="1350" spans="1:26" hidden="1" x14ac:dyDescent="0.35">
      <c r="A1350" t="s">
        <v>991</v>
      </c>
      <c r="B1350" t="s">
        <v>12</v>
      </c>
      <c r="C1350" t="s">
        <v>426</v>
      </c>
      <c r="D1350" t="s">
        <v>6563</v>
      </c>
      <c r="E1350" s="2" t="s">
        <v>6564</v>
      </c>
      <c r="F1350" t="s">
        <v>6565</v>
      </c>
      <c r="G1350">
        <v>4</v>
      </c>
      <c r="I1350" s="1">
        <f t="shared" si="66"/>
        <v>0</v>
      </c>
      <c r="J1350" t="s">
        <v>780</v>
      </c>
      <c r="K1350" t="s">
        <v>3442</v>
      </c>
      <c r="L1350">
        <v>167.86</v>
      </c>
      <c r="Z1350" s="1">
        <v>45383</v>
      </c>
    </row>
    <row r="1351" spans="1:26" hidden="1" x14ac:dyDescent="0.35">
      <c r="A1351" t="s">
        <v>991</v>
      </c>
      <c r="B1351" t="s">
        <v>12</v>
      </c>
      <c r="C1351" t="s">
        <v>462</v>
      </c>
      <c r="D1351" t="s">
        <v>6547</v>
      </c>
      <c r="E1351" s="2" t="s">
        <v>6548</v>
      </c>
      <c r="F1351" t="s">
        <v>6549</v>
      </c>
      <c r="G1351">
        <v>12</v>
      </c>
      <c r="I1351" s="1">
        <f t="shared" si="66"/>
        <v>0</v>
      </c>
      <c r="J1351" t="s">
        <v>780</v>
      </c>
      <c r="K1351" t="s">
        <v>3631</v>
      </c>
      <c r="L1351">
        <v>167.86</v>
      </c>
      <c r="Z1351" s="1">
        <v>45383</v>
      </c>
    </row>
    <row r="1352" spans="1:26" hidden="1" x14ac:dyDescent="0.35">
      <c r="A1352" t="s">
        <v>991</v>
      </c>
      <c r="B1352" t="s">
        <v>12</v>
      </c>
      <c r="C1352" t="s">
        <v>429</v>
      </c>
      <c r="D1352" t="s">
        <v>6566</v>
      </c>
      <c r="E1352" s="2" t="s">
        <v>6567</v>
      </c>
      <c r="F1352" t="s">
        <v>6568</v>
      </c>
      <c r="G1352">
        <v>4</v>
      </c>
      <c r="I1352" s="1">
        <f t="shared" si="66"/>
        <v>0</v>
      </c>
      <c r="J1352" t="s">
        <v>780</v>
      </c>
      <c r="L1352">
        <v>167.86</v>
      </c>
      <c r="Z1352" s="1">
        <v>45383</v>
      </c>
    </row>
    <row r="1353" spans="1:26" x14ac:dyDescent="0.35">
      <c r="A1353" t="s">
        <v>991</v>
      </c>
      <c r="B1353" t="s">
        <v>12</v>
      </c>
      <c r="C1353" t="s">
        <v>465</v>
      </c>
      <c r="D1353" t="s">
        <v>6550</v>
      </c>
      <c r="E1353" s="2" t="s">
        <v>6551</v>
      </c>
      <c r="F1353" t="s">
        <v>6552</v>
      </c>
      <c r="G1353">
        <v>5</v>
      </c>
      <c r="I1353" s="1">
        <f t="shared" si="66"/>
        <v>0</v>
      </c>
      <c r="J1353" t="s">
        <v>780</v>
      </c>
      <c r="L1353">
        <v>167.86</v>
      </c>
      <c r="Z1353" s="5"/>
    </row>
    <row r="1354" spans="1:26" x14ac:dyDescent="0.35">
      <c r="A1354" t="s">
        <v>807</v>
      </c>
      <c r="B1354" t="s">
        <v>12</v>
      </c>
      <c r="C1354" t="s">
        <v>5184</v>
      </c>
      <c r="D1354" t="s">
        <v>5591</v>
      </c>
      <c r="E1354" s="2">
        <v>1303270001</v>
      </c>
      <c r="F1354" t="s">
        <v>5592</v>
      </c>
      <c r="G1354">
        <v>20</v>
      </c>
      <c r="H1354">
        <f>IF(Tabla1[[#This Row],[DESCRIPCION]]=F1352,H1352+1,1)</f>
        <v>1</v>
      </c>
      <c r="I1354" s="1">
        <v>46451</v>
      </c>
      <c r="J1354" t="s">
        <v>60</v>
      </c>
      <c r="K1354" t="s">
        <v>161</v>
      </c>
      <c r="L1354">
        <v>116.07</v>
      </c>
      <c r="Z1354" s="5"/>
    </row>
    <row r="1355" spans="1:26" x14ac:dyDescent="0.35">
      <c r="A1355" t="s">
        <v>807</v>
      </c>
      <c r="B1355" t="s">
        <v>12</v>
      </c>
      <c r="C1355" t="s">
        <v>5184</v>
      </c>
      <c r="D1355" t="s">
        <v>7513</v>
      </c>
      <c r="E1355" s="2">
        <v>1606040008</v>
      </c>
      <c r="F1355" t="s">
        <v>7514</v>
      </c>
      <c r="G1355">
        <v>3</v>
      </c>
      <c r="H1355">
        <f>IF(Tabla1[[#This Row],[DESCRIPCION]]=F1353,H1353+1,1)</f>
        <v>1</v>
      </c>
      <c r="I1355" s="1">
        <v>46451</v>
      </c>
      <c r="J1355" t="s">
        <v>60</v>
      </c>
      <c r="K1355" t="s">
        <v>61</v>
      </c>
      <c r="L1355">
        <v>214.29</v>
      </c>
      <c r="Z1355" s="5"/>
    </row>
    <row r="1356" spans="1:26" x14ac:dyDescent="0.35">
      <c r="A1356" t="s">
        <v>807</v>
      </c>
      <c r="B1356" t="s">
        <v>12</v>
      </c>
      <c r="C1356" t="s">
        <v>5191</v>
      </c>
      <c r="D1356" t="s">
        <v>5593</v>
      </c>
      <c r="E1356" s="2">
        <v>1700038182</v>
      </c>
      <c r="F1356" t="s">
        <v>5594</v>
      </c>
      <c r="G1356">
        <v>10</v>
      </c>
      <c r="H1356">
        <f>IF(Tabla1[[#This Row],[DESCRIPCION]]=F1354,H1354+1,1)</f>
        <v>1</v>
      </c>
      <c r="I1356" s="1">
        <v>46451</v>
      </c>
      <c r="J1356" t="s">
        <v>60</v>
      </c>
      <c r="K1356" t="s">
        <v>140</v>
      </c>
      <c r="L1356">
        <v>116.07</v>
      </c>
      <c r="Z1356" s="5"/>
    </row>
    <row r="1357" spans="1:26" x14ac:dyDescent="0.35">
      <c r="A1357" t="s">
        <v>807</v>
      </c>
      <c r="B1357" t="s">
        <v>12</v>
      </c>
      <c r="C1357" t="s">
        <v>5191</v>
      </c>
      <c r="D1357" t="s">
        <v>7515</v>
      </c>
      <c r="E1357" s="2">
        <v>1301122960</v>
      </c>
      <c r="F1357" t="s">
        <v>7516</v>
      </c>
      <c r="G1357">
        <v>10</v>
      </c>
      <c r="H1357">
        <f>IF(Tabla1[[#This Row],[DESCRIPCION]]=F1355,H1355+1,1)</f>
        <v>1</v>
      </c>
      <c r="I1357" s="1">
        <v>46451</v>
      </c>
      <c r="J1357" t="s">
        <v>60</v>
      </c>
      <c r="K1357" t="s">
        <v>140</v>
      </c>
      <c r="L1357">
        <v>214.29</v>
      </c>
      <c r="Z1357" s="5"/>
    </row>
    <row r="1358" spans="1:26" x14ac:dyDescent="0.35">
      <c r="A1358" t="s">
        <v>807</v>
      </c>
      <c r="B1358" t="s">
        <v>12</v>
      </c>
      <c r="C1358" t="s">
        <v>5197</v>
      </c>
      <c r="D1358" t="s">
        <v>5595</v>
      </c>
      <c r="E1358" s="2">
        <v>1209230650</v>
      </c>
      <c r="F1358" t="s">
        <v>5596</v>
      </c>
      <c r="G1358">
        <v>15</v>
      </c>
      <c r="H1358">
        <f>IF(Tabla1[[#This Row],[DESCRIPCION]]=F1356,H1356+1,1)</f>
        <v>1</v>
      </c>
      <c r="I1358" s="1">
        <v>46451</v>
      </c>
      <c r="J1358" t="s">
        <v>60</v>
      </c>
      <c r="K1358" t="s">
        <v>156</v>
      </c>
      <c r="L1358">
        <v>116.07</v>
      </c>
      <c r="Z1358" s="5"/>
    </row>
    <row r="1359" spans="1:26" x14ac:dyDescent="0.35">
      <c r="A1359" t="s">
        <v>807</v>
      </c>
      <c r="B1359" t="s">
        <v>12</v>
      </c>
      <c r="C1359" t="s">
        <v>5197</v>
      </c>
      <c r="D1359" t="s">
        <v>7517</v>
      </c>
      <c r="E1359" s="2">
        <v>1301262300</v>
      </c>
      <c r="F1359" t="s">
        <v>7518</v>
      </c>
      <c r="G1359">
        <v>5</v>
      </c>
      <c r="H1359">
        <f>IF(Tabla1[[#This Row],[DESCRIPCION]]=F1357,H1357+1,1)</f>
        <v>1</v>
      </c>
      <c r="I1359" s="1">
        <v>46451</v>
      </c>
      <c r="J1359" t="s">
        <v>60</v>
      </c>
      <c r="K1359" t="s">
        <v>136</v>
      </c>
      <c r="L1359">
        <v>214.29</v>
      </c>
      <c r="Z1359" s="5"/>
    </row>
    <row r="1360" spans="1:26" x14ac:dyDescent="0.35">
      <c r="A1360" t="s">
        <v>807</v>
      </c>
      <c r="B1360" t="s">
        <v>12</v>
      </c>
      <c r="C1360" t="s">
        <v>491</v>
      </c>
      <c r="D1360" t="s">
        <v>4137</v>
      </c>
      <c r="E1360" s="2">
        <v>191211259</v>
      </c>
      <c r="F1360" t="s">
        <v>4138</v>
      </c>
      <c r="G1360">
        <v>1</v>
      </c>
      <c r="H1360">
        <f>IF(Tabla1[[#This Row],[DESCRIPCION]]=F1358,H1358+1,1)</f>
        <v>1</v>
      </c>
      <c r="I1360" s="1">
        <v>46451</v>
      </c>
      <c r="J1360" t="s">
        <v>60</v>
      </c>
      <c r="K1360" t="s">
        <v>67</v>
      </c>
      <c r="L1360">
        <v>145.09</v>
      </c>
      <c r="Z1360" s="5"/>
    </row>
    <row r="1361" spans="1:26" hidden="1" x14ac:dyDescent="0.35">
      <c r="A1361" t="s">
        <v>807</v>
      </c>
      <c r="B1361" t="s">
        <v>12</v>
      </c>
      <c r="C1361" t="s">
        <v>245</v>
      </c>
      <c r="D1361" t="s">
        <v>4139</v>
      </c>
      <c r="E1361" s="2">
        <v>191211260</v>
      </c>
      <c r="F1361" t="s">
        <v>4140</v>
      </c>
      <c r="G1361">
        <v>3</v>
      </c>
      <c r="H1361">
        <f>IF(Tabla1[[#This Row],[DESCRIPCION]]=F1359,H1359+1,1)</f>
        <v>1</v>
      </c>
      <c r="I1361" s="1">
        <v>46451</v>
      </c>
      <c r="J1361" t="s">
        <v>60</v>
      </c>
      <c r="K1361" t="s">
        <v>61</v>
      </c>
      <c r="L1361">
        <v>145.09</v>
      </c>
      <c r="Z1361" s="1">
        <v>45413</v>
      </c>
    </row>
    <row r="1362" spans="1:26" hidden="1" x14ac:dyDescent="0.35">
      <c r="A1362" t="s">
        <v>807</v>
      </c>
      <c r="B1362" t="s">
        <v>12</v>
      </c>
      <c r="C1362" t="s">
        <v>249</v>
      </c>
      <c r="D1362" t="s">
        <v>4141</v>
      </c>
      <c r="E1362" s="2">
        <v>191211261</v>
      </c>
      <c r="F1362" t="s">
        <v>4142</v>
      </c>
      <c r="G1362">
        <v>24</v>
      </c>
      <c r="H1362">
        <f>IF(Tabla1[[#This Row],[DESCRIPCION]]=F1360,H1360+1,1)</f>
        <v>1</v>
      </c>
      <c r="I1362" s="1">
        <v>46451</v>
      </c>
      <c r="J1362" t="s">
        <v>60</v>
      </c>
      <c r="K1362" t="s">
        <v>4143</v>
      </c>
      <c r="L1362">
        <v>145.09</v>
      </c>
      <c r="Z1362" s="1">
        <v>46327</v>
      </c>
    </row>
    <row r="1363" spans="1:26" hidden="1" x14ac:dyDescent="0.35">
      <c r="A1363" t="s">
        <v>807</v>
      </c>
      <c r="B1363" t="s">
        <v>12</v>
      </c>
      <c r="C1363" t="s">
        <v>253</v>
      </c>
      <c r="D1363" t="s">
        <v>4144</v>
      </c>
      <c r="E1363" s="2">
        <v>191211262</v>
      </c>
      <c r="F1363" t="s">
        <v>4145</v>
      </c>
      <c r="G1363">
        <v>26</v>
      </c>
      <c r="H1363">
        <f>IF(Tabla1[[#This Row],[DESCRIPCION]]=F1361,H1361+1,1)</f>
        <v>1</v>
      </c>
      <c r="I1363" s="1">
        <v>46451</v>
      </c>
      <c r="J1363" t="s">
        <v>60</v>
      </c>
      <c r="K1363" t="s">
        <v>4146</v>
      </c>
      <c r="L1363">
        <v>145.09</v>
      </c>
      <c r="Z1363" s="1">
        <v>46327</v>
      </c>
    </row>
    <row r="1364" spans="1:26" hidden="1" x14ac:dyDescent="0.35">
      <c r="A1364" t="s">
        <v>807</v>
      </c>
      <c r="B1364" t="s">
        <v>12</v>
      </c>
      <c r="C1364" t="s">
        <v>256</v>
      </c>
      <c r="D1364" t="s">
        <v>4147</v>
      </c>
      <c r="E1364" s="2">
        <v>191211263</v>
      </c>
      <c r="F1364" t="s">
        <v>4148</v>
      </c>
      <c r="G1364">
        <v>26</v>
      </c>
      <c r="H1364">
        <f>IF(Tabla1[[#This Row],[DESCRIPCION]]=F1362,H1362+1,1)</f>
        <v>1</v>
      </c>
      <c r="I1364" s="1">
        <v>46451</v>
      </c>
      <c r="J1364" t="s">
        <v>60</v>
      </c>
      <c r="K1364" t="s">
        <v>4146</v>
      </c>
      <c r="L1364">
        <v>145.09</v>
      </c>
      <c r="Z1364" s="1">
        <v>46357</v>
      </c>
    </row>
    <row r="1365" spans="1:26" x14ac:dyDescent="0.35">
      <c r="A1365" t="s">
        <v>807</v>
      </c>
      <c r="B1365" t="s">
        <v>12</v>
      </c>
      <c r="C1365" t="s">
        <v>260</v>
      </c>
      <c r="D1365" t="s">
        <v>4149</v>
      </c>
      <c r="E1365" s="2">
        <v>191211264</v>
      </c>
      <c r="F1365" t="s">
        <v>4150</v>
      </c>
      <c r="G1365">
        <v>17</v>
      </c>
      <c r="H1365">
        <f>IF(Tabla1[[#This Row],[DESCRIPCION]]=F1363,H1363+1,1)</f>
        <v>1</v>
      </c>
      <c r="I1365" s="1">
        <v>46451</v>
      </c>
      <c r="J1365" t="s">
        <v>60</v>
      </c>
      <c r="K1365" t="s">
        <v>244</v>
      </c>
      <c r="L1365">
        <v>145.09</v>
      </c>
      <c r="Z1365" s="5"/>
    </row>
    <row r="1366" spans="1:26" hidden="1" x14ac:dyDescent="0.35">
      <c r="A1366" t="s">
        <v>991</v>
      </c>
      <c r="B1366" t="s">
        <v>102</v>
      </c>
      <c r="C1366" t="s">
        <v>281</v>
      </c>
      <c r="D1366" t="s">
        <v>7285</v>
      </c>
      <c r="E1366" s="2" t="s">
        <v>7286</v>
      </c>
      <c r="F1366" t="s">
        <v>7287</v>
      </c>
      <c r="G1366">
        <v>1</v>
      </c>
      <c r="I1366" s="1">
        <v>45870</v>
      </c>
      <c r="J1366" t="s">
        <v>3647</v>
      </c>
      <c r="K1366" t="s">
        <v>1109</v>
      </c>
      <c r="L1366">
        <v>125</v>
      </c>
      <c r="Z1366" s="1">
        <v>45627</v>
      </c>
    </row>
    <row r="1367" spans="1:26" x14ac:dyDescent="0.35">
      <c r="A1367" t="s">
        <v>807</v>
      </c>
      <c r="B1367" t="s">
        <v>12</v>
      </c>
      <c r="C1367" t="s">
        <v>264</v>
      </c>
      <c r="D1367" t="s">
        <v>4151</v>
      </c>
      <c r="E1367" s="2">
        <v>191211265</v>
      </c>
      <c r="F1367" t="s">
        <v>4152</v>
      </c>
      <c r="G1367">
        <v>6</v>
      </c>
      <c r="H1367">
        <f>IF(Tabla1[[#This Row],[DESCRIPCION]]=F1365,H1365+1,1)</f>
        <v>1</v>
      </c>
      <c r="I1367" s="1">
        <v>46451</v>
      </c>
      <c r="J1367" t="s">
        <v>60</v>
      </c>
      <c r="K1367" t="s">
        <v>136</v>
      </c>
      <c r="L1367">
        <v>145.09</v>
      </c>
      <c r="Z1367" s="5"/>
    </row>
    <row r="1368" spans="1:26" x14ac:dyDescent="0.35">
      <c r="A1368" t="s">
        <v>807</v>
      </c>
      <c r="B1368" t="s">
        <v>12</v>
      </c>
      <c r="C1368" t="s">
        <v>418</v>
      </c>
      <c r="D1368" t="s">
        <v>4153</v>
      </c>
      <c r="E1368" s="2">
        <v>191211266</v>
      </c>
      <c r="F1368" t="s">
        <v>4154</v>
      </c>
      <c r="G1368">
        <v>2</v>
      </c>
      <c r="H1368">
        <f>IF(Tabla1[[#This Row],[DESCRIPCION]]=F1366,H1366+1,1)</f>
        <v>1</v>
      </c>
      <c r="I1368" s="1">
        <v>46451</v>
      </c>
      <c r="J1368" t="s">
        <v>60</v>
      </c>
      <c r="K1368" t="s">
        <v>67</v>
      </c>
      <c r="L1368">
        <v>145.09</v>
      </c>
      <c r="Z1368" s="5"/>
    </row>
    <row r="1369" spans="1:26" x14ac:dyDescent="0.35">
      <c r="A1369" t="s">
        <v>807</v>
      </c>
      <c r="B1369" t="s">
        <v>12</v>
      </c>
      <c r="C1369" t="s">
        <v>423</v>
      </c>
      <c r="D1369" t="s">
        <v>4155</v>
      </c>
      <c r="E1369" s="2">
        <v>191211267</v>
      </c>
      <c r="F1369" t="s">
        <v>4156</v>
      </c>
      <c r="G1369">
        <v>2</v>
      </c>
      <c r="H1369">
        <f>IF(Tabla1[[#This Row],[DESCRIPCION]]=F1367,H1367+1,1)</f>
        <v>1</v>
      </c>
      <c r="I1369" s="1">
        <v>46451</v>
      </c>
      <c r="J1369" t="s">
        <v>60</v>
      </c>
      <c r="K1369" t="s">
        <v>67</v>
      </c>
      <c r="L1369">
        <v>145.09</v>
      </c>
      <c r="Z1369" s="5"/>
    </row>
    <row r="1370" spans="1:26" x14ac:dyDescent="0.35">
      <c r="A1370" t="s">
        <v>555</v>
      </c>
      <c r="B1370" t="s">
        <v>102</v>
      </c>
      <c r="C1370" t="s">
        <v>1893</v>
      </c>
      <c r="D1370" t="s">
        <v>5039</v>
      </c>
      <c r="E1370" s="2">
        <v>201225765</v>
      </c>
      <c r="F1370" t="s">
        <v>5040</v>
      </c>
      <c r="G1370">
        <v>0</v>
      </c>
      <c r="I1370" s="1">
        <v>46692</v>
      </c>
      <c r="L1370">
        <v>71.430000000000007</v>
      </c>
      <c r="Z1370" s="5"/>
    </row>
    <row r="1371" spans="1:26" x14ac:dyDescent="0.35">
      <c r="A1371" t="s">
        <v>807</v>
      </c>
      <c r="B1371" t="s">
        <v>12</v>
      </c>
      <c r="C1371" t="s">
        <v>4157</v>
      </c>
      <c r="D1371" t="s">
        <v>4158</v>
      </c>
      <c r="E1371" s="2">
        <v>190502602</v>
      </c>
      <c r="F1371" t="s">
        <v>4159</v>
      </c>
      <c r="G1371">
        <v>1</v>
      </c>
      <c r="H1371">
        <f>IF(Tabla1[[#This Row],[DESCRIPCION]]=F1369,H1369+1,1)</f>
        <v>1</v>
      </c>
      <c r="I1371" s="1">
        <v>46451</v>
      </c>
      <c r="J1371" t="s">
        <v>60</v>
      </c>
      <c r="K1371" t="s">
        <v>67</v>
      </c>
      <c r="L1371">
        <v>145.09</v>
      </c>
      <c r="Z1371" s="5"/>
    </row>
    <row r="1372" spans="1:26" x14ac:dyDescent="0.35">
      <c r="A1372" t="s">
        <v>807</v>
      </c>
      <c r="B1372" t="s">
        <v>12</v>
      </c>
      <c r="C1372" t="s">
        <v>429</v>
      </c>
      <c r="D1372" t="s">
        <v>4160</v>
      </c>
      <c r="E1372" s="2">
        <v>190805611</v>
      </c>
      <c r="F1372" t="s">
        <v>4161</v>
      </c>
      <c r="G1372">
        <v>10</v>
      </c>
      <c r="H1372">
        <f>IF(Tabla1[[#This Row],[DESCRIPCION]]=F1370,H1370+1,1)</f>
        <v>1</v>
      </c>
      <c r="I1372" s="1">
        <v>46451</v>
      </c>
      <c r="J1372" t="s">
        <v>60</v>
      </c>
      <c r="K1372" t="s">
        <v>140</v>
      </c>
      <c r="L1372">
        <v>145.09</v>
      </c>
      <c r="Z1372" s="5"/>
    </row>
    <row r="1373" spans="1:26" x14ac:dyDescent="0.35">
      <c r="A1373" t="s">
        <v>807</v>
      </c>
      <c r="B1373" t="s">
        <v>12</v>
      </c>
      <c r="C1373" t="s">
        <v>13</v>
      </c>
      <c r="D1373" t="s">
        <v>4162</v>
      </c>
      <c r="E1373" s="2">
        <v>191211270</v>
      </c>
      <c r="F1373" t="s">
        <v>4163</v>
      </c>
      <c r="G1373">
        <v>15</v>
      </c>
      <c r="H1373">
        <f>IF(Tabla1[[#This Row],[DESCRIPCION]]=F1371,H1371+1,1)</f>
        <v>1</v>
      </c>
      <c r="I1373" s="1">
        <v>46451</v>
      </c>
      <c r="J1373" t="s">
        <v>60</v>
      </c>
      <c r="K1373" t="s">
        <v>156</v>
      </c>
      <c r="L1373">
        <v>145.09</v>
      </c>
      <c r="Z1373" s="5"/>
    </row>
    <row r="1374" spans="1:26" x14ac:dyDescent="0.35">
      <c r="A1374" t="s">
        <v>807</v>
      </c>
      <c r="B1374" t="s">
        <v>12</v>
      </c>
      <c r="C1374" t="s">
        <v>22</v>
      </c>
      <c r="D1374" t="s">
        <v>4164</v>
      </c>
      <c r="E1374" s="2">
        <v>190805613</v>
      </c>
      <c r="F1374" t="s">
        <v>4165</v>
      </c>
      <c r="G1374">
        <v>15</v>
      </c>
      <c r="H1374">
        <f>IF(Tabla1[[#This Row],[DESCRIPCION]]=F1372,H1372+1,1)</f>
        <v>1</v>
      </c>
      <c r="I1374" s="1">
        <v>46451</v>
      </c>
      <c r="J1374" t="s">
        <v>60</v>
      </c>
      <c r="K1374" t="s">
        <v>156</v>
      </c>
      <c r="L1374">
        <v>145.09</v>
      </c>
      <c r="Z1374" s="5"/>
    </row>
    <row r="1375" spans="1:26" x14ac:dyDescent="0.35">
      <c r="A1375" t="s">
        <v>807</v>
      </c>
      <c r="B1375" t="s">
        <v>12</v>
      </c>
      <c r="C1375" t="s">
        <v>27</v>
      </c>
      <c r="D1375" t="s">
        <v>4166</v>
      </c>
      <c r="E1375" s="2">
        <v>190805614</v>
      </c>
      <c r="F1375" t="s">
        <v>4167</v>
      </c>
      <c r="G1375">
        <v>23</v>
      </c>
      <c r="H1375">
        <f>IF(Tabla1[[#This Row],[DESCRIPCION]]=F1373,H1373+1,1)</f>
        <v>1</v>
      </c>
      <c r="I1375" s="1">
        <v>46451</v>
      </c>
      <c r="J1375" t="s">
        <v>60</v>
      </c>
      <c r="K1375" t="s">
        <v>4168</v>
      </c>
      <c r="L1375">
        <v>145.09</v>
      </c>
      <c r="Z1375" s="5"/>
    </row>
    <row r="1376" spans="1:26" x14ac:dyDescent="0.35">
      <c r="A1376" t="s">
        <v>807</v>
      </c>
      <c r="B1376" t="s">
        <v>12</v>
      </c>
      <c r="C1376" t="s">
        <v>30</v>
      </c>
      <c r="D1376" t="s">
        <v>4169</v>
      </c>
      <c r="E1376" s="2">
        <v>191211273</v>
      </c>
      <c r="F1376" t="s">
        <v>4170</v>
      </c>
      <c r="G1376">
        <v>15</v>
      </c>
      <c r="H1376">
        <f>IF(Tabla1[[#This Row],[DESCRIPCION]]=F1374,H1374+1,1)</f>
        <v>1</v>
      </c>
      <c r="I1376" s="1">
        <v>46451</v>
      </c>
      <c r="J1376" t="s">
        <v>60</v>
      </c>
      <c r="K1376" t="s">
        <v>156</v>
      </c>
      <c r="L1376">
        <v>145.09</v>
      </c>
      <c r="Z1376" s="5"/>
    </row>
    <row r="1377" spans="1:26" x14ac:dyDescent="0.35">
      <c r="A1377" t="s">
        <v>807</v>
      </c>
      <c r="B1377" t="s">
        <v>12</v>
      </c>
      <c r="C1377" t="s">
        <v>33</v>
      </c>
      <c r="D1377" t="s">
        <v>4171</v>
      </c>
      <c r="E1377" s="2">
        <v>190805616</v>
      </c>
      <c r="F1377" t="s">
        <v>4172</v>
      </c>
      <c r="G1377">
        <v>13</v>
      </c>
      <c r="H1377">
        <f>IF(Tabla1[[#This Row],[DESCRIPCION]]=F1375,H1375+1,1)</f>
        <v>1</v>
      </c>
      <c r="I1377" s="1">
        <v>46451</v>
      </c>
      <c r="J1377" t="s">
        <v>60</v>
      </c>
      <c r="K1377" t="s">
        <v>156</v>
      </c>
      <c r="L1377">
        <v>145.09</v>
      </c>
      <c r="Z1377" s="5"/>
    </row>
    <row r="1378" spans="1:26" x14ac:dyDescent="0.35">
      <c r="A1378" t="s">
        <v>807</v>
      </c>
      <c r="B1378" t="s">
        <v>12</v>
      </c>
      <c r="C1378" t="s">
        <v>36</v>
      </c>
      <c r="D1378" t="s">
        <v>4173</v>
      </c>
      <c r="E1378" s="2">
        <v>190805617</v>
      </c>
      <c r="F1378" t="s">
        <v>4174</v>
      </c>
      <c r="G1378">
        <v>2</v>
      </c>
      <c r="H1378">
        <f>IF(Tabla1[[#This Row],[DESCRIPCION]]=F1376,H1376+1,1)</f>
        <v>1</v>
      </c>
      <c r="I1378" s="1">
        <v>46451</v>
      </c>
      <c r="J1378" t="s">
        <v>60</v>
      </c>
      <c r="L1378">
        <v>145.09</v>
      </c>
      <c r="Z1378" s="5"/>
    </row>
    <row r="1379" spans="1:26" x14ac:dyDescent="0.35">
      <c r="A1379" t="s">
        <v>807</v>
      </c>
      <c r="B1379" t="s">
        <v>12</v>
      </c>
      <c r="C1379" t="s">
        <v>39</v>
      </c>
      <c r="D1379" t="s">
        <v>4175</v>
      </c>
      <c r="E1379" s="2">
        <v>191211276</v>
      </c>
      <c r="F1379" t="s">
        <v>4176</v>
      </c>
      <c r="G1379">
        <v>2</v>
      </c>
      <c r="H1379">
        <f>IF(Tabla1[[#This Row],[DESCRIPCION]]=F1377,H1377+1,1)</f>
        <v>1</v>
      </c>
      <c r="I1379" s="1">
        <v>46451</v>
      </c>
      <c r="J1379" t="s">
        <v>60</v>
      </c>
      <c r="L1379">
        <v>145.09</v>
      </c>
      <c r="Z1379" s="5"/>
    </row>
    <row r="1380" spans="1:26" x14ac:dyDescent="0.35">
      <c r="A1380" t="s">
        <v>807</v>
      </c>
      <c r="B1380" t="s">
        <v>12</v>
      </c>
      <c r="C1380" t="s">
        <v>450</v>
      </c>
      <c r="D1380" t="s">
        <v>4179</v>
      </c>
      <c r="E1380" s="2">
        <v>190805624</v>
      </c>
      <c r="F1380" t="s">
        <v>4180</v>
      </c>
      <c r="G1380">
        <v>6</v>
      </c>
      <c r="H1380">
        <f>IF(Tabla1[[#This Row],[DESCRIPCION]]=F1378,H1378+1,1)</f>
        <v>1</v>
      </c>
      <c r="I1380" s="1">
        <v>46451</v>
      </c>
      <c r="J1380" t="s">
        <v>60</v>
      </c>
      <c r="K1380" t="s">
        <v>136</v>
      </c>
      <c r="L1380">
        <v>145.09</v>
      </c>
      <c r="Z1380" s="5"/>
    </row>
    <row r="1381" spans="1:26" x14ac:dyDescent="0.35">
      <c r="A1381" t="s">
        <v>807</v>
      </c>
      <c r="B1381" t="s">
        <v>12</v>
      </c>
      <c r="C1381" t="s">
        <v>453</v>
      </c>
      <c r="D1381" t="s">
        <v>4181</v>
      </c>
      <c r="E1381" s="2">
        <v>191211279</v>
      </c>
      <c r="F1381" t="s">
        <v>4182</v>
      </c>
      <c r="G1381">
        <v>13</v>
      </c>
      <c r="H1381">
        <f>IF(Tabla1[[#This Row],[DESCRIPCION]]=F1379,H1379+1,1)</f>
        <v>1</v>
      </c>
      <c r="I1381" s="1">
        <v>46451</v>
      </c>
      <c r="J1381" t="s">
        <v>60</v>
      </c>
      <c r="K1381" t="s">
        <v>156</v>
      </c>
      <c r="L1381">
        <v>145.09</v>
      </c>
      <c r="Z1381" s="5"/>
    </row>
    <row r="1382" spans="1:26" x14ac:dyDescent="0.35">
      <c r="A1382" t="s">
        <v>807</v>
      </c>
      <c r="B1382" t="s">
        <v>12</v>
      </c>
      <c r="C1382" t="s">
        <v>456</v>
      </c>
      <c r="D1382" t="s">
        <v>4183</v>
      </c>
      <c r="E1382" s="2">
        <v>191211280</v>
      </c>
      <c r="F1382" t="s">
        <v>4184</v>
      </c>
      <c r="G1382">
        <v>8</v>
      </c>
      <c r="H1382">
        <f>IF(Tabla1[[#This Row],[DESCRIPCION]]=F1380,H1380+1,1)</f>
        <v>1</v>
      </c>
      <c r="I1382" s="1">
        <v>45597</v>
      </c>
      <c r="J1382" t="s">
        <v>60</v>
      </c>
      <c r="K1382" t="s">
        <v>64</v>
      </c>
      <c r="L1382">
        <v>145.09</v>
      </c>
      <c r="Z1382" s="5"/>
    </row>
    <row r="1383" spans="1:26" x14ac:dyDescent="0.35">
      <c r="A1383" t="s">
        <v>807</v>
      </c>
      <c r="B1383" t="s">
        <v>12</v>
      </c>
      <c r="C1383" t="s">
        <v>459</v>
      </c>
      <c r="D1383" t="s">
        <v>4185</v>
      </c>
      <c r="E1383" s="2">
        <v>191211281</v>
      </c>
      <c r="F1383" t="s">
        <v>4186</v>
      </c>
      <c r="G1383">
        <v>20</v>
      </c>
      <c r="H1383">
        <f>IF(Tabla1[[#This Row],[DESCRIPCION]]=F1381,H1381+1,1)</f>
        <v>1</v>
      </c>
      <c r="I1383" s="1">
        <v>46451</v>
      </c>
      <c r="J1383" t="s">
        <v>60</v>
      </c>
      <c r="K1383" t="s">
        <v>161</v>
      </c>
      <c r="L1383">
        <v>145.09</v>
      </c>
      <c r="Z1383" s="5"/>
    </row>
    <row r="1384" spans="1:26" x14ac:dyDescent="0.35">
      <c r="A1384" t="s">
        <v>807</v>
      </c>
      <c r="B1384" t="s">
        <v>12</v>
      </c>
      <c r="C1384" t="s">
        <v>462</v>
      </c>
      <c r="D1384" t="s">
        <v>4187</v>
      </c>
      <c r="E1384" s="2">
        <v>190805628</v>
      </c>
      <c r="F1384" t="s">
        <v>4188</v>
      </c>
      <c r="G1384">
        <v>12</v>
      </c>
      <c r="H1384">
        <f>IF(Tabla1[[#This Row],[DESCRIPCION]]=F1382,H1382+1,1)</f>
        <v>1</v>
      </c>
      <c r="I1384" s="1">
        <v>46451</v>
      </c>
      <c r="J1384" t="s">
        <v>60</v>
      </c>
      <c r="K1384" t="s">
        <v>144</v>
      </c>
      <c r="L1384">
        <v>145.09</v>
      </c>
      <c r="Z1384" s="5"/>
    </row>
    <row r="1385" spans="1:26" x14ac:dyDescent="0.35">
      <c r="A1385" t="s">
        <v>807</v>
      </c>
      <c r="B1385" t="s">
        <v>12</v>
      </c>
      <c r="C1385" t="s">
        <v>465</v>
      </c>
      <c r="D1385" t="s">
        <v>4189</v>
      </c>
      <c r="E1385" s="2">
        <v>190805629</v>
      </c>
      <c r="F1385" t="s">
        <v>4190</v>
      </c>
      <c r="G1385">
        <v>12</v>
      </c>
      <c r="H1385">
        <f>IF(Tabla1[[#This Row],[DESCRIPCION]]=F1383,H1383+1,1)</f>
        <v>1</v>
      </c>
      <c r="I1385" s="1">
        <v>46451</v>
      </c>
      <c r="J1385" t="s">
        <v>60</v>
      </c>
      <c r="K1385" t="s">
        <v>144</v>
      </c>
      <c r="L1385">
        <v>145.09</v>
      </c>
      <c r="Z1385" s="5"/>
    </row>
    <row r="1386" spans="1:26" x14ac:dyDescent="0.35">
      <c r="A1386" t="s">
        <v>807</v>
      </c>
      <c r="B1386" t="s">
        <v>12</v>
      </c>
      <c r="C1386" t="s">
        <v>465</v>
      </c>
      <c r="D1386" t="s">
        <v>4191</v>
      </c>
      <c r="E1386" s="2">
        <v>190805630</v>
      </c>
      <c r="F1386" t="s">
        <v>4192</v>
      </c>
      <c r="G1386">
        <v>2</v>
      </c>
      <c r="H1386">
        <f>IF(Tabla1[[#This Row],[DESCRIPCION]]=F1384,H1384+1,1)</f>
        <v>1</v>
      </c>
      <c r="I1386" s="1">
        <v>46451</v>
      </c>
      <c r="J1386" t="s">
        <v>60</v>
      </c>
      <c r="K1386" t="s">
        <v>67</v>
      </c>
      <c r="L1386">
        <v>145.09</v>
      </c>
      <c r="Z1386" s="5"/>
    </row>
    <row r="1387" spans="1:26" x14ac:dyDescent="0.35">
      <c r="A1387" t="s">
        <v>807</v>
      </c>
      <c r="B1387" t="s">
        <v>12</v>
      </c>
      <c r="C1387" t="s">
        <v>465</v>
      </c>
      <c r="D1387" t="s">
        <v>4193</v>
      </c>
      <c r="E1387" s="2">
        <v>191211285</v>
      </c>
      <c r="F1387" t="s">
        <v>4194</v>
      </c>
      <c r="G1387">
        <v>2</v>
      </c>
      <c r="H1387">
        <f>IF(Tabla1[[#This Row],[DESCRIPCION]]=F1385,H1385+1,1)</f>
        <v>1</v>
      </c>
      <c r="I1387" s="1">
        <v>46451</v>
      </c>
      <c r="J1387" t="s">
        <v>60</v>
      </c>
      <c r="K1387" t="s">
        <v>67</v>
      </c>
      <c r="L1387">
        <v>145.09</v>
      </c>
      <c r="Z1387" s="5"/>
    </row>
    <row r="1388" spans="1:26" x14ac:dyDescent="0.35">
      <c r="A1388" t="s">
        <v>807</v>
      </c>
      <c r="B1388" t="s">
        <v>12</v>
      </c>
      <c r="C1388" t="s">
        <v>4195</v>
      </c>
      <c r="D1388" t="s">
        <v>4198</v>
      </c>
      <c r="E1388" s="2">
        <v>190805638</v>
      </c>
      <c r="F1388" t="s">
        <v>4199</v>
      </c>
      <c r="G1388">
        <v>2</v>
      </c>
      <c r="H1388">
        <f>IF(Tabla1[[#This Row],[DESCRIPCION]]=F1386,H1386+1,1)</f>
        <v>1</v>
      </c>
      <c r="I1388" s="1">
        <v>46451</v>
      </c>
      <c r="J1388" t="s">
        <v>60</v>
      </c>
      <c r="L1388">
        <v>145.09</v>
      </c>
      <c r="Z1388" s="5"/>
    </row>
    <row r="1389" spans="1:26" x14ac:dyDescent="0.35">
      <c r="A1389" t="s">
        <v>991</v>
      </c>
      <c r="B1389" t="s">
        <v>207</v>
      </c>
      <c r="C1389" t="s">
        <v>212</v>
      </c>
      <c r="D1389" t="s">
        <v>3474</v>
      </c>
      <c r="E1389" s="2" t="s">
        <v>3475</v>
      </c>
      <c r="F1389" t="s">
        <v>3476</v>
      </c>
      <c r="G1389">
        <v>3</v>
      </c>
      <c r="I1389" s="1">
        <f t="shared" ref="I1383:I1405" si="67">M1731</f>
        <v>0</v>
      </c>
      <c r="J1389" t="s">
        <v>780</v>
      </c>
      <c r="L1389">
        <v>125</v>
      </c>
      <c r="Z1389" s="5"/>
    </row>
    <row r="1390" spans="1:26" x14ac:dyDescent="0.35">
      <c r="A1390" t="s">
        <v>991</v>
      </c>
      <c r="B1390" t="s">
        <v>207</v>
      </c>
      <c r="C1390" t="s">
        <v>220</v>
      </c>
      <c r="D1390" t="s">
        <v>3459</v>
      </c>
      <c r="E1390" s="2" t="s">
        <v>3460</v>
      </c>
      <c r="F1390" t="s">
        <v>3461</v>
      </c>
      <c r="G1390">
        <v>3</v>
      </c>
      <c r="I1390" s="1">
        <f t="shared" si="67"/>
        <v>0</v>
      </c>
      <c r="J1390" t="s">
        <v>780</v>
      </c>
      <c r="L1390">
        <v>125</v>
      </c>
      <c r="Z1390" s="5"/>
    </row>
    <row r="1391" spans="1:26" x14ac:dyDescent="0.35">
      <c r="A1391" t="s">
        <v>991</v>
      </c>
      <c r="B1391" t="s">
        <v>207</v>
      </c>
      <c r="C1391" t="s">
        <v>208</v>
      </c>
      <c r="D1391" t="s">
        <v>3462</v>
      </c>
      <c r="E1391" s="2" t="s">
        <v>3463</v>
      </c>
      <c r="F1391" t="s">
        <v>3464</v>
      </c>
      <c r="G1391">
        <v>3</v>
      </c>
      <c r="I1391" s="1">
        <f t="shared" si="67"/>
        <v>0</v>
      </c>
      <c r="J1391" t="s">
        <v>780</v>
      </c>
      <c r="L1391">
        <v>125</v>
      </c>
      <c r="Z1391" s="5"/>
    </row>
    <row r="1392" spans="1:26" x14ac:dyDescent="0.35">
      <c r="A1392" t="s">
        <v>807</v>
      </c>
      <c r="B1392" t="s">
        <v>12</v>
      </c>
      <c r="C1392" t="s">
        <v>471</v>
      </c>
      <c r="D1392" t="s">
        <v>4200</v>
      </c>
      <c r="E1392" s="2">
        <v>191211252</v>
      </c>
      <c r="F1392" t="s">
        <v>4201</v>
      </c>
      <c r="G1392">
        <v>14</v>
      </c>
      <c r="H1392">
        <f>IF(Tabla1[[#This Row],[DESCRIPCION]]=F1390,H1390+1,1)</f>
        <v>1</v>
      </c>
      <c r="I1392" s="1">
        <v>46451</v>
      </c>
      <c r="J1392" t="s">
        <v>60</v>
      </c>
      <c r="K1392" t="s">
        <v>156</v>
      </c>
      <c r="L1392">
        <v>145.09</v>
      </c>
      <c r="Z1392" s="5"/>
    </row>
    <row r="1393" spans="1:26" x14ac:dyDescent="0.35">
      <c r="A1393" t="s">
        <v>991</v>
      </c>
      <c r="B1393" t="s">
        <v>207</v>
      </c>
      <c r="C1393" t="s">
        <v>216</v>
      </c>
      <c r="D1393" t="s">
        <v>3447</v>
      </c>
      <c r="E1393" s="2" t="s">
        <v>3448</v>
      </c>
      <c r="F1393" t="s">
        <v>3449</v>
      </c>
      <c r="G1393">
        <v>3</v>
      </c>
      <c r="I1393" s="1">
        <f t="shared" si="67"/>
        <v>0</v>
      </c>
      <c r="J1393" t="s">
        <v>780</v>
      </c>
      <c r="L1393">
        <v>125</v>
      </c>
      <c r="Z1393" s="5"/>
    </row>
    <row r="1394" spans="1:26" x14ac:dyDescent="0.35">
      <c r="A1394" t="s">
        <v>807</v>
      </c>
      <c r="B1394" t="s">
        <v>12</v>
      </c>
      <c r="C1394" t="s">
        <v>474</v>
      </c>
      <c r="D1394" t="s">
        <v>4202</v>
      </c>
      <c r="E1394" s="2">
        <v>191211253</v>
      </c>
      <c r="F1394" t="s">
        <v>4203</v>
      </c>
      <c r="G1394">
        <v>4</v>
      </c>
      <c r="H1394">
        <f>IF(Tabla1[[#This Row],[DESCRIPCION]]=F1392,H1392+1,1)</f>
        <v>1</v>
      </c>
      <c r="I1394" s="1">
        <v>46451</v>
      </c>
      <c r="J1394" t="s">
        <v>60</v>
      </c>
      <c r="K1394" t="s">
        <v>61</v>
      </c>
      <c r="L1394">
        <v>145.09</v>
      </c>
      <c r="Z1394" s="5"/>
    </row>
    <row r="1395" spans="1:26" hidden="1" x14ac:dyDescent="0.35">
      <c r="A1395" t="s">
        <v>991</v>
      </c>
      <c r="B1395" t="s">
        <v>207</v>
      </c>
      <c r="C1395" t="s">
        <v>208</v>
      </c>
      <c r="D1395" t="s">
        <v>3465</v>
      </c>
      <c r="E1395" s="2" t="s">
        <v>3466</v>
      </c>
      <c r="F1395" t="s">
        <v>3467</v>
      </c>
      <c r="G1395">
        <v>2</v>
      </c>
      <c r="I1395" s="1">
        <f t="shared" si="67"/>
        <v>0</v>
      </c>
      <c r="J1395" t="s">
        <v>780</v>
      </c>
      <c r="L1395">
        <v>125</v>
      </c>
      <c r="Z1395" s="1">
        <v>45901</v>
      </c>
    </row>
    <row r="1396" spans="1:26" x14ac:dyDescent="0.35">
      <c r="A1396" t="s">
        <v>807</v>
      </c>
      <c r="B1396" t="s">
        <v>12</v>
      </c>
      <c r="C1396" t="s">
        <v>57</v>
      </c>
      <c r="D1396" t="s">
        <v>4204</v>
      </c>
      <c r="E1396" s="2">
        <v>191211254</v>
      </c>
      <c r="F1396" t="s">
        <v>4205</v>
      </c>
      <c r="G1396">
        <v>14</v>
      </c>
      <c r="H1396">
        <f>IF(Tabla1[[#This Row],[DESCRIPCION]]=F1394,H1394+1,1)</f>
        <v>1</v>
      </c>
      <c r="I1396" s="1">
        <v>46451</v>
      </c>
      <c r="J1396" t="s">
        <v>60</v>
      </c>
      <c r="K1396" t="s">
        <v>156</v>
      </c>
      <c r="L1396">
        <v>145.09</v>
      </c>
      <c r="Z1396" s="5"/>
    </row>
    <row r="1397" spans="1:26" x14ac:dyDescent="0.35">
      <c r="A1397" t="s">
        <v>991</v>
      </c>
      <c r="B1397" t="s">
        <v>207</v>
      </c>
      <c r="C1397" t="s">
        <v>216</v>
      </c>
      <c r="D1397" t="s">
        <v>3450</v>
      </c>
      <c r="E1397" s="2" t="s">
        <v>3451</v>
      </c>
      <c r="F1397" t="s">
        <v>3452</v>
      </c>
      <c r="G1397">
        <v>2</v>
      </c>
      <c r="I1397" s="1">
        <f t="shared" si="67"/>
        <v>0</v>
      </c>
      <c r="J1397" t="s">
        <v>780</v>
      </c>
      <c r="L1397">
        <v>125</v>
      </c>
      <c r="Z1397" s="5"/>
    </row>
    <row r="1398" spans="1:26" x14ac:dyDescent="0.35">
      <c r="A1398" t="s">
        <v>807</v>
      </c>
      <c r="B1398" t="s">
        <v>12</v>
      </c>
      <c r="C1398" t="s">
        <v>68</v>
      </c>
      <c r="D1398" t="s">
        <v>4206</v>
      </c>
      <c r="E1398" s="2" t="s">
        <v>4207</v>
      </c>
      <c r="F1398" t="s">
        <v>4208</v>
      </c>
      <c r="G1398">
        <v>1</v>
      </c>
      <c r="H1398">
        <f>IF(Tabla1[[#This Row],[DESCRIPCION]]=F1396,H1396+1,1)</f>
        <v>1</v>
      </c>
      <c r="I1398" s="1">
        <v>46451</v>
      </c>
      <c r="J1398" t="s">
        <v>60</v>
      </c>
      <c r="K1398" t="s">
        <v>559</v>
      </c>
      <c r="L1398">
        <v>145.09</v>
      </c>
      <c r="Z1398" s="5"/>
    </row>
    <row r="1399" spans="1:26" x14ac:dyDescent="0.35">
      <c r="A1399" t="s">
        <v>991</v>
      </c>
      <c r="B1399" t="s">
        <v>207</v>
      </c>
      <c r="C1399" t="s">
        <v>208</v>
      </c>
      <c r="D1399" t="s">
        <v>3468</v>
      </c>
      <c r="E1399" s="2" t="s">
        <v>3469</v>
      </c>
      <c r="F1399" t="s">
        <v>3470</v>
      </c>
      <c r="G1399">
        <v>3</v>
      </c>
      <c r="I1399" s="1">
        <f t="shared" si="67"/>
        <v>0</v>
      </c>
      <c r="J1399" t="s">
        <v>780</v>
      </c>
      <c r="L1399">
        <v>125</v>
      </c>
      <c r="Z1399" s="5"/>
    </row>
    <row r="1400" spans="1:26" x14ac:dyDescent="0.35">
      <c r="A1400" t="s">
        <v>807</v>
      </c>
      <c r="B1400" t="s">
        <v>12</v>
      </c>
      <c r="C1400" t="s">
        <v>42</v>
      </c>
      <c r="D1400" t="s">
        <v>4209</v>
      </c>
      <c r="E1400" s="2">
        <v>190502623</v>
      </c>
      <c r="F1400" t="s">
        <v>4210</v>
      </c>
      <c r="G1400">
        <v>4</v>
      </c>
      <c r="H1400">
        <f>IF(Tabla1[[#This Row],[DESCRIPCION]]=F1398,H1398+1,1)</f>
        <v>1</v>
      </c>
      <c r="I1400" s="1">
        <v>46451</v>
      </c>
      <c r="J1400" t="s">
        <v>60</v>
      </c>
      <c r="K1400" t="s">
        <v>61</v>
      </c>
      <c r="L1400">
        <v>145.09</v>
      </c>
      <c r="Z1400" s="5"/>
    </row>
    <row r="1401" spans="1:26" x14ac:dyDescent="0.35">
      <c r="A1401" t="s">
        <v>991</v>
      </c>
      <c r="B1401" t="s">
        <v>207</v>
      </c>
      <c r="C1401" t="s">
        <v>216</v>
      </c>
      <c r="D1401" t="s">
        <v>3453</v>
      </c>
      <c r="E1401" s="2" t="s">
        <v>3454</v>
      </c>
      <c r="F1401" t="s">
        <v>3455</v>
      </c>
      <c r="G1401">
        <v>2</v>
      </c>
      <c r="I1401" s="1">
        <f t="shared" si="67"/>
        <v>0</v>
      </c>
      <c r="J1401" t="s">
        <v>780</v>
      </c>
      <c r="L1401">
        <v>125</v>
      </c>
      <c r="Z1401" s="5"/>
    </row>
    <row r="1402" spans="1:26" hidden="1" x14ac:dyDescent="0.35">
      <c r="A1402" t="s">
        <v>807</v>
      </c>
      <c r="B1402" t="s">
        <v>12</v>
      </c>
      <c r="C1402" t="s">
        <v>49</v>
      </c>
      <c r="D1402" t="s">
        <v>4211</v>
      </c>
      <c r="E1402" s="2">
        <v>190805644</v>
      </c>
      <c r="F1402" t="s">
        <v>4212</v>
      </c>
      <c r="G1402">
        <v>1</v>
      </c>
      <c r="H1402">
        <f>IF(Tabla1[[#This Row],[DESCRIPCION]]=F1400,H1400+1,1)</f>
        <v>1</v>
      </c>
      <c r="I1402" s="1">
        <v>46451</v>
      </c>
      <c r="J1402" t="s">
        <v>60</v>
      </c>
      <c r="K1402" t="s">
        <v>559</v>
      </c>
      <c r="L1402">
        <v>145.09</v>
      </c>
      <c r="Z1402" s="1">
        <v>46235</v>
      </c>
    </row>
    <row r="1403" spans="1:26" hidden="1" x14ac:dyDescent="0.35">
      <c r="A1403" t="s">
        <v>991</v>
      </c>
      <c r="B1403" t="s">
        <v>207</v>
      </c>
      <c r="C1403" t="s">
        <v>212</v>
      </c>
      <c r="D1403" t="s">
        <v>3471</v>
      </c>
      <c r="E1403" s="2" t="s">
        <v>3472</v>
      </c>
      <c r="F1403" t="s">
        <v>3473</v>
      </c>
      <c r="G1403">
        <v>2</v>
      </c>
      <c r="I1403" s="1">
        <f t="shared" si="67"/>
        <v>0</v>
      </c>
      <c r="J1403" t="s">
        <v>780</v>
      </c>
      <c r="L1403">
        <v>125</v>
      </c>
      <c r="Z1403" s="1">
        <v>46235</v>
      </c>
    </row>
    <row r="1404" spans="1:26" x14ac:dyDescent="0.35">
      <c r="A1404" t="s">
        <v>807</v>
      </c>
      <c r="B1404" t="s">
        <v>12</v>
      </c>
      <c r="C1404" t="s">
        <v>49</v>
      </c>
      <c r="D1404" t="s">
        <v>4213</v>
      </c>
      <c r="E1404" s="2">
        <v>191112258</v>
      </c>
      <c r="F1404" t="s">
        <v>4214</v>
      </c>
      <c r="G1404">
        <v>1</v>
      </c>
      <c r="H1404">
        <f>IF(Tabla1[[#This Row],[DESCRIPCION]]=F1402,H1402+1,1)</f>
        <v>1</v>
      </c>
      <c r="I1404" s="1">
        <v>46451</v>
      </c>
      <c r="J1404" t="s">
        <v>60</v>
      </c>
      <c r="K1404" t="s">
        <v>559</v>
      </c>
      <c r="L1404">
        <v>145.09</v>
      </c>
      <c r="Z1404" s="5"/>
    </row>
    <row r="1405" spans="1:26" x14ac:dyDescent="0.35">
      <c r="A1405" t="s">
        <v>991</v>
      </c>
      <c r="B1405" t="s">
        <v>207</v>
      </c>
      <c r="C1405" t="s">
        <v>220</v>
      </c>
      <c r="D1405" t="s">
        <v>3456</v>
      </c>
      <c r="E1405" s="2" t="s">
        <v>3457</v>
      </c>
      <c r="F1405" t="s">
        <v>3458</v>
      </c>
      <c r="G1405">
        <v>1</v>
      </c>
      <c r="I1405" s="1">
        <f t="shared" si="67"/>
        <v>0</v>
      </c>
      <c r="J1405" t="s">
        <v>780</v>
      </c>
      <c r="L1405">
        <v>125</v>
      </c>
      <c r="Z1405" s="5"/>
    </row>
    <row r="1406" spans="1:26" x14ac:dyDescent="0.35">
      <c r="A1406" t="s">
        <v>56</v>
      </c>
      <c r="B1406" t="s">
        <v>91</v>
      </c>
      <c r="C1406" t="s">
        <v>411</v>
      </c>
      <c r="D1406" t="s">
        <v>412</v>
      </c>
      <c r="E1406" s="2" t="s">
        <v>413</v>
      </c>
      <c r="F1406" t="s">
        <v>414</v>
      </c>
      <c r="G1406">
        <v>280</v>
      </c>
      <c r="H1406">
        <f>IF(Tabla1[[#This Row],[DESCRIPCION]]=F1404,H1404+1,1)</f>
        <v>1</v>
      </c>
      <c r="I1406" s="1">
        <v>46447</v>
      </c>
      <c r="J1406" t="s">
        <v>60</v>
      </c>
      <c r="K1406" t="s">
        <v>136</v>
      </c>
      <c r="L1406">
        <v>5.36</v>
      </c>
      <c r="Z1406" s="5"/>
    </row>
    <row r="1407" spans="1:26" x14ac:dyDescent="0.35">
      <c r="A1407" t="s">
        <v>555</v>
      </c>
      <c r="B1407" t="s">
        <v>12</v>
      </c>
      <c r="C1407" t="s">
        <v>459</v>
      </c>
      <c r="D1407" t="s">
        <v>5151</v>
      </c>
      <c r="E1407" s="2">
        <v>200922693</v>
      </c>
      <c r="F1407" t="s">
        <v>5152</v>
      </c>
      <c r="G1407">
        <v>0</v>
      </c>
      <c r="I1407" s="1">
        <f t="shared" ref="I1407:I1410" si="68">M1749</f>
        <v>0</v>
      </c>
      <c r="L1407">
        <v>89.29</v>
      </c>
      <c r="Z1407" s="5"/>
    </row>
    <row r="1408" spans="1:26" x14ac:dyDescent="0.35">
      <c r="A1408" t="s">
        <v>56</v>
      </c>
      <c r="B1408" t="s">
        <v>517</v>
      </c>
      <c r="C1408" t="s">
        <v>527</v>
      </c>
      <c r="D1408" t="s">
        <v>530</v>
      </c>
      <c r="E1408" s="2">
        <v>190502073</v>
      </c>
      <c r="F1408" t="s">
        <v>531</v>
      </c>
      <c r="G1408">
        <v>8</v>
      </c>
      <c r="H1408">
        <f>IF(Tabla1[[#This Row],[DESCRIPCION]]=F1406,H1406+1,1)</f>
        <v>1</v>
      </c>
      <c r="I1408" s="1">
        <v>46451</v>
      </c>
      <c r="J1408" t="s">
        <v>60</v>
      </c>
      <c r="K1408" t="s">
        <v>67</v>
      </c>
      <c r="L1408">
        <v>35.71</v>
      </c>
      <c r="Z1408" s="5"/>
    </row>
    <row r="1409" spans="1:26" x14ac:dyDescent="0.35">
      <c r="A1409" t="s">
        <v>56</v>
      </c>
      <c r="B1409" t="s">
        <v>517</v>
      </c>
      <c r="C1409" t="s">
        <v>527</v>
      </c>
      <c r="D1409" t="s">
        <v>552</v>
      </c>
      <c r="E1409" s="2" t="s">
        <v>553</v>
      </c>
      <c r="F1409" t="s">
        <v>554</v>
      </c>
      <c r="G1409">
        <v>1</v>
      </c>
      <c r="H1409">
        <f>IF(Tabla1[[#This Row],[DESCRIPCION]]=F1407,H1407+1,1)</f>
        <v>1</v>
      </c>
      <c r="I1409" s="1">
        <v>46451</v>
      </c>
      <c r="J1409" t="s">
        <v>60</v>
      </c>
      <c r="K1409" t="s">
        <v>67</v>
      </c>
      <c r="L1409">
        <v>35.71</v>
      </c>
      <c r="Z1409" s="5"/>
    </row>
    <row r="1410" spans="1:26" hidden="1" x14ac:dyDescent="0.35">
      <c r="A1410" t="s">
        <v>56</v>
      </c>
      <c r="B1410" t="s">
        <v>517</v>
      </c>
      <c r="C1410" t="s">
        <v>547</v>
      </c>
      <c r="D1410" t="s">
        <v>548</v>
      </c>
      <c r="E1410" s="2">
        <v>190502118</v>
      </c>
      <c r="F1410" t="s">
        <v>549</v>
      </c>
      <c r="G1410">
        <v>1</v>
      </c>
      <c r="H1410">
        <f>IF(Tabla1[[#This Row],[DESCRIPCION]]=F1408,H1408+1,1)</f>
        <v>1</v>
      </c>
      <c r="I1410" s="1">
        <v>46451</v>
      </c>
      <c r="J1410" t="s">
        <v>60</v>
      </c>
      <c r="K1410" t="s">
        <v>67</v>
      </c>
      <c r="L1410">
        <v>35.71</v>
      </c>
      <c r="Z1410" s="1">
        <v>46235</v>
      </c>
    </row>
    <row r="1411" spans="1:26" x14ac:dyDescent="0.35">
      <c r="A1411" t="s">
        <v>555</v>
      </c>
      <c r="B1411" t="s">
        <v>12</v>
      </c>
      <c r="C1411" t="s">
        <v>471</v>
      </c>
      <c r="D1411" t="s">
        <v>5161</v>
      </c>
      <c r="E1411" s="2">
        <v>200517901</v>
      </c>
      <c r="F1411" t="s">
        <v>5162</v>
      </c>
      <c r="G1411">
        <v>0</v>
      </c>
      <c r="I1411" s="1">
        <v>45748</v>
      </c>
      <c r="L1411">
        <v>89.29</v>
      </c>
      <c r="Z1411" s="5"/>
    </row>
    <row r="1412" spans="1:26" x14ac:dyDescent="0.35">
      <c r="A1412" t="s">
        <v>991</v>
      </c>
      <c r="B1412" t="s">
        <v>207</v>
      </c>
      <c r="C1412" t="s">
        <v>1994</v>
      </c>
      <c r="D1412" t="s">
        <v>3430</v>
      </c>
      <c r="E1412" s="2" t="s">
        <v>3431</v>
      </c>
      <c r="F1412" t="s">
        <v>3432</v>
      </c>
      <c r="G1412">
        <v>1</v>
      </c>
      <c r="I1412" s="1">
        <f t="shared" ref="I1412:I1420" si="69">M1754</f>
        <v>0</v>
      </c>
      <c r="J1412" t="s">
        <v>780</v>
      </c>
      <c r="L1412">
        <v>71.430000000000007</v>
      </c>
      <c r="Z1412" s="5"/>
    </row>
    <row r="1413" spans="1:26" x14ac:dyDescent="0.35">
      <c r="A1413" t="s">
        <v>991</v>
      </c>
      <c r="B1413" t="s">
        <v>207</v>
      </c>
      <c r="C1413" t="s">
        <v>1998</v>
      </c>
      <c r="D1413" t="s">
        <v>3433</v>
      </c>
      <c r="E1413" s="2" t="s">
        <v>3434</v>
      </c>
      <c r="F1413" t="s">
        <v>3435</v>
      </c>
      <c r="G1413">
        <v>1</v>
      </c>
      <c r="I1413" s="1">
        <f t="shared" si="69"/>
        <v>0</v>
      </c>
      <c r="J1413" t="s">
        <v>780</v>
      </c>
      <c r="L1413">
        <v>71.430000000000007</v>
      </c>
      <c r="Z1413" s="5"/>
    </row>
    <row r="1414" spans="1:26" x14ac:dyDescent="0.35">
      <c r="A1414" t="s">
        <v>991</v>
      </c>
      <c r="B1414" t="s">
        <v>207</v>
      </c>
      <c r="C1414" t="s">
        <v>763</v>
      </c>
      <c r="D1414" t="s">
        <v>3418</v>
      </c>
      <c r="E1414" s="2" t="s">
        <v>3419</v>
      </c>
      <c r="F1414" t="s">
        <v>3420</v>
      </c>
      <c r="G1414">
        <v>0</v>
      </c>
      <c r="I1414" s="1">
        <f t="shared" si="69"/>
        <v>0</v>
      </c>
      <c r="J1414" t="s">
        <v>780</v>
      </c>
      <c r="L1414">
        <v>71.430000000000007</v>
      </c>
      <c r="Z1414" s="5"/>
    </row>
    <row r="1415" spans="1:26" x14ac:dyDescent="0.35">
      <c r="A1415" t="s">
        <v>991</v>
      </c>
      <c r="B1415" t="s">
        <v>207</v>
      </c>
      <c r="C1415" t="s">
        <v>2003</v>
      </c>
      <c r="D1415" t="s">
        <v>3436</v>
      </c>
      <c r="E1415" s="2" t="s">
        <v>3437</v>
      </c>
      <c r="F1415" t="s">
        <v>3438</v>
      </c>
      <c r="G1415">
        <v>1</v>
      </c>
      <c r="I1415" s="1">
        <f t="shared" si="69"/>
        <v>0</v>
      </c>
      <c r="J1415" t="s">
        <v>780</v>
      </c>
      <c r="L1415">
        <v>71.430000000000007</v>
      </c>
      <c r="Z1415" s="5"/>
    </row>
    <row r="1416" spans="1:26" x14ac:dyDescent="0.35">
      <c r="A1416" t="s">
        <v>991</v>
      </c>
      <c r="B1416" t="s">
        <v>207</v>
      </c>
      <c r="C1416" t="s">
        <v>2014</v>
      </c>
      <c r="D1416" t="s">
        <v>3421</v>
      </c>
      <c r="E1416" s="2" t="s">
        <v>3422</v>
      </c>
      <c r="F1416" t="s">
        <v>3423</v>
      </c>
      <c r="G1416">
        <v>1</v>
      </c>
      <c r="I1416" s="1">
        <f t="shared" si="69"/>
        <v>0</v>
      </c>
      <c r="J1416" t="s">
        <v>780</v>
      </c>
      <c r="K1416" t="s">
        <v>559</v>
      </c>
      <c r="L1416">
        <v>71.430000000000007</v>
      </c>
      <c r="Z1416" s="5"/>
    </row>
    <row r="1417" spans="1:26" x14ac:dyDescent="0.35">
      <c r="A1417" t="s">
        <v>991</v>
      </c>
      <c r="B1417" t="s">
        <v>207</v>
      </c>
      <c r="C1417" t="s">
        <v>2003</v>
      </c>
      <c r="D1417" t="s">
        <v>3439</v>
      </c>
      <c r="E1417" s="2" t="s">
        <v>3440</v>
      </c>
      <c r="F1417" t="s">
        <v>3441</v>
      </c>
      <c r="G1417">
        <v>1</v>
      </c>
      <c r="I1417" s="1">
        <f t="shared" si="69"/>
        <v>0</v>
      </c>
      <c r="J1417" t="s">
        <v>780</v>
      </c>
      <c r="K1417" t="s">
        <v>3442</v>
      </c>
      <c r="L1417">
        <v>71.430000000000007</v>
      </c>
      <c r="Z1417" s="5"/>
    </row>
    <row r="1418" spans="1:26" x14ac:dyDescent="0.35">
      <c r="A1418" t="s">
        <v>555</v>
      </c>
      <c r="B1418" t="s">
        <v>102</v>
      </c>
      <c r="C1418" t="s">
        <v>704</v>
      </c>
      <c r="D1418" t="s">
        <v>5231</v>
      </c>
      <c r="E1418" s="2" t="s">
        <v>5232</v>
      </c>
      <c r="F1418" t="s">
        <v>5233</v>
      </c>
      <c r="G1418">
        <v>0</v>
      </c>
      <c r="I1418" s="1">
        <f t="shared" si="69"/>
        <v>0</v>
      </c>
      <c r="L1418">
        <v>74.11</v>
      </c>
      <c r="Z1418" s="5"/>
    </row>
    <row r="1419" spans="1:26" x14ac:dyDescent="0.35">
      <c r="A1419" t="s">
        <v>991</v>
      </c>
      <c r="B1419" t="s">
        <v>207</v>
      </c>
      <c r="C1419" t="s">
        <v>2019</v>
      </c>
      <c r="D1419" t="s">
        <v>3424</v>
      </c>
      <c r="E1419" s="2" t="s">
        <v>3425</v>
      </c>
      <c r="F1419" t="s">
        <v>3426</v>
      </c>
      <c r="G1419">
        <v>0</v>
      </c>
      <c r="I1419" s="1">
        <f t="shared" si="69"/>
        <v>0</v>
      </c>
      <c r="J1419" t="s">
        <v>780</v>
      </c>
      <c r="L1419">
        <v>71.430000000000007</v>
      </c>
      <c r="Z1419" s="5"/>
    </row>
    <row r="1420" spans="1:26" x14ac:dyDescent="0.35">
      <c r="A1420" t="s">
        <v>555</v>
      </c>
      <c r="B1420" t="s">
        <v>102</v>
      </c>
      <c r="C1420" t="s">
        <v>278</v>
      </c>
      <c r="D1420" t="s">
        <v>5229</v>
      </c>
      <c r="E1420" s="2">
        <v>200113698</v>
      </c>
      <c r="F1420" t="s">
        <v>5230</v>
      </c>
      <c r="G1420">
        <v>0</v>
      </c>
      <c r="I1420" s="1">
        <f t="shared" si="69"/>
        <v>0</v>
      </c>
      <c r="L1420">
        <v>74.11</v>
      </c>
      <c r="Z1420" s="5"/>
    </row>
    <row r="1421" spans="1:26" x14ac:dyDescent="0.35">
      <c r="A1421" t="s">
        <v>555</v>
      </c>
      <c r="B1421" t="s">
        <v>102</v>
      </c>
      <c r="C1421" t="s">
        <v>707</v>
      </c>
      <c r="D1421" t="s">
        <v>5236</v>
      </c>
      <c r="E1421" s="2">
        <v>190603150</v>
      </c>
      <c r="F1421" t="s">
        <v>5237</v>
      </c>
      <c r="G1421">
        <v>0</v>
      </c>
      <c r="I1421" s="1">
        <v>45597</v>
      </c>
      <c r="L1421">
        <v>74.11</v>
      </c>
      <c r="Z1421" s="5"/>
    </row>
    <row r="1422" spans="1:26" x14ac:dyDescent="0.35">
      <c r="A1422" t="s">
        <v>991</v>
      </c>
      <c r="B1422" t="s">
        <v>207</v>
      </c>
      <c r="C1422" t="s">
        <v>2008</v>
      </c>
      <c r="D1422" t="s">
        <v>3427</v>
      </c>
      <c r="E1422" s="2" t="s">
        <v>3428</v>
      </c>
      <c r="F1422" t="s">
        <v>3429</v>
      </c>
      <c r="G1422">
        <v>1</v>
      </c>
      <c r="I1422" s="1">
        <f>M1764</f>
        <v>0</v>
      </c>
      <c r="J1422" t="s">
        <v>780</v>
      </c>
      <c r="K1422" t="s">
        <v>559</v>
      </c>
      <c r="L1422">
        <v>71.430000000000007</v>
      </c>
      <c r="Z1422" s="5"/>
    </row>
    <row r="1423" spans="1:26" x14ac:dyDescent="0.35">
      <c r="A1423" t="s">
        <v>555</v>
      </c>
      <c r="B1423" t="s">
        <v>102</v>
      </c>
      <c r="C1423" t="s">
        <v>281</v>
      </c>
      <c r="D1423" t="s">
        <v>5234</v>
      </c>
      <c r="E1423" s="2">
        <v>200113698</v>
      </c>
      <c r="F1423" t="s">
        <v>5235</v>
      </c>
      <c r="G1423">
        <v>0</v>
      </c>
      <c r="I1423" s="1">
        <v>45597</v>
      </c>
      <c r="L1423">
        <v>74.11</v>
      </c>
      <c r="Z1423" s="5"/>
    </row>
    <row r="1424" spans="1:26" x14ac:dyDescent="0.35">
      <c r="A1424" t="s">
        <v>991</v>
      </c>
      <c r="B1424" t="s">
        <v>207</v>
      </c>
      <c r="C1424" t="s">
        <v>2008</v>
      </c>
      <c r="D1424" t="s">
        <v>3443</v>
      </c>
      <c r="E1424" s="2" t="s">
        <v>3425</v>
      </c>
      <c r="F1424" t="s">
        <v>3444</v>
      </c>
      <c r="G1424">
        <v>2</v>
      </c>
      <c r="I1424" s="1">
        <f>M1766</f>
        <v>0</v>
      </c>
      <c r="J1424" t="s">
        <v>780</v>
      </c>
      <c r="K1424" t="s">
        <v>559</v>
      </c>
      <c r="L1424">
        <v>71.430000000000007</v>
      </c>
      <c r="Z1424" s="5"/>
    </row>
    <row r="1425" spans="1:26" x14ac:dyDescent="0.35">
      <c r="A1425" t="s">
        <v>555</v>
      </c>
      <c r="B1425" t="s">
        <v>102</v>
      </c>
      <c r="C1425" t="s">
        <v>707</v>
      </c>
      <c r="D1425" t="s">
        <v>5238</v>
      </c>
      <c r="E1425" s="2">
        <v>201225265</v>
      </c>
      <c r="F1425" t="s">
        <v>5239</v>
      </c>
      <c r="G1425">
        <v>0</v>
      </c>
      <c r="I1425" s="1">
        <v>45597</v>
      </c>
      <c r="L1425">
        <v>74.11</v>
      </c>
      <c r="Z1425" s="5"/>
    </row>
    <row r="1426" spans="1:26" x14ac:dyDescent="0.35">
      <c r="A1426" t="s">
        <v>991</v>
      </c>
      <c r="B1426" t="s">
        <v>207</v>
      </c>
      <c r="C1426" t="s">
        <v>2019</v>
      </c>
      <c r="D1426" t="s">
        <v>3445</v>
      </c>
      <c r="E1426" s="2" t="s">
        <v>3425</v>
      </c>
      <c r="F1426" t="s">
        <v>3446</v>
      </c>
      <c r="G1426">
        <v>0</v>
      </c>
      <c r="I1426" s="1">
        <f t="shared" ref="I1426:I1428" si="70">M1768</f>
        <v>0</v>
      </c>
      <c r="J1426" t="s">
        <v>780</v>
      </c>
      <c r="L1426">
        <v>133.93</v>
      </c>
      <c r="Z1426" s="5"/>
    </row>
    <row r="1427" spans="1:26" x14ac:dyDescent="0.35">
      <c r="A1427" t="s">
        <v>56</v>
      </c>
      <c r="B1427" t="s">
        <v>517</v>
      </c>
      <c r="C1427" t="s">
        <v>547</v>
      </c>
      <c r="D1427" t="s">
        <v>550</v>
      </c>
      <c r="E1427" s="2">
        <v>190502118</v>
      </c>
      <c r="F1427" t="s">
        <v>551</v>
      </c>
      <c r="G1427">
        <v>20</v>
      </c>
      <c r="H1427">
        <f>IF(Tabla1[[#This Row],[DESCRIPCION]]=F1425,H1425+1,1)</f>
        <v>1</v>
      </c>
      <c r="I1427" s="1">
        <v>46451</v>
      </c>
      <c r="J1427" t="s">
        <v>60</v>
      </c>
      <c r="K1427" t="s">
        <v>61</v>
      </c>
      <c r="L1427">
        <v>35.71</v>
      </c>
      <c r="Z1427" s="5"/>
    </row>
    <row r="1428" spans="1:26" hidden="1" x14ac:dyDescent="0.35">
      <c r="A1428" t="s">
        <v>56</v>
      </c>
      <c r="B1428" t="s">
        <v>517</v>
      </c>
      <c r="C1428" t="s">
        <v>518</v>
      </c>
      <c r="D1428" t="s">
        <v>519</v>
      </c>
      <c r="E1428" s="2">
        <v>190502119</v>
      </c>
      <c r="F1428" t="s">
        <v>520</v>
      </c>
      <c r="G1428">
        <v>22</v>
      </c>
      <c r="H1428">
        <f>IF(Tabla1[[#This Row],[DESCRIPCION]]=F1426,H1426+1,1)</f>
        <v>1</v>
      </c>
      <c r="I1428" s="1">
        <v>46451</v>
      </c>
      <c r="J1428" t="s">
        <v>60</v>
      </c>
      <c r="K1428" t="s">
        <v>61</v>
      </c>
      <c r="L1428">
        <v>35.71</v>
      </c>
      <c r="Z1428" s="1">
        <v>45413</v>
      </c>
    </row>
    <row r="1429" spans="1:26" x14ac:dyDescent="0.35">
      <c r="A1429" t="s">
        <v>555</v>
      </c>
      <c r="B1429" t="s">
        <v>102</v>
      </c>
      <c r="C1429" t="s">
        <v>696</v>
      </c>
      <c r="D1429" t="s">
        <v>5218</v>
      </c>
      <c r="E1429" s="2">
        <v>201225285</v>
      </c>
      <c r="F1429" t="s">
        <v>5219</v>
      </c>
      <c r="G1429">
        <v>0</v>
      </c>
      <c r="I1429" s="1">
        <v>45962</v>
      </c>
      <c r="L1429">
        <v>74.11</v>
      </c>
      <c r="Z1429" s="5"/>
    </row>
    <row r="1430" spans="1:26" x14ac:dyDescent="0.35">
      <c r="A1430" t="s">
        <v>56</v>
      </c>
      <c r="B1430" t="s">
        <v>517</v>
      </c>
      <c r="C1430" t="s">
        <v>521</v>
      </c>
      <c r="D1430" t="s">
        <v>522</v>
      </c>
      <c r="E1430" s="2">
        <v>190502073</v>
      </c>
      <c r="F1430" t="s">
        <v>523</v>
      </c>
      <c r="G1430">
        <v>22</v>
      </c>
      <c r="H1430">
        <f>IF(Tabla1[[#This Row],[DESCRIPCION]]=F1428,H1428+1,1)</f>
        <v>1</v>
      </c>
      <c r="I1430" s="1">
        <v>46451</v>
      </c>
      <c r="J1430" t="s">
        <v>60</v>
      </c>
      <c r="K1430" t="s">
        <v>61</v>
      </c>
      <c r="L1430">
        <v>35.71</v>
      </c>
      <c r="Z1430" s="5"/>
    </row>
    <row r="1431" spans="1:26" x14ac:dyDescent="0.35">
      <c r="A1431" t="s">
        <v>56</v>
      </c>
      <c r="B1431" t="s">
        <v>517</v>
      </c>
      <c r="C1431" t="s">
        <v>524</v>
      </c>
      <c r="D1431" t="s">
        <v>525</v>
      </c>
      <c r="E1431" s="2">
        <v>190502073</v>
      </c>
      <c r="F1431" t="s">
        <v>526</v>
      </c>
      <c r="G1431">
        <v>10</v>
      </c>
      <c r="H1431">
        <f>IF(Tabla1[[#This Row],[DESCRIPCION]]=F1429,H1429+1,1)</f>
        <v>1</v>
      </c>
      <c r="I1431" s="1">
        <v>46451</v>
      </c>
      <c r="J1431" t="s">
        <v>60</v>
      </c>
      <c r="K1431" t="s">
        <v>67</v>
      </c>
      <c r="L1431">
        <v>35.71</v>
      </c>
      <c r="Z1431" s="5"/>
    </row>
    <row r="1432" spans="1:26" x14ac:dyDescent="0.35">
      <c r="A1432" t="s">
        <v>56</v>
      </c>
      <c r="B1432" t="s">
        <v>495</v>
      </c>
      <c r="C1432" t="s">
        <v>1012</v>
      </c>
      <c r="D1432" t="s">
        <v>4978</v>
      </c>
      <c r="E1432" s="2" t="s">
        <v>4979</v>
      </c>
      <c r="F1432" t="s">
        <v>4980</v>
      </c>
      <c r="G1432">
        <v>2</v>
      </c>
      <c r="H1432">
        <f>IF(Tabla1[[#This Row],[DESCRIPCION]]=F1430,H1430+1,1)</f>
        <v>1</v>
      </c>
      <c r="I1432" s="1">
        <v>46451</v>
      </c>
      <c r="J1432" t="s">
        <v>60</v>
      </c>
      <c r="K1432" t="s">
        <v>67</v>
      </c>
      <c r="L1432">
        <v>71.430000000000007</v>
      </c>
      <c r="Z1432" s="5"/>
    </row>
    <row r="1433" spans="1:26" x14ac:dyDescent="0.35">
      <c r="A1433" t="s">
        <v>56</v>
      </c>
      <c r="B1433" t="s">
        <v>495</v>
      </c>
      <c r="C1433" t="s">
        <v>1016</v>
      </c>
      <c r="D1433" t="s">
        <v>4984</v>
      </c>
      <c r="E1433" s="2" t="s">
        <v>4985</v>
      </c>
      <c r="F1433" t="s">
        <v>4986</v>
      </c>
      <c r="G1433">
        <v>5</v>
      </c>
      <c r="H1433">
        <f>IF(Tabla1[[#This Row],[DESCRIPCION]]=F1431,H1431+1,1)</f>
        <v>1</v>
      </c>
      <c r="I1433" s="1">
        <v>46235</v>
      </c>
      <c r="J1433" t="s">
        <v>60</v>
      </c>
      <c r="L1433">
        <v>71.430000000000007</v>
      </c>
      <c r="Z1433" s="5"/>
    </row>
    <row r="1434" spans="1:26" x14ac:dyDescent="0.35">
      <c r="A1434" t="s">
        <v>56</v>
      </c>
      <c r="B1434" t="s">
        <v>495</v>
      </c>
      <c r="C1434" t="s">
        <v>1071</v>
      </c>
      <c r="D1434" t="s">
        <v>4993</v>
      </c>
      <c r="E1434" s="2" t="s">
        <v>4994</v>
      </c>
      <c r="F1434" t="s">
        <v>4995</v>
      </c>
      <c r="G1434">
        <v>11</v>
      </c>
      <c r="H1434">
        <f>IF(Tabla1[[#This Row],[DESCRIPCION]]=F1432,H1432+1,1)</f>
        <v>1</v>
      </c>
      <c r="I1434" s="1">
        <v>46451</v>
      </c>
      <c r="J1434" t="s">
        <v>60</v>
      </c>
      <c r="K1434" t="s">
        <v>64</v>
      </c>
      <c r="L1434">
        <v>71.430000000000007</v>
      </c>
      <c r="Z1434" s="5"/>
    </row>
    <row r="1435" spans="1:26" x14ac:dyDescent="0.35">
      <c r="A1435" t="s">
        <v>555</v>
      </c>
      <c r="B1435" t="s">
        <v>12</v>
      </c>
      <c r="C1435" t="s">
        <v>260</v>
      </c>
      <c r="D1435" t="s">
        <v>4700</v>
      </c>
      <c r="E1435" s="2">
        <v>210126673</v>
      </c>
      <c r="F1435" t="s">
        <v>4701</v>
      </c>
      <c r="G1435">
        <v>0</v>
      </c>
      <c r="I1435" s="1">
        <f t="shared" ref="I1434:I1443" si="71">M1777</f>
        <v>0</v>
      </c>
      <c r="L1435">
        <v>89.29</v>
      </c>
      <c r="Z1435" s="5"/>
    </row>
    <row r="1436" spans="1:26" x14ac:dyDescent="0.35">
      <c r="A1436" t="s">
        <v>56</v>
      </c>
      <c r="B1436" t="s">
        <v>495</v>
      </c>
      <c r="C1436" t="s">
        <v>1020</v>
      </c>
      <c r="D1436" t="s">
        <v>4990</v>
      </c>
      <c r="E1436" s="2" t="s">
        <v>4991</v>
      </c>
      <c r="F1436" t="s">
        <v>4992</v>
      </c>
      <c r="G1436">
        <v>6</v>
      </c>
      <c r="H1436">
        <f>IF(Tabla1[[#This Row],[DESCRIPCION]]=F1434,H1434+1,1)</f>
        <v>1</v>
      </c>
      <c r="I1436" s="1">
        <v>46451</v>
      </c>
      <c r="J1436" t="s">
        <v>60</v>
      </c>
      <c r="K1436" t="s">
        <v>61</v>
      </c>
      <c r="L1436">
        <v>71.430000000000007</v>
      </c>
      <c r="Z1436" s="5"/>
    </row>
    <row r="1437" spans="1:26" x14ac:dyDescent="0.35">
      <c r="A1437" t="s">
        <v>56</v>
      </c>
      <c r="B1437" t="s">
        <v>495</v>
      </c>
      <c r="C1437" t="s">
        <v>3336</v>
      </c>
      <c r="D1437" t="s">
        <v>4999</v>
      </c>
      <c r="E1437" s="2" t="s">
        <v>5000</v>
      </c>
      <c r="F1437" t="s">
        <v>5001</v>
      </c>
      <c r="G1437">
        <v>4</v>
      </c>
      <c r="H1437">
        <f>IF(Tabla1[[#This Row],[DESCRIPCION]]=F1435,H1435+1,1)</f>
        <v>1</v>
      </c>
      <c r="I1437" s="1">
        <v>46451</v>
      </c>
      <c r="J1437" t="s">
        <v>60</v>
      </c>
      <c r="K1437" t="s">
        <v>61</v>
      </c>
      <c r="L1437">
        <v>71.430000000000007</v>
      </c>
      <c r="Z1437" s="5"/>
    </row>
    <row r="1438" spans="1:26" x14ac:dyDescent="0.35">
      <c r="A1438" t="s">
        <v>991</v>
      </c>
      <c r="B1438" t="s">
        <v>12</v>
      </c>
      <c r="C1438" t="s">
        <v>1262</v>
      </c>
      <c r="D1438" t="s">
        <v>6538</v>
      </c>
      <c r="E1438" s="2" t="s">
        <v>6539</v>
      </c>
      <c r="F1438" t="s">
        <v>6540</v>
      </c>
      <c r="G1438">
        <v>1</v>
      </c>
      <c r="I1438" s="1">
        <f t="shared" si="71"/>
        <v>0</v>
      </c>
      <c r="J1438" t="s">
        <v>780</v>
      </c>
      <c r="L1438">
        <v>133.93</v>
      </c>
      <c r="Z1438" s="5"/>
    </row>
    <row r="1439" spans="1:26" x14ac:dyDescent="0.35">
      <c r="A1439" t="s">
        <v>56</v>
      </c>
      <c r="B1439" t="s">
        <v>495</v>
      </c>
      <c r="C1439" t="s">
        <v>1001</v>
      </c>
      <c r="D1439" t="s">
        <v>4996</v>
      </c>
      <c r="E1439" s="2" t="s">
        <v>4997</v>
      </c>
      <c r="F1439" t="s">
        <v>4998</v>
      </c>
      <c r="G1439">
        <v>9</v>
      </c>
      <c r="H1439">
        <f>IF(Tabla1[[#This Row],[DESCRIPCION]]=F1437,H1437+1,1)</f>
        <v>1</v>
      </c>
      <c r="I1439" s="1">
        <v>46451</v>
      </c>
      <c r="J1439" t="s">
        <v>60</v>
      </c>
      <c r="K1439" t="s">
        <v>61</v>
      </c>
      <c r="L1439">
        <v>71.430000000000007</v>
      </c>
      <c r="Z1439" s="5"/>
    </row>
    <row r="1440" spans="1:26" x14ac:dyDescent="0.35">
      <c r="A1440" t="s">
        <v>991</v>
      </c>
      <c r="B1440" t="s">
        <v>12</v>
      </c>
      <c r="C1440" t="s">
        <v>5197</v>
      </c>
      <c r="D1440" t="s">
        <v>6520</v>
      </c>
      <c r="E1440" s="2" t="s">
        <v>6521</v>
      </c>
      <c r="F1440" t="s">
        <v>6522</v>
      </c>
      <c r="G1440">
        <v>1</v>
      </c>
      <c r="I1440" s="1">
        <f t="shared" si="71"/>
        <v>0</v>
      </c>
      <c r="J1440" t="s">
        <v>780</v>
      </c>
      <c r="L1440">
        <v>133.93</v>
      </c>
      <c r="Z1440" s="5"/>
    </row>
    <row r="1441" spans="1:26" x14ac:dyDescent="0.35">
      <c r="A1441" t="s">
        <v>56</v>
      </c>
      <c r="B1441" t="s">
        <v>495</v>
      </c>
      <c r="C1441" t="s">
        <v>3336</v>
      </c>
      <c r="D1441" t="s">
        <v>5005</v>
      </c>
      <c r="E1441" s="2" t="s">
        <v>5000</v>
      </c>
      <c r="F1441" t="s">
        <v>5006</v>
      </c>
      <c r="G1441">
        <v>9</v>
      </c>
      <c r="H1441">
        <f>IF(Tabla1[[#This Row],[DESCRIPCION]]=F1439,H1439+1,1)</f>
        <v>1</v>
      </c>
      <c r="I1441" s="1">
        <v>46451</v>
      </c>
      <c r="J1441" t="s">
        <v>60</v>
      </c>
      <c r="K1441" t="s">
        <v>140</v>
      </c>
      <c r="L1441">
        <v>71.430000000000007</v>
      </c>
      <c r="Z1441" s="5"/>
    </row>
    <row r="1442" spans="1:26" x14ac:dyDescent="0.35">
      <c r="A1442" t="s">
        <v>56</v>
      </c>
      <c r="B1442" t="s">
        <v>495</v>
      </c>
      <c r="C1442" t="s">
        <v>1001</v>
      </c>
      <c r="D1442" t="s">
        <v>5002</v>
      </c>
      <c r="E1442" s="2" t="s">
        <v>5003</v>
      </c>
      <c r="F1442" t="s">
        <v>5004</v>
      </c>
      <c r="G1442">
        <v>1</v>
      </c>
      <c r="H1442">
        <f>IF(Tabla1[[#This Row],[DESCRIPCION]]=F1440,H1440+1,1)</f>
        <v>1</v>
      </c>
      <c r="I1442" s="1">
        <v>46451</v>
      </c>
      <c r="J1442" t="s">
        <v>60</v>
      </c>
      <c r="K1442" t="s">
        <v>67</v>
      </c>
      <c r="L1442">
        <v>71.430000000000007</v>
      </c>
      <c r="Z1442" s="5"/>
    </row>
    <row r="1443" spans="1:26" x14ac:dyDescent="0.35">
      <c r="A1443" t="s">
        <v>991</v>
      </c>
      <c r="B1443" t="s">
        <v>12</v>
      </c>
      <c r="C1443" t="s">
        <v>1266</v>
      </c>
      <c r="D1443" t="s">
        <v>6541</v>
      </c>
      <c r="E1443" s="2" t="s">
        <v>6542</v>
      </c>
      <c r="F1443" t="s">
        <v>6543</v>
      </c>
      <c r="G1443">
        <v>1</v>
      </c>
      <c r="I1443" s="1">
        <f t="shared" si="71"/>
        <v>0</v>
      </c>
      <c r="J1443" t="s">
        <v>780</v>
      </c>
      <c r="L1443">
        <v>133.93</v>
      </c>
      <c r="Z1443" s="5"/>
    </row>
    <row r="1444" spans="1:26" x14ac:dyDescent="0.35">
      <c r="A1444" t="s">
        <v>56</v>
      </c>
      <c r="B1444" t="s">
        <v>495</v>
      </c>
      <c r="C1444" t="s">
        <v>1079</v>
      </c>
      <c r="D1444" t="s">
        <v>5048</v>
      </c>
      <c r="E1444" s="2">
        <v>201023001</v>
      </c>
      <c r="F1444" t="s">
        <v>5049</v>
      </c>
      <c r="G1444">
        <v>3</v>
      </c>
      <c r="H1444">
        <f>IF(Tabla1[[#This Row],[DESCRIPCION]]=F1442,H1442+1,1)</f>
        <v>1</v>
      </c>
      <c r="I1444" s="1">
        <v>45901</v>
      </c>
      <c r="J1444" t="s">
        <v>60</v>
      </c>
      <c r="L1444">
        <v>74.11</v>
      </c>
      <c r="Z1444" s="5"/>
    </row>
    <row r="1445" spans="1:26" hidden="1" x14ac:dyDescent="0.35">
      <c r="A1445" t="s">
        <v>991</v>
      </c>
      <c r="B1445" t="s">
        <v>12</v>
      </c>
      <c r="C1445" t="s">
        <v>5205</v>
      </c>
      <c r="D1445" t="s">
        <v>6523</v>
      </c>
      <c r="E1445" s="2" t="s">
        <v>6524</v>
      </c>
      <c r="F1445" t="s">
        <v>6525</v>
      </c>
      <c r="G1445">
        <v>2</v>
      </c>
      <c r="I1445" s="1">
        <f t="shared" ref="I1445:I1454" si="72">M1787</f>
        <v>0</v>
      </c>
      <c r="J1445" t="s">
        <v>3647</v>
      </c>
      <c r="K1445" t="s">
        <v>3624</v>
      </c>
      <c r="L1445">
        <v>133.93</v>
      </c>
      <c r="Z1445" s="1">
        <v>45992</v>
      </c>
    </row>
    <row r="1446" spans="1:26" x14ac:dyDescent="0.35">
      <c r="A1446" t="s">
        <v>555</v>
      </c>
      <c r="B1446" t="s">
        <v>12</v>
      </c>
      <c r="C1446" t="s">
        <v>491</v>
      </c>
      <c r="D1446" t="s">
        <v>4686</v>
      </c>
      <c r="E1446" s="2">
        <v>210126669</v>
      </c>
      <c r="F1446" t="s">
        <v>4687</v>
      </c>
      <c r="G1446">
        <v>0</v>
      </c>
      <c r="I1446" s="1">
        <f t="shared" si="72"/>
        <v>0</v>
      </c>
      <c r="L1446">
        <v>89.29</v>
      </c>
      <c r="Z1446" s="5"/>
    </row>
    <row r="1447" spans="1:26" x14ac:dyDescent="0.35">
      <c r="A1447" t="s">
        <v>991</v>
      </c>
      <c r="B1447" t="s">
        <v>12</v>
      </c>
      <c r="C1447" t="s">
        <v>57</v>
      </c>
      <c r="D1447" t="s">
        <v>6526</v>
      </c>
      <c r="E1447" s="2" t="s">
        <v>6527</v>
      </c>
      <c r="F1447" t="s">
        <v>6528</v>
      </c>
      <c r="G1447">
        <v>0</v>
      </c>
      <c r="I1447" s="1">
        <f t="shared" si="72"/>
        <v>0</v>
      </c>
      <c r="J1447" t="s">
        <v>780</v>
      </c>
      <c r="L1447">
        <v>133.93</v>
      </c>
      <c r="Z1447" s="5"/>
    </row>
    <row r="1448" spans="1:26" hidden="1" x14ac:dyDescent="0.35">
      <c r="A1448" t="s">
        <v>555</v>
      </c>
      <c r="B1448" t="s">
        <v>12</v>
      </c>
      <c r="C1448" t="s">
        <v>30</v>
      </c>
      <c r="D1448" t="s">
        <v>4706</v>
      </c>
      <c r="E1448" s="2">
        <v>210126668</v>
      </c>
      <c r="F1448" t="s">
        <v>4707</v>
      </c>
      <c r="G1448">
        <v>0</v>
      </c>
      <c r="I1448" s="1">
        <f t="shared" si="72"/>
        <v>0</v>
      </c>
      <c r="L1448">
        <v>89.29</v>
      </c>
      <c r="Z1448" s="1">
        <v>45931</v>
      </c>
    </row>
    <row r="1449" spans="1:26" x14ac:dyDescent="0.35">
      <c r="A1449" t="s">
        <v>991</v>
      </c>
      <c r="B1449" t="s">
        <v>12</v>
      </c>
      <c r="C1449" t="s">
        <v>5170</v>
      </c>
      <c r="D1449" t="s">
        <v>6508</v>
      </c>
      <c r="E1449" s="2" t="s">
        <v>6509</v>
      </c>
      <c r="F1449" t="s">
        <v>6510</v>
      </c>
      <c r="G1449">
        <v>0</v>
      </c>
      <c r="I1449" s="1">
        <f t="shared" si="72"/>
        <v>0</v>
      </c>
      <c r="L1449">
        <v>133.93</v>
      </c>
      <c r="Z1449" s="5"/>
    </row>
    <row r="1450" spans="1:26" x14ac:dyDescent="0.35">
      <c r="A1450" t="s">
        <v>56</v>
      </c>
      <c r="B1450" t="s">
        <v>495</v>
      </c>
      <c r="C1450" t="s">
        <v>1079</v>
      </c>
      <c r="D1450" t="s">
        <v>5048</v>
      </c>
      <c r="E1450" s="2" t="s">
        <v>5050</v>
      </c>
      <c r="F1450" t="s">
        <v>5049</v>
      </c>
      <c r="G1450">
        <v>4</v>
      </c>
      <c r="H1450">
        <f>IF(Tabla1[[#This Row],[DESCRIPCION]]=F1448,H1448+1,1)</f>
        <v>1</v>
      </c>
      <c r="I1450" s="1">
        <v>46451</v>
      </c>
      <c r="J1450" t="s">
        <v>60</v>
      </c>
      <c r="L1450">
        <v>74.11</v>
      </c>
      <c r="Z1450" s="5"/>
    </row>
    <row r="1451" spans="1:26" x14ac:dyDescent="0.35">
      <c r="A1451" t="s">
        <v>991</v>
      </c>
      <c r="B1451" t="s">
        <v>12</v>
      </c>
      <c r="C1451" t="s">
        <v>68</v>
      </c>
      <c r="D1451" t="s">
        <v>6529</v>
      </c>
      <c r="E1451" s="2" t="s">
        <v>6530</v>
      </c>
      <c r="F1451" t="s">
        <v>6531</v>
      </c>
      <c r="G1451">
        <v>5</v>
      </c>
      <c r="I1451" s="1">
        <f t="shared" si="72"/>
        <v>0</v>
      </c>
      <c r="J1451" t="s">
        <v>780</v>
      </c>
      <c r="L1451">
        <v>133.93</v>
      </c>
      <c r="Z1451" s="5"/>
    </row>
    <row r="1452" spans="1:26" x14ac:dyDescent="0.35">
      <c r="A1452" t="s">
        <v>56</v>
      </c>
      <c r="B1452" t="s">
        <v>495</v>
      </c>
      <c r="C1452" t="s">
        <v>1091</v>
      </c>
      <c r="D1452" t="s">
        <v>5046</v>
      </c>
      <c r="E1452" s="2" t="s">
        <v>4967</v>
      </c>
      <c r="F1452" t="s">
        <v>5047</v>
      </c>
      <c r="G1452">
        <v>7</v>
      </c>
      <c r="H1452">
        <f>IF(Tabla1[[#This Row],[DESCRIPCION]]=F1450,H1450+1,1)</f>
        <v>1</v>
      </c>
      <c r="I1452" s="1">
        <v>46451</v>
      </c>
      <c r="J1452" t="s">
        <v>60</v>
      </c>
      <c r="L1452">
        <v>74.11</v>
      </c>
      <c r="Z1452" s="5"/>
    </row>
    <row r="1453" spans="1:26" x14ac:dyDescent="0.35">
      <c r="A1453" t="s">
        <v>991</v>
      </c>
      <c r="B1453" t="s">
        <v>12</v>
      </c>
      <c r="C1453" t="s">
        <v>1477</v>
      </c>
      <c r="D1453" t="s">
        <v>6511</v>
      </c>
      <c r="E1453" s="2" t="s">
        <v>6512</v>
      </c>
      <c r="F1453" t="s">
        <v>6513</v>
      </c>
      <c r="G1453">
        <v>2</v>
      </c>
      <c r="I1453" s="1">
        <f t="shared" si="72"/>
        <v>0</v>
      </c>
      <c r="J1453" t="s">
        <v>780</v>
      </c>
      <c r="L1453">
        <v>133.93</v>
      </c>
      <c r="Z1453" s="5"/>
    </row>
    <row r="1454" spans="1:26" x14ac:dyDescent="0.35">
      <c r="A1454" t="s">
        <v>56</v>
      </c>
      <c r="B1454" t="s">
        <v>495</v>
      </c>
      <c r="C1454" t="s">
        <v>1083</v>
      </c>
      <c r="D1454" t="s">
        <v>5053</v>
      </c>
      <c r="E1454" s="2" t="s">
        <v>5054</v>
      </c>
      <c r="F1454" t="s">
        <v>5055</v>
      </c>
      <c r="G1454">
        <v>18</v>
      </c>
      <c r="H1454">
        <f>IF(Tabla1[[#This Row],[DESCRIPCION]]=F1452,H1452+1,1)</f>
        <v>1</v>
      </c>
      <c r="I1454" s="1">
        <v>46451</v>
      </c>
      <c r="J1454" t="s">
        <v>60</v>
      </c>
      <c r="L1454">
        <v>74.11</v>
      </c>
      <c r="Z1454" s="5"/>
    </row>
    <row r="1455" spans="1:26" x14ac:dyDescent="0.35">
      <c r="A1455" t="s">
        <v>555</v>
      </c>
      <c r="B1455" t="s">
        <v>12</v>
      </c>
      <c r="C1455" t="s">
        <v>36</v>
      </c>
      <c r="D1455" t="s">
        <v>4710</v>
      </c>
      <c r="E1455" s="2">
        <v>210126668</v>
      </c>
      <c r="F1455" t="s">
        <v>4711</v>
      </c>
      <c r="G1455">
        <v>0</v>
      </c>
      <c r="I1455" s="1">
        <v>45992</v>
      </c>
      <c r="L1455">
        <v>89.29</v>
      </c>
      <c r="Z1455" s="5"/>
    </row>
    <row r="1456" spans="1:26" x14ac:dyDescent="0.35">
      <c r="A1456" t="s">
        <v>56</v>
      </c>
      <c r="B1456" t="s">
        <v>495</v>
      </c>
      <c r="C1456" t="s">
        <v>1083</v>
      </c>
      <c r="D1456" t="s">
        <v>5053</v>
      </c>
      <c r="E1456" s="2" t="s">
        <v>5056</v>
      </c>
      <c r="F1456" t="s">
        <v>5055</v>
      </c>
      <c r="G1456">
        <v>8</v>
      </c>
      <c r="H1456">
        <f>IF(Tabla1[[#This Row],[DESCRIPCION]]=F1454,H1454+1,1)</f>
        <v>2</v>
      </c>
      <c r="I1456" s="1">
        <v>46451</v>
      </c>
      <c r="J1456" t="s">
        <v>60</v>
      </c>
      <c r="L1456">
        <v>74.11</v>
      </c>
      <c r="Z1456" s="5"/>
    </row>
    <row r="1457" spans="1:26" x14ac:dyDescent="0.35">
      <c r="A1457" t="s">
        <v>56</v>
      </c>
      <c r="B1457" t="s">
        <v>495</v>
      </c>
      <c r="C1457" t="s">
        <v>1055</v>
      </c>
      <c r="D1457" t="s">
        <v>5051</v>
      </c>
      <c r="E1457" s="2" t="s">
        <v>4973</v>
      </c>
      <c r="F1457" t="s">
        <v>5052</v>
      </c>
      <c r="G1457">
        <v>4</v>
      </c>
      <c r="H1457">
        <f>IF(Tabla1[[#This Row],[DESCRIPCION]]=F1455,H1455+1,1)</f>
        <v>1</v>
      </c>
      <c r="I1457" s="1">
        <v>46235</v>
      </c>
      <c r="J1457" t="s">
        <v>60</v>
      </c>
      <c r="L1457">
        <v>74.11</v>
      </c>
      <c r="Z1457" s="5"/>
    </row>
    <row r="1458" spans="1:26" x14ac:dyDescent="0.35">
      <c r="A1458" t="s">
        <v>991</v>
      </c>
      <c r="B1458" t="s">
        <v>12</v>
      </c>
      <c r="C1458" t="s">
        <v>42</v>
      </c>
      <c r="D1458" t="s">
        <v>6532</v>
      </c>
      <c r="E1458" s="2" t="s">
        <v>6533</v>
      </c>
      <c r="F1458" t="s">
        <v>6534</v>
      </c>
      <c r="G1458">
        <v>3</v>
      </c>
      <c r="I1458" s="1">
        <f t="shared" ref="I1458:I1461" si="73">M1800</f>
        <v>0</v>
      </c>
      <c r="J1458" t="s">
        <v>780</v>
      </c>
      <c r="L1458">
        <v>133.93</v>
      </c>
      <c r="Z1458" s="5"/>
    </row>
    <row r="1459" spans="1:26" x14ac:dyDescent="0.35">
      <c r="A1459" t="s">
        <v>56</v>
      </c>
      <c r="B1459" t="s">
        <v>495</v>
      </c>
      <c r="C1459" t="s">
        <v>1087</v>
      </c>
      <c r="D1459" t="s">
        <v>5059</v>
      </c>
      <c r="E1459" s="2">
        <v>190906660</v>
      </c>
      <c r="F1459" t="s">
        <v>5060</v>
      </c>
      <c r="G1459">
        <v>6</v>
      </c>
      <c r="H1459">
        <f>IF(Tabla1[[#This Row],[DESCRIPCION]]=F1457,H1457+1,1)</f>
        <v>1</v>
      </c>
      <c r="I1459" s="1">
        <v>46451</v>
      </c>
      <c r="J1459" t="s">
        <v>60</v>
      </c>
      <c r="L1459">
        <v>74.11</v>
      </c>
      <c r="Z1459" s="5"/>
    </row>
    <row r="1460" spans="1:26" x14ac:dyDescent="0.35">
      <c r="A1460" t="s">
        <v>991</v>
      </c>
      <c r="B1460" t="s">
        <v>12</v>
      </c>
      <c r="C1460" t="s">
        <v>5184</v>
      </c>
      <c r="D1460" t="s">
        <v>6514</v>
      </c>
      <c r="E1460" s="2" t="s">
        <v>6515</v>
      </c>
      <c r="F1460" t="s">
        <v>6516</v>
      </c>
      <c r="G1460">
        <v>4</v>
      </c>
      <c r="I1460" s="1">
        <f t="shared" si="73"/>
        <v>0</v>
      </c>
      <c r="J1460" t="s">
        <v>780</v>
      </c>
      <c r="K1460" t="s">
        <v>3442</v>
      </c>
      <c r="L1460">
        <v>133.93</v>
      </c>
      <c r="Z1460" s="5"/>
    </row>
    <row r="1461" spans="1:26" hidden="1" x14ac:dyDescent="0.35">
      <c r="A1461" t="s">
        <v>56</v>
      </c>
      <c r="B1461" t="s">
        <v>495</v>
      </c>
      <c r="C1461" t="s">
        <v>1087</v>
      </c>
      <c r="D1461" t="s">
        <v>5059</v>
      </c>
      <c r="E1461" s="2" t="s">
        <v>5061</v>
      </c>
      <c r="F1461" t="s">
        <v>5060</v>
      </c>
      <c r="G1461">
        <v>2</v>
      </c>
      <c r="H1461">
        <f>IF(Tabla1[[#This Row],[DESCRIPCION]]=F1459,H1459+1,1)</f>
        <v>2</v>
      </c>
      <c r="I1461" s="1">
        <v>46451</v>
      </c>
      <c r="J1461" t="s">
        <v>60</v>
      </c>
      <c r="L1461">
        <v>74.11</v>
      </c>
      <c r="Z1461" s="1">
        <v>46296</v>
      </c>
    </row>
    <row r="1462" spans="1:26" hidden="1" x14ac:dyDescent="0.35">
      <c r="A1462" t="s">
        <v>56</v>
      </c>
      <c r="B1462" t="s">
        <v>495</v>
      </c>
      <c r="C1462" t="s">
        <v>1059</v>
      </c>
      <c r="D1462" t="s">
        <v>5057</v>
      </c>
      <c r="E1462" s="2">
        <v>210937189</v>
      </c>
      <c r="F1462" t="s">
        <v>5058</v>
      </c>
      <c r="G1462">
        <v>6</v>
      </c>
      <c r="H1462">
        <f>IF(Tabla1[[#This Row],[DESCRIPCION]]=F1460,H1460+1,1)</f>
        <v>1</v>
      </c>
      <c r="I1462" s="1">
        <v>46235</v>
      </c>
      <c r="J1462" t="s">
        <v>60</v>
      </c>
      <c r="L1462">
        <v>74.11</v>
      </c>
      <c r="Z1462" s="1">
        <v>46357</v>
      </c>
    </row>
    <row r="1463" spans="1:26" hidden="1" x14ac:dyDescent="0.35">
      <c r="A1463" t="s">
        <v>56</v>
      </c>
      <c r="B1463" t="s">
        <v>2021</v>
      </c>
      <c r="C1463" t="s">
        <v>2062</v>
      </c>
      <c r="D1463" t="s">
        <v>5597</v>
      </c>
      <c r="E1463" s="2" t="s">
        <v>5598</v>
      </c>
      <c r="F1463" t="s">
        <v>5599</v>
      </c>
      <c r="G1463">
        <v>1</v>
      </c>
      <c r="H1463">
        <f>IF(Tabla1[[#This Row],[DESCRIPCION]]=F1461,H1461+1,1)</f>
        <v>1</v>
      </c>
      <c r="I1463" s="1">
        <v>46451</v>
      </c>
      <c r="J1463" t="s">
        <v>60</v>
      </c>
      <c r="K1463" t="s">
        <v>67</v>
      </c>
      <c r="L1463">
        <v>53.57</v>
      </c>
      <c r="Z1463" s="1">
        <v>46327</v>
      </c>
    </row>
    <row r="1464" spans="1:26" hidden="1" x14ac:dyDescent="0.35">
      <c r="A1464" t="s">
        <v>991</v>
      </c>
      <c r="B1464" t="s">
        <v>12</v>
      </c>
      <c r="C1464" t="s">
        <v>49</v>
      </c>
      <c r="D1464" t="s">
        <v>6535</v>
      </c>
      <c r="E1464" s="2" t="s">
        <v>6536</v>
      </c>
      <c r="F1464" t="s">
        <v>6537</v>
      </c>
      <c r="G1464">
        <v>3</v>
      </c>
      <c r="I1464" s="1">
        <f t="shared" ref="I1463:I1486" si="74">M1806</f>
        <v>0</v>
      </c>
      <c r="J1464" t="s">
        <v>780</v>
      </c>
      <c r="L1464">
        <v>133.93</v>
      </c>
      <c r="Z1464" s="1">
        <v>46296</v>
      </c>
    </row>
    <row r="1465" spans="1:26" hidden="1" x14ac:dyDescent="0.35">
      <c r="A1465" t="s">
        <v>56</v>
      </c>
      <c r="B1465" t="s">
        <v>2021</v>
      </c>
      <c r="C1465" t="s">
        <v>5606</v>
      </c>
      <c r="D1465" t="s">
        <v>5607</v>
      </c>
      <c r="E1465" s="2" t="s">
        <v>5604</v>
      </c>
      <c r="F1465" t="s">
        <v>5608</v>
      </c>
      <c r="G1465">
        <v>1</v>
      </c>
      <c r="H1465">
        <f>IF(Tabla1[[#This Row],[DESCRIPCION]]=F1463,H1463+1,1)</f>
        <v>1</v>
      </c>
      <c r="I1465" s="1">
        <v>46451</v>
      </c>
      <c r="J1465" t="s">
        <v>60</v>
      </c>
      <c r="K1465" t="s">
        <v>67</v>
      </c>
      <c r="L1465">
        <v>53.57</v>
      </c>
      <c r="Z1465" s="1">
        <v>46388</v>
      </c>
    </row>
    <row r="1466" spans="1:26" hidden="1" x14ac:dyDescent="0.35">
      <c r="A1466" t="s">
        <v>991</v>
      </c>
      <c r="B1466" t="s">
        <v>12</v>
      </c>
      <c r="C1466" t="s">
        <v>5191</v>
      </c>
      <c r="D1466" t="s">
        <v>6517</v>
      </c>
      <c r="E1466" s="2" t="s">
        <v>6518</v>
      </c>
      <c r="F1466" t="s">
        <v>6519</v>
      </c>
      <c r="G1466">
        <v>4</v>
      </c>
      <c r="I1466" s="1">
        <f t="shared" si="74"/>
        <v>0</v>
      </c>
      <c r="J1466" t="s">
        <v>780</v>
      </c>
      <c r="K1466" t="s">
        <v>3624</v>
      </c>
      <c r="L1466">
        <v>133.93</v>
      </c>
      <c r="Z1466" s="1">
        <v>46357</v>
      </c>
    </row>
    <row r="1467" spans="1:26" hidden="1" x14ac:dyDescent="0.35">
      <c r="A1467" t="s">
        <v>101</v>
      </c>
      <c r="B1467" t="s">
        <v>12</v>
      </c>
      <c r="C1467" t="s">
        <v>253</v>
      </c>
      <c r="D1467" t="s">
        <v>4448</v>
      </c>
      <c r="E1467" s="2" t="s">
        <v>4449</v>
      </c>
      <c r="F1467" t="s">
        <v>4450</v>
      </c>
      <c r="G1467">
        <v>0</v>
      </c>
      <c r="I1467" s="1">
        <f t="shared" si="74"/>
        <v>0</v>
      </c>
      <c r="L1467">
        <v>71.430000000000007</v>
      </c>
      <c r="Z1467" s="1">
        <v>46296</v>
      </c>
    </row>
    <row r="1468" spans="1:26" hidden="1" x14ac:dyDescent="0.35">
      <c r="A1468" t="s">
        <v>101</v>
      </c>
      <c r="B1468" t="s">
        <v>12</v>
      </c>
      <c r="C1468" t="s">
        <v>253</v>
      </c>
      <c r="D1468" t="s">
        <v>4451</v>
      </c>
      <c r="E1468" s="2" t="s">
        <v>4452</v>
      </c>
      <c r="F1468" t="s">
        <v>4453</v>
      </c>
      <c r="G1468">
        <v>0</v>
      </c>
      <c r="I1468" s="1">
        <f t="shared" si="74"/>
        <v>0</v>
      </c>
      <c r="L1468">
        <v>71.430000000000007</v>
      </c>
      <c r="Z1468" s="1">
        <v>46327</v>
      </c>
    </row>
    <row r="1469" spans="1:26" x14ac:dyDescent="0.35">
      <c r="A1469" t="s">
        <v>655</v>
      </c>
      <c r="B1469" t="s">
        <v>495</v>
      </c>
      <c r="C1469" t="s">
        <v>1091</v>
      </c>
      <c r="D1469" t="s">
        <v>3788</v>
      </c>
      <c r="E1469" s="2" t="s">
        <v>3789</v>
      </c>
      <c r="F1469" t="s">
        <v>3790</v>
      </c>
      <c r="G1469">
        <v>0</v>
      </c>
      <c r="I1469" s="1">
        <f t="shared" si="74"/>
        <v>0</v>
      </c>
      <c r="L1469">
        <v>71.430000000000007</v>
      </c>
      <c r="Z1469" s="5"/>
    </row>
    <row r="1470" spans="1:26" x14ac:dyDescent="0.35">
      <c r="A1470" t="s">
        <v>655</v>
      </c>
      <c r="B1470" t="s">
        <v>495</v>
      </c>
      <c r="C1470" t="s">
        <v>1055</v>
      </c>
      <c r="D1470" t="s">
        <v>3791</v>
      </c>
      <c r="E1470" s="2" t="s">
        <v>3792</v>
      </c>
      <c r="F1470" t="s">
        <v>3793</v>
      </c>
      <c r="G1470">
        <v>0</v>
      </c>
      <c r="I1470" s="1">
        <f t="shared" si="74"/>
        <v>0</v>
      </c>
      <c r="L1470">
        <v>71.430000000000007</v>
      </c>
      <c r="Z1470" s="5"/>
    </row>
    <row r="1471" spans="1:26" x14ac:dyDescent="0.35">
      <c r="A1471" t="s">
        <v>991</v>
      </c>
      <c r="B1471" t="s">
        <v>102</v>
      </c>
      <c r="C1471" t="s">
        <v>1885</v>
      </c>
      <c r="D1471" t="s">
        <v>3663</v>
      </c>
      <c r="E1471" s="2">
        <v>1900012889</v>
      </c>
      <c r="F1471" t="s">
        <v>3664</v>
      </c>
      <c r="G1471">
        <v>5</v>
      </c>
      <c r="I1471" s="1">
        <f t="shared" si="74"/>
        <v>0</v>
      </c>
      <c r="J1471" t="s">
        <v>780</v>
      </c>
      <c r="K1471" t="s">
        <v>3665</v>
      </c>
      <c r="L1471">
        <v>71.430000000000007</v>
      </c>
      <c r="Z1471" s="5"/>
    </row>
    <row r="1472" spans="1:26" x14ac:dyDescent="0.35">
      <c r="A1472" t="s">
        <v>655</v>
      </c>
      <c r="B1472" t="s">
        <v>495</v>
      </c>
      <c r="C1472" t="s">
        <v>3021</v>
      </c>
      <c r="D1472" t="s">
        <v>3663</v>
      </c>
      <c r="E1472" s="2" t="s">
        <v>3666</v>
      </c>
      <c r="F1472" t="s">
        <v>3664</v>
      </c>
      <c r="G1472">
        <v>0</v>
      </c>
      <c r="I1472" s="1">
        <f t="shared" si="74"/>
        <v>0</v>
      </c>
      <c r="L1472">
        <v>71.430000000000007</v>
      </c>
      <c r="Z1472" s="5"/>
    </row>
    <row r="1473" spans="1:26" x14ac:dyDescent="0.35">
      <c r="A1473" t="s">
        <v>991</v>
      </c>
      <c r="B1473" t="s">
        <v>102</v>
      </c>
      <c r="C1473" t="s">
        <v>1893</v>
      </c>
      <c r="D1473" t="s">
        <v>3636</v>
      </c>
      <c r="E1473" s="2">
        <v>1900012888</v>
      </c>
      <c r="F1473" t="s">
        <v>3637</v>
      </c>
      <c r="G1473">
        <v>4</v>
      </c>
      <c r="I1473" s="1">
        <f t="shared" si="74"/>
        <v>0</v>
      </c>
      <c r="J1473" t="s">
        <v>780</v>
      </c>
      <c r="L1473">
        <v>71.430000000000007</v>
      </c>
      <c r="Z1473" s="5"/>
    </row>
    <row r="1474" spans="1:26" x14ac:dyDescent="0.35">
      <c r="A1474" t="s">
        <v>655</v>
      </c>
      <c r="B1474" t="s">
        <v>495</v>
      </c>
      <c r="C1474" t="s">
        <v>496</v>
      </c>
      <c r="D1474" t="s">
        <v>3636</v>
      </c>
      <c r="E1474" s="2">
        <v>1900012888</v>
      </c>
      <c r="F1474" t="s">
        <v>3637</v>
      </c>
      <c r="G1474">
        <v>0</v>
      </c>
      <c r="I1474" s="1">
        <f t="shared" si="74"/>
        <v>0</v>
      </c>
      <c r="L1474">
        <v>71.430000000000007</v>
      </c>
      <c r="Z1474" s="5"/>
    </row>
    <row r="1475" spans="1:26" x14ac:dyDescent="0.35">
      <c r="A1475" t="s">
        <v>991</v>
      </c>
      <c r="B1475" t="s">
        <v>102</v>
      </c>
      <c r="C1475" t="s">
        <v>1885</v>
      </c>
      <c r="D1475" t="s">
        <v>3667</v>
      </c>
      <c r="E1475" s="2">
        <v>1508160510</v>
      </c>
      <c r="F1475" t="s">
        <v>3668</v>
      </c>
      <c r="G1475">
        <v>1</v>
      </c>
      <c r="I1475" s="1">
        <f t="shared" si="74"/>
        <v>0</v>
      </c>
      <c r="J1475" t="s">
        <v>780</v>
      </c>
      <c r="L1475">
        <v>71.430000000000007</v>
      </c>
      <c r="Z1475" s="5"/>
    </row>
    <row r="1476" spans="1:26" x14ac:dyDescent="0.35">
      <c r="A1476" t="s">
        <v>991</v>
      </c>
      <c r="B1476" t="s">
        <v>102</v>
      </c>
      <c r="C1476" t="s">
        <v>1893</v>
      </c>
      <c r="D1476" t="s">
        <v>3638</v>
      </c>
      <c r="E1476" s="2">
        <v>1508160500</v>
      </c>
      <c r="F1476" t="s">
        <v>3639</v>
      </c>
      <c r="G1476">
        <v>1</v>
      </c>
      <c r="I1476" s="1">
        <f t="shared" si="74"/>
        <v>0</v>
      </c>
      <c r="J1476" t="s">
        <v>780</v>
      </c>
      <c r="L1476">
        <v>71.430000000000007</v>
      </c>
      <c r="Z1476" s="5"/>
    </row>
    <row r="1477" spans="1:26" x14ac:dyDescent="0.35">
      <c r="A1477" t="s">
        <v>655</v>
      </c>
      <c r="B1477" t="s">
        <v>495</v>
      </c>
      <c r="C1477" t="s">
        <v>501</v>
      </c>
      <c r="D1477" t="s">
        <v>3638</v>
      </c>
      <c r="E1477" s="2">
        <v>1508160500</v>
      </c>
      <c r="F1477" t="s">
        <v>3639</v>
      </c>
      <c r="G1477">
        <v>0</v>
      </c>
      <c r="I1477" s="1">
        <f t="shared" si="74"/>
        <v>0</v>
      </c>
      <c r="L1477">
        <v>71.430000000000007</v>
      </c>
      <c r="Z1477" s="5"/>
    </row>
    <row r="1478" spans="1:26" x14ac:dyDescent="0.35">
      <c r="A1478" t="s">
        <v>991</v>
      </c>
      <c r="B1478" t="s">
        <v>102</v>
      </c>
      <c r="C1478" t="s">
        <v>1885</v>
      </c>
      <c r="D1478" t="s">
        <v>3669</v>
      </c>
      <c r="E1478" s="2">
        <v>1508160533</v>
      </c>
      <c r="F1478" t="s">
        <v>3670</v>
      </c>
      <c r="G1478">
        <v>1</v>
      </c>
      <c r="I1478" s="1">
        <f t="shared" si="74"/>
        <v>0</v>
      </c>
      <c r="J1478" t="s">
        <v>780</v>
      </c>
      <c r="L1478">
        <v>71.430000000000007</v>
      </c>
      <c r="Z1478" s="5"/>
    </row>
    <row r="1479" spans="1:26" x14ac:dyDescent="0.35">
      <c r="A1479" t="s">
        <v>991</v>
      </c>
      <c r="B1479" t="s">
        <v>102</v>
      </c>
      <c r="C1479" t="s">
        <v>1893</v>
      </c>
      <c r="D1479" t="s">
        <v>3640</v>
      </c>
      <c r="E1479" s="2">
        <v>1508160520</v>
      </c>
      <c r="F1479" t="s">
        <v>3641</v>
      </c>
      <c r="G1479">
        <v>1</v>
      </c>
      <c r="I1479" s="1">
        <f t="shared" si="74"/>
        <v>0</v>
      </c>
      <c r="J1479" t="s">
        <v>780</v>
      </c>
      <c r="L1479">
        <v>71.430000000000007</v>
      </c>
      <c r="Z1479" s="5"/>
    </row>
    <row r="1480" spans="1:26" x14ac:dyDescent="0.35">
      <c r="A1480" t="s">
        <v>655</v>
      </c>
      <c r="B1480" t="s">
        <v>495</v>
      </c>
      <c r="C1480" t="s">
        <v>501</v>
      </c>
      <c r="D1480" t="s">
        <v>3640</v>
      </c>
      <c r="E1480" s="2">
        <v>1508160520</v>
      </c>
      <c r="F1480" t="s">
        <v>3641</v>
      </c>
      <c r="G1480">
        <v>0</v>
      </c>
      <c r="I1480" s="1">
        <f t="shared" si="74"/>
        <v>0</v>
      </c>
      <c r="L1480">
        <v>71.430000000000007</v>
      </c>
      <c r="Z1480" s="5"/>
    </row>
    <row r="1481" spans="1:26" x14ac:dyDescent="0.35">
      <c r="A1481" t="s">
        <v>56</v>
      </c>
      <c r="B1481" t="s">
        <v>2021</v>
      </c>
      <c r="C1481" t="s">
        <v>2066</v>
      </c>
      <c r="D1481" t="s">
        <v>5600</v>
      </c>
      <c r="E1481" s="2" t="s">
        <v>5601</v>
      </c>
      <c r="F1481" t="s">
        <v>5602</v>
      </c>
      <c r="G1481">
        <v>20</v>
      </c>
      <c r="H1481">
        <f>IF(Tabla1[[#This Row],[DESCRIPCION]]=F1479,H1479+1,1)</f>
        <v>1</v>
      </c>
      <c r="I1481" s="1">
        <v>46451</v>
      </c>
      <c r="J1481" t="s">
        <v>60</v>
      </c>
      <c r="K1481" t="s">
        <v>64</v>
      </c>
      <c r="L1481">
        <v>53.57</v>
      </c>
      <c r="Z1481" s="5"/>
    </row>
    <row r="1482" spans="1:26" x14ac:dyDescent="0.35">
      <c r="A1482" t="s">
        <v>991</v>
      </c>
      <c r="B1482" t="s">
        <v>102</v>
      </c>
      <c r="C1482" t="s">
        <v>1964</v>
      </c>
      <c r="D1482" t="s">
        <v>3642</v>
      </c>
      <c r="E1482" s="2">
        <v>2100085109</v>
      </c>
      <c r="F1482" t="s">
        <v>3643</v>
      </c>
      <c r="G1482">
        <v>1</v>
      </c>
      <c r="I1482" s="1">
        <f t="shared" si="74"/>
        <v>0</v>
      </c>
      <c r="J1482" t="s">
        <v>780</v>
      </c>
      <c r="L1482">
        <v>71.430000000000007</v>
      </c>
      <c r="Z1482" s="5"/>
    </row>
    <row r="1483" spans="1:26" x14ac:dyDescent="0.35">
      <c r="A1483" t="s">
        <v>655</v>
      </c>
      <c r="B1483" t="s">
        <v>495</v>
      </c>
      <c r="C1483" t="s">
        <v>3086</v>
      </c>
      <c r="D1483" t="s">
        <v>3642</v>
      </c>
      <c r="E1483" s="2" t="s">
        <v>3644</v>
      </c>
      <c r="F1483" t="s">
        <v>3643</v>
      </c>
      <c r="G1483">
        <v>0</v>
      </c>
      <c r="I1483" s="1">
        <f t="shared" si="74"/>
        <v>0</v>
      </c>
      <c r="L1483">
        <v>71.430000000000007</v>
      </c>
      <c r="Z1483" s="5"/>
    </row>
    <row r="1484" spans="1:26" x14ac:dyDescent="0.35">
      <c r="A1484" t="s">
        <v>56</v>
      </c>
      <c r="B1484" t="s">
        <v>2021</v>
      </c>
      <c r="C1484" t="s">
        <v>5606</v>
      </c>
      <c r="D1484" t="s">
        <v>5609</v>
      </c>
      <c r="E1484" s="2" t="s">
        <v>5604</v>
      </c>
      <c r="F1484" t="s">
        <v>5610</v>
      </c>
      <c r="G1484">
        <v>2</v>
      </c>
      <c r="H1484">
        <f>IF(Tabla1[[#This Row],[DESCRIPCION]]=F1482,H1482+1,1)</f>
        <v>1</v>
      </c>
      <c r="I1484" s="1">
        <v>46451</v>
      </c>
      <c r="J1484" t="s">
        <v>60</v>
      </c>
      <c r="K1484" t="s">
        <v>67</v>
      </c>
      <c r="L1484">
        <v>53.57</v>
      </c>
      <c r="Z1484" s="5"/>
    </row>
    <row r="1485" spans="1:26" x14ac:dyDescent="0.35">
      <c r="A1485" t="s">
        <v>991</v>
      </c>
      <c r="B1485" t="s">
        <v>102</v>
      </c>
      <c r="C1485" t="s">
        <v>1889</v>
      </c>
      <c r="D1485" t="s">
        <v>3616</v>
      </c>
      <c r="E1485" s="2">
        <v>2100085109</v>
      </c>
      <c r="F1485" t="s">
        <v>3617</v>
      </c>
      <c r="G1485">
        <v>3</v>
      </c>
      <c r="I1485" s="1">
        <f t="shared" si="74"/>
        <v>0</v>
      </c>
      <c r="J1485" t="s">
        <v>780</v>
      </c>
      <c r="K1485" t="s">
        <v>3442</v>
      </c>
      <c r="L1485">
        <v>71.430000000000007</v>
      </c>
      <c r="Z1485" s="5"/>
    </row>
    <row r="1486" spans="1:26" x14ac:dyDescent="0.35">
      <c r="A1486" t="s">
        <v>655</v>
      </c>
      <c r="B1486" t="s">
        <v>495</v>
      </c>
      <c r="C1486" t="s">
        <v>1075</v>
      </c>
      <c r="D1486" t="s">
        <v>3616</v>
      </c>
      <c r="E1486" s="2" t="s">
        <v>3618</v>
      </c>
      <c r="F1486" t="s">
        <v>3617</v>
      </c>
      <c r="G1486">
        <v>0</v>
      </c>
      <c r="I1486" s="1">
        <f t="shared" si="74"/>
        <v>0</v>
      </c>
      <c r="L1486">
        <v>71.430000000000007</v>
      </c>
      <c r="Z1486" s="5"/>
    </row>
    <row r="1487" spans="1:26" x14ac:dyDescent="0.35">
      <c r="A1487" t="s">
        <v>555</v>
      </c>
      <c r="B1487" t="s">
        <v>102</v>
      </c>
      <c r="C1487" t="s">
        <v>287</v>
      </c>
      <c r="D1487" t="s">
        <v>5302</v>
      </c>
      <c r="E1487" s="2" t="s">
        <v>5303</v>
      </c>
      <c r="F1487" t="s">
        <v>5304</v>
      </c>
      <c r="G1487">
        <v>0</v>
      </c>
      <c r="I1487" s="1">
        <v>45992</v>
      </c>
      <c r="L1487">
        <v>71.430000000000007</v>
      </c>
      <c r="Z1487" s="5"/>
    </row>
    <row r="1488" spans="1:26" x14ac:dyDescent="0.35">
      <c r="A1488" t="s">
        <v>655</v>
      </c>
      <c r="B1488" t="s">
        <v>495</v>
      </c>
      <c r="C1488" t="s">
        <v>3086</v>
      </c>
      <c r="D1488" t="s">
        <v>3649</v>
      </c>
      <c r="E1488" s="2" t="s">
        <v>3650</v>
      </c>
      <c r="F1488" t="s">
        <v>3651</v>
      </c>
      <c r="G1488">
        <v>0</v>
      </c>
      <c r="I1488" s="1">
        <f t="shared" ref="I1488:I1489" si="75">M1830</f>
        <v>0</v>
      </c>
      <c r="L1488">
        <v>71.430000000000007</v>
      </c>
      <c r="Z1488" s="5"/>
    </row>
    <row r="1489" spans="1:26" x14ac:dyDescent="0.35">
      <c r="A1489" t="s">
        <v>991</v>
      </c>
      <c r="B1489" t="s">
        <v>102</v>
      </c>
      <c r="C1489" t="s">
        <v>1964</v>
      </c>
      <c r="D1489" t="s">
        <v>3645</v>
      </c>
      <c r="E1489" s="2">
        <v>2100085109</v>
      </c>
      <c r="F1489" t="s">
        <v>3646</v>
      </c>
      <c r="G1489">
        <v>1</v>
      </c>
      <c r="I1489" s="1">
        <f t="shared" si="75"/>
        <v>0</v>
      </c>
      <c r="J1489" t="s">
        <v>3647</v>
      </c>
      <c r="K1489" t="s">
        <v>3648</v>
      </c>
      <c r="L1489">
        <v>71.430000000000007</v>
      </c>
      <c r="Z1489" s="5"/>
    </row>
    <row r="1490" spans="1:26" x14ac:dyDescent="0.35">
      <c r="A1490" t="s">
        <v>555</v>
      </c>
      <c r="B1490" t="s">
        <v>102</v>
      </c>
      <c r="C1490" t="s">
        <v>304</v>
      </c>
      <c r="D1490" t="s">
        <v>5300</v>
      </c>
      <c r="E1490" s="2">
        <v>210127044</v>
      </c>
      <c r="F1490" t="s">
        <v>5301</v>
      </c>
      <c r="G1490">
        <v>0</v>
      </c>
      <c r="I1490" s="1">
        <v>45992</v>
      </c>
      <c r="L1490">
        <v>71.430000000000007</v>
      </c>
      <c r="Z1490" s="5"/>
    </row>
    <row r="1491" spans="1:26" x14ac:dyDescent="0.35">
      <c r="A1491" t="s">
        <v>991</v>
      </c>
      <c r="B1491" t="s">
        <v>102</v>
      </c>
      <c r="C1491" t="s">
        <v>1889</v>
      </c>
      <c r="D1491" t="s">
        <v>3619</v>
      </c>
      <c r="E1491" s="2">
        <v>2100085109</v>
      </c>
      <c r="F1491" t="s">
        <v>3620</v>
      </c>
      <c r="G1491">
        <v>4</v>
      </c>
      <c r="I1491" s="1">
        <f t="shared" ref="I1491:I1517" si="76">M1833</f>
        <v>0</v>
      </c>
      <c r="J1491" t="s">
        <v>780</v>
      </c>
      <c r="K1491" t="s">
        <v>3621</v>
      </c>
      <c r="L1491">
        <v>71.430000000000007</v>
      </c>
      <c r="Z1491" s="5"/>
    </row>
    <row r="1492" spans="1:26" x14ac:dyDescent="0.35">
      <c r="A1492" t="s">
        <v>56</v>
      </c>
      <c r="B1492" t="s">
        <v>2021</v>
      </c>
      <c r="C1492" t="s">
        <v>2066</v>
      </c>
      <c r="D1492" t="s">
        <v>5603</v>
      </c>
      <c r="E1492" s="2" t="s">
        <v>5604</v>
      </c>
      <c r="F1492" t="s">
        <v>5605</v>
      </c>
      <c r="G1492">
        <v>11</v>
      </c>
      <c r="H1492">
        <f>IF(Tabla1[[#This Row],[DESCRIPCION]]=F1490,H1490+1,1)</f>
        <v>1</v>
      </c>
      <c r="I1492" s="1">
        <v>46451</v>
      </c>
      <c r="J1492" t="s">
        <v>60</v>
      </c>
      <c r="K1492" t="s">
        <v>136</v>
      </c>
      <c r="L1492">
        <v>53.57</v>
      </c>
      <c r="Z1492" s="5"/>
    </row>
    <row r="1493" spans="1:26" x14ac:dyDescent="0.35">
      <c r="A1493" t="s">
        <v>991</v>
      </c>
      <c r="B1493" t="s">
        <v>102</v>
      </c>
      <c r="C1493" t="s">
        <v>1964</v>
      </c>
      <c r="D1493" t="s">
        <v>3652</v>
      </c>
      <c r="E1493" s="2">
        <v>2100082983</v>
      </c>
      <c r="F1493" t="s">
        <v>3653</v>
      </c>
      <c r="G1493">
        <v>1</v>
      </c>
      <c r="I1493" s="1">
        <f t="shared" si="76"/>
        <v>0</v>
      </c>
      <c r="J1493" t="s">
        <v>780</v>
      </c>
      <c r="L1493">
        <v>71.430000000000007</v>
      </c>
      <c r="Z1493" s="5"/>
    </row>
    <row r="1494" spans="1:26" x14ac:dyDescent="0.35">
      <c r="A1494" t="s">
        <v>56</v>
      </c>
      <c r="B1494" t="s">
        <v>91</v>
      </c>
      <c r="C1494" t="s">
        <v>483</v>
      </c>
      <c r="D1494" t="s">
        <v>484</v>
      </c>
      <c r="E1494" s="2">
        <v>200214890</v>
      </c>
      <c r="F1494" t="s">
        <v>485</v>
      </c>
      <c r="G1494">
        <v>30</v>
      </c>
      <c r="H1494">
        <f>IF(Tabla1[[#This Row],[DESCRIPCION]]=F1492,H1492+1,1)</f>
        <v>1</v>
      </c>
      <c r="I1494" s="1">
        <v>46451</v>
      </c>
      <c r="J1494" t="s">
        <v>60</v>
      </c>
      <c r="K1494" t="s">
        <v>136</v>
      </c>
      <c r="L1494">
        <v>26.79</v>
      </c>
      <c r="Z1494" s="5"/>
    </row>
    <row r="1495" spans="1:26" x14ac:dyDescent="0.35">
      <c r="A1495" t="s">
        <v>991</v>
      </c>
      <c r="B1495" t="s">
        <v>102</v>
      </c>
      <c r="C1495" t="s">
        <v>1889</v>
      </c>
      <c r="D1495" t="s">
        <v>3622</v>
      </c>
      <c r="E1495" s="2">
        <v>2100076125</v>
      </c>
      <c r="F1495" t="s">
        <v>3623</v>
      </c>
      <c r="G1495">
        <v>4</v>
      </c>
      <c r="I1495" s="1">
        <f t="shared" si="76"/>
        <v>0</v>
      </c>
      <c r="J1495" t="s">
        <v>780</v>
      </c>
      <c r="K1495" t="s">
        <v>3624</v>
      </c>
      <c r="L1495">
        <v>71.430000000000007</v>
      </c>
      <c r="Z1495" s="5"/>
    </row>
    <row r="1496" spans="1:26" x14ac:dyDescent="0.35">
      <c r="A1496" t="s">
        <v>655</v>
      </c>
      <c r="B1496" t="s">
        <v>495</v>
      </c>
      <c r="C1496" t="s">
        <v>1083</v>
      </c>
      <c r="D1496" t="s">
        <v>3622</v>
      </c>
      <c r="E1496" s="2" t="s">
        <v>3625</v>
      </c>
      <c r="F1496" t="s">
        <v>3623</v>
      </c>
      <c r="G1496">
        <v>0</v>
      </c>
      <c r="I1496" s="1">
        <f t="shared" si="76"/>
        <v>0</v>
      </c>
      <c r="L1496">
        <v>71.430000000000007</v>
      </c>
      <c r="Z1496" s="5"/>
    </row>
    <row r="1497" spans="1:26" x14ac:dyDescent="0.35">
      <c r="A1497" t="s">
        <v>56</v>
      </c>
      <c r="B1497" t="s">
        <v>207</v>
      </c>
      <c r="C1497" t="s">
        <v>487</v>
      </c>
      <c r="D1497" t="s">
        <v>488</v>
      </c>
      <c r="E1497" s="2">
        <v>200214891</v>
      </c>
      <c r="F1497" t="s">
        <v>489</v>
      </c>
      <c r="G1497">
        <v>3</v>
      </c>
      <c r="H1497">
        <f>IF(Tabla1[[#This Row],[DESCRIPCION]]=F1495,H1495+1,1)</f>
        <v>1</v>
      </c>
      <c r="I1497" s="1">
        <v>46451</v>
      </c>
      <c r="J1497" t="s">
        <v>60</v>
      </c>
      <c r="K1497" t="s">
        <v>67</v>
      </c>
      <c r="L1497">
        <v>71.430000000000007</v>
      </c>
      <c r="Z1497" s="5"/>
    </row>
    <row r="1498" spans="1:26" x14ac:dyDescent="0.35">
      <c r="A1498" t="s">
        <v>991</v>
      </c>
      <c r="B1498" t="s">
        <v>102</v>
      </c>
      <c r="C1498" t="s">
        <v>1964</v>
      </c>
      <c r="D1498" t="s">
        <v>3654</v>
      </c>
      <c r="E1498" s="2">
        <v>2200018328</v>
      </c>
      <c r="F1498" t="s">
        <v>3655</v>
      </c>
      <c r="G1498">
        <v>1</v>
      </c>
      <c r="I1498" s="1">
        <f t="shared" si="76"/>
        <v>0</v>
      </c>
      <c r="J1498" t="s">
        <v>780</v>
      </c>
      <c r="L1498">
        <v>71.430000000000007</v>
      </c>
      <c r="Z1498" s="5"/>
    </row>
    <row r="1499" spans="1:26" x14ac:dyDescent="0.35">
      <c r="A1499" t="s">
        <v>655</v>
      </c>
      <c r="B1499" t="s">
        <v>495</v>
      </c>
      <c r="C1499" t="s">
        <v>1079</v>
      </c>
      <c r="D1499" t="s">
        <v>3654</v>
      </c>
      <c r="E1499" s="2" t="s">
        <v>3656</v>
      </c>
      <c r="F1499" t="s">
        <v>3655</v>
      </c>
      <c r="G1499">
        <v>0</v>
      </c>
      <c r="I1499" s="1">
        <f t="shared" si="76"/>
        <v>0</v>
      </c>
      <c r="L1499">
        <v>71.430000000000007</v>
      </c>
      <c r="Z1499" s="5"/>
    </row>
    <row r="1500" spans="1:26" x14ac:dyDescent="0.35">
      <c r="A1500" t="s">
        <v>655</v>
      </c>
      <c r="B1500" t="s">
        <v>495</v>
      </c>
      <c r="C1500" t="s">
        <v>1079</v>
      </c>
      <c r="D1500" t="s">
        <v>3654</v>
      </c>
      <c r="E1500" s="2" t="s">
        <v>3656</v>
      </c>
      <c r="F1500" t="s">
        <v>3655</v>
      </c>
      <c r="G1500">
        <v>0</v>
      </c>
      <c r="I1500" s="1">
        <f t="shared" si="76"/>
        <v>0</v>
      </c>
      <c r="L1500">
        <v>71.430000000000007</v>
      </c>
      <c r="Z1500" s="5"/>
    </row>
    <row r="1501" spans="1:26" x14ac:dyDescent="0.35">
      <c r="A1501" t="s">
        <v>56</v>
      </c>
      <c r="B1501" t="s">
        <v>12</v>
      </c>
      <c r="C1501" t="s">
        <v>491</v>
      </c>
      <c r="D1501" t="s">
        <v>492</v>
      </c>
      <c r="E1501" s="2" t="s">
        <v>493</v>
      </c>
      <c r="F1501" t="s">
        <v>494</v>
      </c>
      <c r="G1501">
        <v>1</v>
      </c>
      <c r="H1501">
        <f>IF(Tabla1[[#This Row],[DESCRIPCION]]=F1499,H1499+1,1)</f>
        <v>1</v>
      </c>
      <c r="I1501" s="1">
        <v>46451</v>
      </c>
      <c r="J1501" t="s">
        <v>60</v>
      </c>
      <c r="K1501" t="s">
        <v>75</v>
      </c>
      <c r="L1501">
        <v>26.79</v>
      </c>
      <c r="Z1501" s="5"/>
    </row>
    <row r="1502" spans="1:26" x14ac:dyDescent="0.35">
      <c r="A1502" t="s">
        <v>991</v>
      </c>
      <c r="B1502" t="s">
        <v>102</v>
      </c>
      <c r="C1502" t="s">
        <v>1889</v>
      </c>
      <c r="D1502" t="s">
        <v>3626</v>
      </c>
      <c r="E1502" s="2">
        <v>2100074582</v>
      </c>
      <c r="F1502" t="s">
        <v>3627</v>
      </c>
      <c r="G1502">
        <v>2</v>
      </c>
      <c r="I1502" s="1">
        <f t="shared" si="76"/>
        <v>0</v>
      </c>
      <c r="J1502" t="s">
        <v>780</v>
      </c>
      <c r="K1502" t="s">
        <v>3442</v>
      </c>
      <c r="L1502">
        <v>71.430000000000007</v>
      </c>
      <c r="Z1502" s="5"/>
    </row>
    <row r="1503" spans="1:26" x14ac:dyDescent="0.35">
      <c r="A1503" t="s">
        <v>655</v>
      </c>
      <c r="B1503" t="s">
        <v>495</v>
      </c>
      <c r="C1503" t="s">
        <v>1083</v>
      </c>
      <c r="D1503" t="s">
        <v>3626</v>
      </c>
      <c r="E1503" s="2" t="s">
        <v>3628</v>
      </c>
      <c r="F1503" t="s">
        <v>3627</v>
      </c>
      <c r="G1503">
        <v>0</v>
      </c>
      <c r="I1503" s="1">
        <f t="shared" si="76"/>
        <v>0</v>
      </c>
      <c r="L1503">
        <v>71.430000000000007</v>
      </c>
      <c r="Z1503" s="5"/>
    </row>
    <row r="1504" spans="1:26" x14ac:dyDescent="0.35">
      <c r="A1504" t="s">
        <v>56</v>
      </c>
      <c r="B1504" t="s">
        <v>495</v>
      </c>
      <c r="C1504" t="s">
        <v>496</v>
      </c>
      <c r="D1504" t="s">
        <v>492</v>
      </c>
      <c r="E1504" s="2" t="s">
        <v>497</v>
      </c>
      <c r="F1504" t="s">
        <v>494</v>
      </c>
      <c r="G1504">
        <v>36</v>
      </c>
      <c r="H1504">
        <f>IF(Tabla1[[#This Row],[DESCRIPCION]]=F1502,H1502+1,1)</f>
        <v>1</v>
      </c>
      <c r="I1504" s="1">
        <v>46451</v>
      </c>
      <c r="J1504" t="s">
        <v>60</v>
      </c>
      <c r="K1504" t="s">
        <v>156</v>
      </c>
      <c r="L1504">
        <v>26.79</v>
      </c>
      <c r="Z1504" s="5"/>
    </row>
    <row r="1505" spans="1:26" x14ac:dyDescent="0.35">
      <c r="A1505" t="s">
        <v>991</v>
      </c>
      <c r="B1505" t="s">
        <v>102</v>
      </c>
      <c r="C1505" t="s">
        <v>1889</v>
      </c>
      <c r="D1505" t="s">
        <v>3629</v>
      </c>
      <c r="E1505" s="2">
        <v>210003568</v>
      </c>
      <c r="F1505" t="s">
        <v>3630</v>
      </c>
      <c r="G1505">
        <v>9</v>
      </c>
      <c r="I1505" s="1">
        <f t="shared" si="76"/>
        <v>0</v>
      </c>
      <c r="J1505" t="s">
        <v>780</v>
      </c>
      <c r="K1505" t="s">
        <v>3631</v>
      </c>
      <c r="L1505">
        <v>71.430000000000007</v>
      </c>
      <c r="Z1505" s="5"/>
    </row>
    <row r="1506" spans="1:26" x14ac:dyDescent="0.35">
      <c r="A1506" t="s">
        <v>56</v>
      </c>
      <c r="B1506" t="s">
        <v>102</v>
      </c>
      <c r="C1506" t="s">
        <v>290</v>
      </c>
      <c r="D1506" t="s">
        <v>499</v>
      </c>
      <c r="E1506" s="2" t="s">
        <v>493</v>
      </c>
      <c r="F1506" t="s">
        <v>500</v>
      </c>
      <c r="G1506">
        <v>22</v>
      </c>
      <c r="H1506">
        <f>IF(Tabla1[[#This Row],[DESCRIPCION]]=F1504,H1504+1,1)</f>
        <v>1</v>
      </c>
      <c r="I1506" s="1">
        <v>46451</v>
      </c>
      <c r="J1506" t="s">
        <v>60</v>
      </c>
      <c r="K1506" t="s">
        <v>80</v>
      </c>
      <c r="L1506">
        <v>26.79</v>
      </c>
      <c r="Z1506" s="5"/>
    </row>
    <row r="1507" spans="1:26" x14ac:dyDescent="0.35">
      <c r="A1507" t="s">
        <v>991</v>
      </c>
      <c r="B1507" t="s">
        <v>102</v>
      </c>
      <c r="C1507" t="s">
        <v>1964</v>
      </c>
      <c r="D1507" t="s">
        <v>3657</v>
      </c>
      <c r="E1507" s="2">
        <v>2200018329</v>
      </c>
      <c r="F1507" t="s">
        <v>3658</v>
      </c>
      <c r="G1507">
        <v>8</v>
      </c>
      <c r="I1507" s="1">
        <f t="shared" si="76"/>
        <v>0</v>
      </c>
      <c r="J1507" t="s">
        <v>780</v>
      </c>
      <c r="K1507" t="s">
        <v>3659</v>
      </c>
      <c r="L1507">
        <v>71.430000000000007</v>
      </c>
      <c r="Z1507" s="5"/>
    </row>
    <row r="1508" spans="1:26" x14ac:dyDescent="0.35">
      <c r="A1508" t="s">
        <v>655</v>
      </c>
      <c r="B1508" t="s">
        <v>495</v>
      </c>
      <c r="C1508" t="s">
        <v>1087</v>
      </c>
      <c r="D1508" t="s">
        <v>3657</v>
      </c>
      <c r="E1508" s="2" t="s">
        <v>3660</v>
      </c>
      <c r="F1508" t="s">
        <v>3658</v>
      </c>
      <c r="G1508">
        <v>0</v>
      </c>
      <c r="I1508" s="1">
        <f t="shared" si="76"/>
        <v>0</v>
      </c>
      <c r="L1508">
        <v>71.430000000000007</v>
      </c>
      <c r="Z1508" s="5"/>
    </row>
    <row r="1509" spans="1:26" x14ac:dyDescent="0.35">
      <c r="A1509" t="s">
        <v>991</v>
      </c>
      <c r="B1509" t="s">
        <v>102</v>
      </c>
      <c r="C1509" t="s">
        <v>1885</v>
      </c>
      <c r="D1509" t="s">
        <v>3661</v>
      </c>
      <c r="E1509" s="2">
        <v>2200054160</v>
      </c>
      <c r="F1509" t="s">
        <v>3662</v>
      </c>
      <c r="G1509">
        <v>6</v>
      </c>
      <c r="I1509" s="1">
        <f t="shared" si="76"/>
        <v>0</v>
      </c>
      <c r="J1509" t="s">
        <v>780</v>
      </c>
      <c r="K1509" t="s">
        <v>3621</v>
      </c>
      <c r="L1509">
        <v>71.430000000000007</v>
      </c>
      <c r="Z1509" s="5"/>
    </row>
    <row r="1510" spans="1:26" x14ac:dyDescent="0.35">
      <c r="A1510" t="s">
        <v>991</v>
      </c>
      <c r="B1510" t="s">
        <v>102</v>
      </c>
      <c r="C1510" t="s">
        <v>1893</v>
      </c>
      <c r="D1510" t="s">
        <v>3632</v>
      </c>
      <c r="E1510" s="2">
        <v>2100085110</v>
      </c>
      <c r="F1510" t="s">
        <v>3633</v>
      </c>
      <c r="G1510">
        <v>7</v>
      </c>
      <c r="I1510" s="1">
        <f t="shared" si="76"/>
        <v>0</v>
      </c>
      <c r="J1510" t="s">
        <v>780</v>
      </c>
      <c r="K1510" t="s">
        <v>3634</v>
      </c>
      <c r="L1510">
        <v>71.430000000000007</v>
      </c>
      <c r="Z1510" s="5"/>
    </row>
    <row r="1511" spans="1:26" x14ac:dyDescent="0.35">
      <c r="A1511" t="s">
        <v>655</v>
      </c>
      <c r="B1511" t="s">
        <v>495</v>
      </c>
      <c r="C1511" t="s">
        <v>1059</v>
      </c>
      <c r="D1511" t="s">
        <v>3632</v>
      </c>
      <c r="E1511" s="2" t="s">
        <v>3635</v>
      </c>
      <c r="F1511" t="s">
        <v>3633</v>
      </c>
      <c r="G1511">
        <v>0</v>
      </c>
      <c r="I1511" s="1">
        <f t="shared" si="76"/>
        <v>0</v>
      </c>
      <c r="L1511">
        <v>71.430000000000007</v>
      </c>
      <c r="Z1511" s="5"/>
    </row>
    <row r="1512" spans="1:26" x14ac:dyDescent="0.35">
      <c r="A1512" t="s">
        <v>991</v>
      </c>
      <c r="B1512" t="s">
        <v>102</v>
      </c>
      <c r="C1512" t="s">
        <v>4582</v>
      </c>
      <c r="D1512" t="s">
        <v>6575</v>
      </c>
      <c r="E1512" s="2" t="s">
        <v>6576</v>
      </c>
      <c r="F1512" t="s">
        <v>6577</v>
      </c>
      <c r="G1512">
        <v>2</v>
      </c>
      <c r="I1512" s="1">
        <f t="shared" si="76"/>
        <v>0</v>
      </c>
      <c r="J1512" t="s">
        <v>780</v>
      </c>
      <c r="K1512" t="s">
        <v>3624</v>
      </c>
      <c r="L1512">
        <v>71.430000000000007</v>
      </c>
      <c r="Z1512" s="5"/>
    </row>
    <row r="1513" spans="1:26" x14ac:dyDescent="0.35">
      <c r="A1513" t="s">
        <v>655</v>
      </c>
      <c r="B1513" t="s">
        <v>495</v>
      </c>
      <c r="C1513" t="s">
        <v>1067</v>
      </c>
      <c r="D1513" t="s">
        <v>6575</v>
      </c>
      <c r="E1513" s="2" t="s">
        <v>6576</v>
      </c>
      <c r="F1513" t="s">
        <v>6577</v>
      </c>
      <c r="G1513">
        <v>0</v>
      </c>
      <c r="I1513" s="1">
        <f t="shared" si="76"/>
        <v>0</v>
      </c>
      <c r="L1513">
        <v>71.430000000000007</v>
      </c>
      <c r="Z1513" s="5"/>
    </row>
    <row r="1514" spans="1:26" x14ac:dyDescent="0.35">
      <c r="A1514" t="s">
        <v>991</v>
      </c>
      <c r="B1514" t="s">
        <v>102</v>
      </c>
      <c r="C1514" t="s">
        <v>4582</v>
      </c>
      <c r="D1514" t="s">
        <v>6578</v>
      </c>
      <c r="E1514" s="2" t="s">
        <v>6579</v>
      </c>
      <c r="F1514" t="s">
        <v>6580</v>
      </c>
      <c r="G1514">
        <v>2</v>
      </c>
      <c r="I1514" s="1">
        <f t="shared" si="76"/>
        <v>0</v>
      </c>
      <c r="J1514" t="s">
        <v>780</v>
      </c>
      <c r="K1514" t="s">
        <v>3624</v>
      </c>
      <c r="L1514">
        <v>71.430000000000007</v>
      </c>
      <c r="Z1514" s="5"/>
    </row>
    <row r="1515" spans="1:26" x14ac:dyDescent="0.35">
      <c r="A1515" t="s">
        <v>655</v>
      </c>
      <c r="B1515" t="s">
        <v>495</v>
      </c>
      <c r="C1515" t="s">
        <v>1063</v>
      </c>
      <c r="D1515" t="s">
        <v>6578</v>
      </c>
      <c r="E1515" s="2" t="s">
        <v>6579</v>
      </c>
      <c r="F1515" t="s">
        <v>6580</v>
      </c>
      <c r="G1515">
        <v>0</v>
      </c>
      <c r="I1515" s="1">
        <f t="shared" si="76"/>
        <v>0</v>
      </c>
      <c r="L1515">
        <v>71.430000000000007</v>
      </c>
      <c r="Z1515" s="5"/>
    </row>
    <row r="1516" spans="1:26" x14ac:dyDescent="0.35">
      <c r="A1516" t="s">
        <v>655</v>
      </c>
      <c r="B1516" t="s">
        <v>495</v>
      </c>
      <c r="C1516" t="s">
        <v>1067</v>
      </c>
      <c r="D1516" t="s">
        <v>6578</v>
      </c>
      <c r="E1516" s="2" t="s">
        <v>6579</v>
      </c>
      <c r="F1516" t="s">
        <v>6580</v>
      </c>
      <c r="G1516">
        <v>0</v>
      </c>
      <c r="I1516" s="1">
        <f t="shared" si="76"/>
        <v>0</v>
      </c>
      <c r="L1516">
        <v>71.430000000000007</v>
      </c>
      <c r="Z1516" s="5"/>
    </row>
    <row r="1517" spans="1:26" x14ac:dyDescent="0.35">
      <c r="A1517" t="s">
        <v>56</v>
      </c>
      <c r="B1517" t="s">
        <v>495</v>
      </c>
      <c r="C1517" t="s">
        <v>501</v>
      </c>
      <c r="D1517" t="s">
        <v>499</v>
      </c>
      <c r="E1517" s="2" t="s">
        <v>502</v>
      </c>
      <c r="F1517" t="s">
        <v>500</v>
      </c>
      <c r="G1517">
        <v>22</v>
      </c>
      <c r="H1517">
        <f>IF(Tabla1[[#This Row],[DESCRIPCION]]=F1515,H1515+1,1)</f>
        <v>1</v>
      </c>
      <c r="I1517" s="1">
        <v>46451</v>
      </c>
      <c r="J1517" t="s">
        <v>60</v>
      </c>
      <c r="K1517" t="s">
        <v>64</v>
      </c>
      <c r="L1517">
        <v>26.79</v>
      </c>
      <c r="Z1517" s="5"/>
    </row>
    <row r="1518" spans="1:26" x14ac:dyDescent="0.35">
      <c r="A1518" t="s">
        <v>56</v>
      </c>
      <c r="B1518" t="s">
        <v>2021</v>
      </c>
      <c r="C1518" t="s">
        <v>4534</v>
      </c>
      <c r="D1518" t="s">
        <v>4535</v>
      </c>
      <c r="E1518" s="2" t="s">
        <v>4536</v>
      </c>
      <c r="F1518" t="s">
        <v>4537</v>
      </c>
      <c r="G1518">
        <v>5</v>
      </c>
      <c r="H1518">
        <f>IF(Tabla1[[#This Row],[DESCRIPCION]]=F1516,H1516+1,1)</f>
        <v>1</v>
      </c>
      <c r="I1518" s="1">
        <v>46296</v>
      </c>
      <c r="J1518" t="s">
        <v>60</v>
      </c>
      <c r="L1518">
        <v>71.430000000000007</v>
      </c>
      <c r="Z1518" s="5"/>
    </row>
    <row r="1519" spans="1:26" x14ac:dyDescent="0.35">
      <c r="A1519" t="s">
        <v>56</v>
      </c>
      <c r="B1519" t="s">
        <v>2021</v>
      </c>
      <c r="C1519" t="s">
        <v>4523</v>
      </c>
      <c r="D1519" t="s">
        <v>4531</v>
      </c>
      <c r="E1519" s="2" t="s">
        <v>4532</v>
      </c>
      <c r="F1519" t="s">
        <v>4533</v>
      </c>
      <c r="G1519">
        <v>5</v>
      </c>
      <c r="H1519">
        <f>IF(Tabla1[[#This Row],[DESCRIPCION]]=F1517,H1517+1,1)</f>
        <v>1</v>
      </c>
      <c r="I1519" s="1">
        <v>46327</v>
      </c>
      <c r="J1519" t="s">
        <v>60</v>
      </c>
      <c r="L1519">
        <v>71.430000000000007</v>
      </c>
      <c r="Z1519" s="5"/>
    </row>
    <row r="1520" spans="1:26" x14ac:dyDescent="0.35">
      <c r="A1520" t="s">
        <v>56</v>
      </c>
      <c r="B1520" t="s">
        <v>2021</v>
      </c>
      <c r="C1520" t="s">
        <v>4511</v>
      </c>
      <c r="D1520" t="s">
        <v>4512</v>
      </c>
      <c r="E1520" s="2" t="s">
        <v>4513</v>
      </c>
      <c r="F1520" t="s">
        <v>4514</v>
      </c>
      <c r="G1520">
        <v>1</v>
      </c>
      <c r="H1520">
        <f>IF(Tabla1[[#This Row],[DESCRIPCION]]=F1518,H1518+1,1)</f>
        <v>1</v>
      </c>
      <c r="I1520" s="1">
        <v>46296</v>
      </c>
      <c r="J1520" t="s">
        <v>60</v>
      </c>
      <c r="K1520" t="s">
        <v>67</v>
      </c>
      <c r="L1520">
        <v>71.430000000000007</v>
      </c>
      <c r="Z1520" s="5"/>
    </row>
    <row r="1521" spans="1:26" x14ac:dyDescent="0.35">
      <c r="A1521" t="s">
        <v>56</v>
      </c>
      <c r="B1521" t="s">
        <v>2021</v>
      </c>
      <c r="C1521" t="s">
        <v>4507</v>
      </c>
      <c r="D1521" t="s">
        <v>4508</v>
      </c>
      <c r="E1521" s="2" t="s">
        <v>4509</v>
      </c>
      <c r="F1521" t="s">
        <v>4510</v>
      </c>
      <c r="G1521">
        <v>5</v>
      </c>
      <c r="H1521">
        <f>IF(Tabla1[[#This Row],[DESCRIPCION]]=F1519,H1519+1,1)</f>
        <v>1</v>
      </c>
      <c r="I1521" s="1">
        <v>46388</v>
      </c>
      <c r="J1521" t="s">
        <v>60</v>
      </c>
      <c r="L1521">
        <v>71.430000000000007</v>
      </c>
      <c r="Z1521" s="5"/>
    </row>
    <row r="1522" spans="1:26" x14ac:dyDescent="0.35">
      <c r="A1522" t="s">
        <v>56</v>
      </c>
      <c r="B1522" t="s">
        <v>2021</v>
      </c>
      <c r="C1522" t="s">
        <v>4527</v>
      </c>
      <c r="D1522" t="s">
        <v>4528</v>
      </c>
      <c r="E1522" s="2" t="s">
        <v>4529</v>
      </c>
      <c r="F1522" t="s">
        <v>4530</v>
      </c>
      <c r="G1522">
        <v>5</v>
      </c>
      <c r="H1522">
        <f>IF(Tabla1[[#This Row],[DESCRIPCION]]=F1520,H1520+1,1)</f>
        <v>1</v>
      </c>
      <c r="I1522" s="1">
        <v>46327</v>
      </c>
      <c r="J1522" t="s">
        <v>60</v>
      </c>
      <c r="L1522">
        <v>71.430000000000007</v>
      </c>
      <c r="Z1522" s="5"/>
    </row>
    <row r="1523" spans="1:26" x14ac:dyDescent="0.35">
      <c r="A1523" t="s">
        <v>56</v>
      </c>
      <c r="B1523" t="s">
        <v>2021</v>
      </c>
      <c r="C1523" t="s">
        <v>4523</v>
      </c>
      <c r="D1523" t="s">
        <v>4524</v>
      </c>
      <c r="E1523" s="2" t="s">
        <v>4525</v>
      </c>
      <c r="F1523" t="s">
        <v>4526</v>
      </c>
      <c r="G1523">
        <v>12</v>
      </c>
      <c r="H1523">
        <f>IF(Tabla1[[#This Row],[DESCRIPCION]]=F1521,H1521+1,1)</f>
        <v>1</v>
      </c>
      <c r="I1523" s="1">
        <v>46296</v>
      </c>
      <c r="J1523" t="s">
        <v>60</v>
      </c>
      <c r="L1523">
        <v>71.430000000000007</v>
      </c>
      <c r="Z1523" s="5"/>
    </row>
    <row r="1524" spans="1:26" x14ac:dyDescent="0.35">
      <c r="A1524" t="s">
        <v>56</v>
      </c>
      <c r="B1524" t="s">
        <v>2021</v>
      </c>
      <c r="C1524" t="s">
        <v>4519</v>
      </c>
      <c r="D1524" t="s">
        <v>4520</v>
      </c>
      <c r="E1524" s="2" t="s">
        <v>4521</v>
      </c>
      <c r="F1524" t="s">
        <v>4522</v>
      </c>
      <c r="G1524">
        <v>9</v>
      </c>
      <c r="H1524">
        <f>IF(Tabla1[[#This Row],[DESCRIPCION]]=F1522,H1522+1,1)</f>
        <v>1</v>
      </c>
      <c r="I1524" s="1">
        <v>46357</v>
      </c>
      <c r="J1524" t="s">
        <v>60</v>
      </c>
      <c r="L1524">
        <v>71.430000000000007</v>
      </c>
      <c r="Z1524" s="5"/>
    </row>
    <row r="1525" spans="1:26" x14ac:dyDescent="0.35">
      <c r="A1525" t="s">
        <v>56</v>
      </c>
      <c r="B1525" t="s">
        <v>2021</v>
      </c>
      <c r="C1525" t="s">
        <v>4515</v>
      </c>
      <c r="D1525" t="s">
        <v>4516</v>
      </c>
      <c r="E1525" s="2" t="s">
        <v>4517</v>
      </c>
      <c r="F1525" t="s">
        <v>4518</v>
      </c>
      <c r="G1525">
        <v>7</v>
      </c>
      <c r="H1525">
        <f>IF(Tabla1[[#This Row],[DESCRIPCION]]=F1523,H1523+1,1)</f>
        <v>1</v>
      </c>
      <c r="I1525" s="1">
        <v>46357</v>
      </c>
      <c r="J1525" t="s">
        <v>60</v>
      </c>
      <c r="L1525">
        <v>71.430000000000007</v>
      </c>
      <c r="Z1525" s="5"/>
    </row>
    <row r="1526" spans="1:26" x14ac:dyDescent="0.35">
      <c r="A1526" t="s">
        <v>56</v>
      </c>
      <c r="B1526" t="s">
        <v>495</v>
      </c>
      <c r="C1526" t="s">
        <v>4938</v>
      </c>
      <c r="D1526" t="s">
        <v>4939</v>
      </c>
      <c r="E1526" s="2" t="s">
        <v>4940</v>
      </c>
      <c r="F1526" t="s">
        <v>4941</v>
      </c>
      <c r="G1526">
        <v>2</v>
      </c>
      <c r="H1526">
        <f>IF(Tabla1[[#This Row],[DESCRIPCION]]=F1524,H1524+1,1)</f>
        <v>1</v>
      </c>
      <c r="I1526" s="1">
        <v>46451</v>
      </c>
      <c r="J1526" t="s">
        <v>60</v>
      </c>
      <c r="K1526" t="s">
        <v>67</v>
      </c>
      <c r="L1526">
        <v>125</v>
      </c>
      <c r="Z1526" s="5"/>
    </row>
    <row r="1527" spans="1:26" x14ac:dyDescent="0.35">
      <c r="A1527" t="s">
        <v>56</v>
      </c>
      <c r="B1527" t="s">
        <v>495</v>
      </c>
      <c r="C1527" t="s">
        <v>1005</v>
      </c>
      <c r="D1527" t="s">
        <v>4942</v>
      </c>
      <c r="E1527" s="2">
        <v>190704132</v>
      </c>
      <c r="F1527" t="s">
        <v>4943</v>
      </c>
      <c r="G1527">
        <v>2</v>
      </c>
      <c r="H1527">
        <f>IF(Tabla1[[#This Row],[DESCRIPCION]]=F1525,H1525+1,1)</f>
        <v>1</v>
      </c>
      <c r="I1527" s="1">
        <v>46451</v>
      </c>
      <c r="J1527" t="s">
        <v>60</v>
      </c>
      <c r="K1527" t="s">
        <v>67</v>
      </c>
      <c r="L1527">
        <v>71.430000000000007</v>
      </c>
      <c r="Z1527" s="5"/>
    </row>
    <row r="1528" spans="1:26" x14ac:dyDescent="0.35">
      <c r="A1528" t="s">
        <v>991</v>
      </c>
      <c r="B1528" t="s">
        <v>207</v>
      </c>
      <c r="C1528" t="s">
        <v>560</v>
      </c>
      <c r="D1528" t="s">
        <v>992</v>
      </c>
      <c r="E1528" s="2" t="s">
        <v>993</v>
      </c>
      <c r="F1528" t="s">
        <v>994</v>
      </c>
      <c r="G1528">
        <v>1</v>
      </c>
      <c r="I1528" s="1">
        <v>11018</v>
      </c>
      <c r="J1528" t="s">
        <v>52</v>
      </c>
      <c r="L1528">
        <v>133.93</v>
      </c>
      <c r="Z1528" s="5"/>
    </row>
    <row r="1529" spans="1:26" x14ac:dyDescent="0.35">
      <c r="A1529" t="s">
        <v>991</v>
      </c>
      <c r="B1529" t="s">
        <v>207</v>
      </c>
      <c r="C1529" t="s">
        <v>563</v>
      </c>
      <c r="D1529" t="s">
        <v>995</v>
      </c>
      <c r="E1529" s="2" t="s">
        <v>996</v>
      </c>
      <c r="F1529" t="s">
        <v>997</v>
      </c>
      <c r="G1529">
        <v>4</v>
      </c>
      <c r="I1529" s="1">
        <v>11018</v>
      </c>
      <c r="J1529" t="s">
        <v>52</v>
      </c>
      <c r="L1529">
        <v>133.93</v>
      </c>
      <c r="Z1529" s="5"/>
    </row>
    <row r="1530" spans="1:26" x14ac:dyDescent="0.35">
      <c r="A1530" t="s">
        <v>991</v>
      </c>
      <c r="B1530" t="s">
        <v>207</v>
      </c>
      <c r="C1530" t="s">
        <v>567</v>
      </c>
      <c r="D1530" t="s">
        <v>998</v>
      </c>
      <c r="E1530" s="2" t="s">
        <v>999</v>
      </c>
      <c r="F1530" t="s">
        <v>1000</v>
      </c>
      <c r="G1530">
        <v>1</v>
      </c>
      <c r="I1530" s="1">
        <v>11049</v>
      </c>
      <c r="J1530" t="s">
        <v>52</v>
      </c>
      <c r="L1530">
        <v>133.93</v>
      </c>
      <c r="Z1530" s="5"/>
    </row>
    <row r="1531" spans="1:26" x14ac:dyDescent="0.35">
      <c r="A1531" t="s">
        <v>56</v>
      </c>
      <c r="B1531" t="s">
        <v>495</v>
      </c>
      <c r="C1531" t="s">
        <v>1009</v>
      </c>
      <c r="D1531" t="s">
        <v>4948</v>
      </c>
      <c r="E1531" s="2" t="s">
        <v>4949</v>
      </c>
      <c r="F1531" t="s">
        <v>4950</v>
      </c>
      <c r="G1531">
        <v>3</v>
      </c>
      <c r="H1531">
        <f>IF(Tabla1[[#This Row],[DESCRIPCION]]=F1529,H1529+1,1)</f>
        <v>1</v>
      </c>
      <c r="I1531" s="1">
        <v>46451</v>
      </c>
      <c r="J1531" t="s">
        <v>60</v>
      </c>
      <c r="K1531" t="s">
        <v>67</v>
      </c>
      <c r="L1531">
        <v>71.430000000000007</v>
      </c>
      <c r="Z1531" s="5"/>
    </row>
    <row r="1532" spans="1:26" x14ac:dyDescent="0.35">
      <c r="A1532" t="s">
        <v>56</v>
      </c>
      <c r="B1532" t="s">
        <v>495</v>
      </c>
      <c r="C1532" t="s">
        <v>4944</v>
      </c>
      <c r="D1532" t="s">
        <v>4945</v>
      </c>
      <c r="E1532" s="2" t="s">
        <v>4946</v>
      </c>
      <c r="F1532" t="s">
        <v>4947</v>
      </c>
      <c r="G1532">
        <v>2</v>
      </c>
      <c r="H1532">
        <f>IF(Tabla1[[#This Row],[DESCRIPCION]]=F1530,H1530+1,1)</f>
        <v>1</v>
      </c>
      <c r="I1532" s="1">
        <v>46451</v>
      </c>
      <c r="J1532" t="s">
        <v>60</v>
      </c>
      <c r="K1532" t="s">
        <v>67</v>
      </c>
      <c r="L1532">
        <v>71.430000000000007</v>
      </c>
      <c r="Z1532" s="5"/>
    </row>
    <row r="1533" spans="1:26" x14ac:dyDescent="0.35">
      <c r="A1533" t="s">
        <v>56</v>
      </c>
      <c r="B1533" t="s">
        <v>517</v>
      </c>
      <c r="C1533" t="s">
        <v>2652</v>
      </c>
      <c r="D1533" t="s">
        <v>5360</v>
      </c>
      <c r="E1533" s="2" t="s">
        <v>3401</v>
      </c>
      <c r="F1533" t="s">
        <v>5361</v>
      </c>
      <c r="G1533">
        <v>1</v>
      </c>
      <c r="H1533">
        <f>IF(Tabla1[[#This Row],[DESCRIPCION]]=F1531,H1531+1,1)</f>
        <v>1</v>
      </c>
      <c r="I1533" s="1">
        <v>46451</v>
      </c>
      <c r="J1533" t="s">
        <v>60</v>
      </c>
      <c r="K1533" t="s">
        <v>67</v>
      </c>
      <c r="L1533">
        <v>71.430000000000007</v>
      </c>
      <c r="Z1533" s="5"/>
    </row>
    <row r="1534" spans="1:26" x14ac:dyDescent="0.35">
      <c r="A1534" t="s">
        <v>56</v>
      </c>
      <c r="B1534" t="s">
        <v>517</v>
      </c>
      <c r="C1534" t="s">
        <v>773</v>
      </c>
      <c r="D1534" t="s">
        <v>5362</v>
      </c>
      <c r="E1534" s="2" t="s">
        <v>3401</v>
      </c>
      <c r="F1534" t="s">
        <v>5363</v>
      </c>
      <c r="G1534">
        <v>1</v>
      </c>
      <c r="H1534">
        <f>IF(Tabla1[[#This Row],[DESCRIPCION]]=F1532,H1532+1,1)</f>
        <v>1</v>
      </c>
      <c r="I1534" s="1">
        <v>46451</v>
      </c>
      <c r="J1534" t="s">
        <v>60</v>
      </c>
      <c r="K1534" t="s">
        <v>67</v>
      </c>
      <c r="L1534">
        <v>71.430000000000007</v>
      </c>
      <c r="Z1534" s="5"/>
    </row>
    <row r="1535" spans="1:26" x14ac:dyDescent="0.35">
      <c r="A1535" t="s">
        <v>56</v>
      </c>
      <c r="B1535" t="s">
        <v>517</v>
      </c>
      <c r="C1535" t="s">
        <v>924</v>
      </c>
      <c r="D1535" t="s">
        <v>5364</v>
      </c>
      <c r="E1535" s="2" t="s">
        <v>3401</v>
      </c>
      <c r="F1535" t="s">
        <v>5365</v>
      </c>
      <c r="G1535">
        <v>1</v>
      </c>
      <c r="H1535">
        <f>IF(Tabla1[[#This Row],[DESCRIPCION]]=F1533,H1533+1,1)</f>
        <v>1</v>
      </c>
      <c r="I1535" s="1">
        <v>46451</v>
      </c>
      <c r="J1535" t="s">
        <v>60</v>
      </c>
      <c r="K1535" t="s">
        <v>67</v>
      </c>
      <c r="L1535">
        <v>71.430000000000007</v>
      </c>
      <c r="Z1535" s="5"/>
    </row>
    <row r="1536" spans="1:26" x14ac:dyDescent="0.35">
      <c r="A1536" t="s">
        <v>56</v>
      </c>
      <c r="B1536" t="s">
        <v>517</v>
      </c>
      <c r="C1536" t="s">
        <v>4496</v>
      </c>
      <c r="D1536" t="s">
        <v>4497</v>
      </c>
      <c r="E1536" s="2" t="s">
        <v>4498</v>
      </c>
      <c r="F1536" t="s">
        <v>4499</v>
      </c>
      <c r="G1536">
        <v>1</v>
      </c>
      <c r="H1536">
        <f>IF(Tabla1[[#This Row],[DESCRIPCION]]=F1534,H1534+1,1)</f>
        <v>1</v>
      </c>
      <c r="I1536" s="1">
        <v>46451</v>
      </c>
      <c r="J1536" t="s">
        <v>60</v>
      </c>
      <c r="K1536" t="s">
        <v>67</v>
      </c>
      <c r="L1536">
        <v>29.02</v>
      </c>
      <c r="Z1536" s="5"/>
    </row>
    <row r="1537" spans="1:26" x14ac:dyDescent="0.35">
      <c r="A1537" t="s">
        <v>56</v>
      </c>
      <c r="B1537" t="s">
        <v>512</v>
      </c>
      <c r="C1537" t="s">
        <v>1406</v>
      </c>
      <c r="D1537" t="s">
        <v>4922</v>
      </c>
      <c r="E1537" s="2" t="s">
        <v>4923</v>
      </c>
      <c r="F1537" t="s">
        <v>4924</v>
      </c>
      <c r="G1537">
        <v>5</v>
      </c>
      <c r="H1537">
        <f>IF(Tabla1[[#This Row],[DESCRIPCION]]=F1535,H1535+1,1)</f>
        <v>1</v>
      </c>
      <c r="I1537" s="1">
        <v>46451</v>
      </c>
      <c r="J1537" t="s">
        <v>60</v>
      </c>
      <c r="K1537" t="s">
        <v>67</v>
      </c>
      <c r="L1537">
        <v>71.430000000000007</v>
      </c>
      <c r="Z1537" s="5"/>
    </row>
    <row r="1538" spans="1:26" x14ac:dyDescent="0.35">
      <c r="A1538" t="s">
        <v>56</v>
      </c>
      <c r="B1538" t="s">
        <v>512</v>
      </c>
      <c r="C1538" t="s">
        <v>1406</v>
      </c>
      <c r="D1538" t="s">
        <v>4928</v>
      </c>
      <c r="E1538" s="2" t="s">
        <v>4923</v>
      </c>
      <c r="F1538" t="s">
        <v>4929</v>
      </c>
      <c r="G1538">
        <v>6</v>
      </c>
      <c r="H1538">
        <f>IF(Tabla1[[#This Row],[DESCRIPCION]]=F1536,H1536+1,1)</f>
        <v>1</v>
      </c>
      <c r="I1538" s="1">
        <v>46451</v>
      </c>
      <c r="J1538" t="s">
        <v>60</v>
      </c>
      <c r="K1538" t="s">
        <v>61</v>
      </c>
      <c r="L1538">
        <v>71.430000000000007</v>
      </c>
      <c r="Z1538" s="5"/>
    </row>
    <row r="1539" spans="1:26" x14ac:dyDescent="0.35">
      <c r="A1539" t="s">
        <v>56</v>
      </c>
      <c r="B1539" t="s">
        <v>512</v>
      </c>
      <c r="C1539" t="s">
        <v>1418</v>
      </c>
      <c r="D1539" t="s">
        <v>4925</v>
      </c>
      <c r="E1539" s="2" t="s">
        <v>4926</v>
      </c>
      <c r="F1539" t="s">
        <v>4927</v>
      </c>
      <c r="G1539">
        <v>10</v>
      </c>
      <c r="H1539">
        <f>IF(Tabla1[[#This Row],[DESCRIPCION]]=F1537,H1537+1,1)</f>
        <v>1</v>
      </c>
      <c r="I1539" s="1">
        <v>46451</v>
      </c>
      <c r="J1539" t="s">
        <v>60</v>
      </c>
      <c r="K1539" t="s">
        <v>61</v>
      </c>
      <c r="L1539">
        <v>71.430000000000007</v>
      </c>
      <c r="Z1539" s="5"/>
    </row>
    <row r="1540" spans="1:26" x14ac:dyDescent="0.35">
      <c r="A1540" t="s">
        <v>56</v>
      </c>
      <c r="B1540" t="s">
        <v>512</v>
      </c>
      <c r="C1540" t="s">
        <v>1410</v>
      </c>
      <c r="D1540" t="s">
        <v>4932</v>
      </c>
      <c r="E1540" s="2" t="s">
        <v>4923</v>
      </c>
      <c r="F1540" t="s">
        <v>4933</v>
      </c>
      <c r="G1540">
        <v>4</v>
      </c>
      <c r="H1540">
        <f>IF(Tabla1[[#This Row],[DESCRIPCION]]=F1538,H1538+1,1)</f>
        <v>1</v>
      </c>
      <c r="I1540" s="1">
        <v>46451</v>
      </c>
      <c r="J1540" t="s">
        <v>60</v>
      </c>
      <c r="K1540" t="s">
        <v>67</v>
      </c>
      <c r="L1540">
        <v>71.430000000000007</v>
      </c>
      <c r="Z1540" s="5"/>
    </row>
    <row r="1541" spans="1:26" x14ac:dyDescent="0.35">
      <c r="A1541" t="s">
        <v>56</v>
      </c>
      <c r="B1541" t="s">
        <v>512</v>
      </c>
      <c r="C1541" t="s">
        <v>1422</v>
      </c>
      <c r="D1541" t="s">
        <v>4930</v>
      </c>
      <c r="E1541" s="2" t="s">
        <v>4926</v>
      </c>
      <c r="F1541" t="s">
        <v>4931</v>
      </c>
      <c r="G1541">
        <v>10</v>
      </c>
      <c r="H1541">
        <f>IF(Tabla1[[#This Row],[DESCRIPCION]]=F1539,H1539+1,1)</f>
        <v>1</v>
      </c>
      <c r="I1541" s="1">
        <v>46451</v>
      </c>
      <c r="J1541" t="s">
        <v>60</v>
      </c>
      <c r="K1541" t="s">
        <v>61</v>
      </c>
      <c r="L1541">
        <v>71.430000000000007</v>
      </c>
      <c r="Z1541" s="5"/>
    </row>
    <row r="1542" spans="1:26" x14ac:dyDescent="0.35">
      <c r="A1542" t="s">
        <v>56</v>
      </c>
      <c r="B1542" t="s">
        <v>512</v>
      </c>
      <c r="C1542" t="s">
        <v>1414</v>
      </c>
      <c r="D1542" t="s">
        <v>4936</v>
      </c>
      <c r="E1542" s="2" t="s">
        <v>4923</v>
      </c>
      <c r="F1542" t="s">
        <v>4937</v>
      </c>
      <c r="G1542">
        <v>3</v>
      </c>
      <c r="H1542">
        <f>IF(Tabla1[[#This Row],[DESCRIPCION]]=F1540,H1540+1,1)</f>
        <v>1</v>
      </c>
      <c r="I1542" s="1">
        <v>46451</v>
      </c>
      <c r="J1542" t="s">
        <v>60</v>
      </c>
      <c r="K1542" t="s">
        <v>67</v>
      </c>
      <c r="L1542">
        <v>71.430000000000007</v>
      </c>
      <c r="Z1542" s="5"/>
    </row>
    <row r="1543" spans="1:26" x14ac:dyDescent="0.35">
      <c r="A1543" t="s">
        <v>56</v>
      </c>
      <c r="B1543" t="s">
        <v>512</v>
      </c>
      <c r="C1543" t="s">
        <v>1426</v>
      </c>
      <c r="D1543" t="s">
        <v>4934</v>
      </c>
      <c r="E1543" s="2" t="s">
        <v>4926</v>
      </c>
      <c r="F1543" t="s">
        <v>4935</v>
      </c>
      <c r="G1543">
        <v>6</v>
      </c>
      <c r="H1543">
        <f>IF(Tabla1[[#This Row],[DESCRIPCION]]=F1541,H1541+1,1)</f>
        <v>1</v>
      </c>
      <c r="I1543" s="1">
        <v>46451</v>
      </c>
      <c r="J1543" t="s">
        <v>60</v>
      </c>
      <c r="K1543" t="s">
        <v>61</v>
      </c>
      <c r="L1543">
        <v>71.430000000000007</v>
      </c>
      <c r="Z1543" s="5"/>
    </row>
    <row r="1544" spans="1:26" x14ac:dyDescent="0.35">
      <c r="A1544" t="s">
        <v>56</v>
      </c>
      <c r="B1544" t="s">
        <v>512</v>
      </c>
      <c r="C1544" t="s">
        <v>1430</v>
      </c>
      <c r="D1544" t="s">
        <v>4954</v>
      </c>
      <c r="E1544" s="2">
        <v>190603057</v>
      </c>
      <c r="F1544" t="s">
        <v>4955</v>
      </c>
      <c r="G1544">
        <v>19</v>
      </c>
      <c r="H1544">
        <f>IF(Tabla1[[#This Row],[DESCRIPCION]]=F1542,H1542+1,1)</f>
        <v>1</v>
      </c>
      <c r="I1544" s="1">
        <v>45413</v>
      </c>
      <c r="J1544" t="s">
        <v>60</v>
      </c>
      <c r="K1544" t="s">
        <v>64</v>
      </c>
      <c r="L1544">
        <v>71.430000000000007</v>
      </c>
      <c r="Z1544" s="5"/>
    </row>
    <row r="1545" spans="1:26" x14ac:dyDescent="0.35">
      <c r="A1545" t="s">
        <v>56</v>
      </c>
      <c r="B1545" t="s">
        <v>512</v>
      </c>
      <c r="C1545" t="s">
        <v>1446</v>
      </c>
      <c r="D1545" t="s">
        <v>4951</v>
      </c>
      <c r="E1545" s="2" t="s">
        <v>4952</v>
      </c>
      <c r="F1545" t="s">
        <v>4953</v>
      </c>
      <c r="G1545">
        <v>19</v>
      </c>
      <c r="H1545">
        <f>IF(Tabla1[[#This Row],[DESCRIPCION]]=F1543,H1543+1,1)</f>
        <v>1</v>
      </c>
      <c r="I1545" s="1">
        <v>46451</v>
      </c>
      <c r="J1545" t="s">
        <v>60</v>
      </c>
      <c r="K1545" t="s">
        <v>140</v>
      </c>
      <c r="L1545">
        <v>71.430000000000007</v>
      </c>
      <c r="Z1545" s="5"/>
    </row>
    <row r="1546" spans="1:26" x14ac:dyDescent="0.35">
      <c r="A1546" t="s">
        <v>56</v>
      </c>
      <c r="B1546" t="s">
        <v>512</v>
      </c>
      <c r="C1546" t="s">
        <v>1434</v>
      </c>
      <c r="D1546" t="s">
        <v>4959</v>
      </c>
      <c r="E1546" s="2" t="s">
        <v>4960</v>
      </c>
      <c r="F1546" t="s">
        <v>4961</v>
      </c>
      <c r="G1546">
        <v>21</v>
      </c>
      <c r="H1546">
        <f>IF(Tabla1[[#This Row],[DESCRIPCION]]=F1544,H1544+1,1)</f>
        <v>1</v>
      </c>
      <c r="I1546" s="1">
        <v>46451</v>
      </c>
      <c r="J1546" t="s">
        <v>60</v>
      </c>
      <c r="K1546" t="s">
        <v>64</v>
      </c>
      <c r="L1546">
        <v>71.430000000000007</v>
      </c>
      <c r="Z1546" s="5"/>
    </row>
    <row r="1547" spans="1:26" x14ac:dyDescent="0.35">
      <c r="A1547" t="s">
        <v>56</v>
      </c>
      <c r="B1547" t="s">
        <v>512</v>
      </c>
      <c r="C1547" t="s">
        <v>4956</v>
      </c>
      <c r="D1547" t="s">
        <v>4957</v>
      </c>
      <c r="E1547" s="2">
        <v>190906556</v>
      </c>
      <c r="F1547" t="s">
        <v>4958</v>
      </c>
      <c r="G1547">
        <v>27</v>
      </c>
      <c r="H1547">
        <f>IF(Tabla1[[#This Row],[DESCRIPCION]]=F1545,H1545+1,1)</f>
        <v>1</v>
      </c>
      <c r="I1547" s="1">
        <v>46451</v>
      </c>
      <c r="J1547" t="s">
        <v>60</v>
      </c>
      <c r="K1547" t="s">
        <v>144</v>
      </c>
      <c r="L1547">
        <v>71.430000000000007</v>
      </c>
      <c r="Z1547" s="5"/>
    </row>
    <row r="1548" spans="1:26" x14ac:dyDescent="0.35">
      <c r="A1548" t="s">
        <v>56</v>
      </c>
      <c r="B1548" t="s">
        <v>512</v>
      </c>
      <c r="C1548" t="s">
        <v>1438</v>
      </c>
      <c r="D1548" t="s">
        <v>4966</v>
      </c>
      <c r="E1548" s="2" t="s">
        <v>4967</v>
      </c>
      <c r="F1548" t="s">
        <v>4968</v>
      </c>
      <c r="G1548">
        <v>9</v>
      </c>
      <c r="H1548">
        <f>IF(Tabla1[[#This Row],[DESCRIPCION]]=F1546,H1546+1,1)</f>
        <v>1</v>
      </c>
      <c r="I1548" s="1">
        <v>46451</v>
      </c>
      <c r="J1548" t="s">
        <v>60</v>
      </c>
      <c r="K1548" t="s">
        <v>136</v>
      </c>
      <c r="L1548">
        <v>71.430000000000007</v>
      </c>
      <c r="Z1548" s="5"/>
    </row>
    <row r="1549" spans="1:26" x14ac:dyDescent="0.35">
      <c r="A1549" t="s">
        <v>56</v>
      </c>
      <c r="B1549" t="s">
        <v>512</v>
      </c>
      <c r="C1549" t="s">
        <v>4962</v>
      </c>
      <c r="D1549" t="s">
        <v>4963</v>
      </c>
      <c r="E1549" s="2" t="s">
        <v>4964</v>
      </c>
      <c r="F1549" t="s">
        <v>4965</v>
      </c>
      <c r="G1549">
        <v>9</v>
      </c>
      <c r="H1549">
        <f>IF(Tabla1[[#This Row],[DESCRIPCION]]=F1547,H1547+1,1)</f>
        <v>1</v>
      </c>
      <c r="I1549" s="1">
        <v>46451</v>
      </c>
      <c r="J1549" t="s">
        <v>60</v>
      </c>
      <c r="K1549" t="s">
        <v>136</v>
      </c>
      <c r="L1549">
        <v>71.430000000000007</v>
      </c>
      <c r="Z1549" s="5"/>
    </row>
    <row r="1550" spans="1:26" x14ac:dyDescent="0.35">
      <c r="A1550" t="s">
        <v>56</v>
      </c>
      <c r="B1550" t="s">
        <v>512</v>
      </c>
      <c r="C1550" t="s">
        <v>1442</v>
      </c>
      <c r="D1550" t="s">
        <v>4972</v>
      </c>
      <c r="E1550" s="2" t="s">
        <v>4973</v>
      </c>
      <c r="F1550" t="s">
        <v>4974</v>
      </c>
      <c r="G1550">
        <v>4</v>
      </c>
      <c r="H1550">
        <f>IF(Tabla1[[#This Row],[DESCRIPCION]]=F1548,H1548+1,1)</f>
        <v>1</v>
      </c>
      <c r="I1550" s="1">
        <v>46451</v>
      </c>
      <c r="J1550" t="s">
        <v>60</v>
      </c>
      <c r="L1550">
        <v>71.430000000000007</v>
      </c>
      <c r="Z1550" s="5"/>
    </row>
    <row r="1551" spans="1:26" x14ac:dyDescent="0.35">
      <c r="A1551" t="s">
        <v>56</v>
      </c>
      <c r="B1551" t="s">
        <v>512</v>
      </c>
      <c r="C1551" t="s">
        <v>4969</v>
      </c>
      <c r="D1551" t="s">
        <v>4970</v>
      </c>
      <c r="E1551" s="2" t="s">
        <v>4964</v>
      </c>
      <c r="F1551" t="s">
        <v>4971</v>
      </c>
      <c r="G1551">
        <v>5</v>
      </c>
      <c r="H1551">
        <f>IF(Tabla1[[#This Row],[DESCRIPCION]]=F1549,H1549+1,1)</f>
        <v>1</v>
      </c>
      <c r="I1551" s="1">
        <v>46451</v>
      </c>
      <c r="J1551" t="s">
        <v>60</v>
      </c>
      <c r="K1551" t="s">
        <v>61</v>
      </c>
      <c r="L1551">
        <v>71.430000000000007</v>
      </c>
      <c r="Z1551" s="5"/>
    </row>
    <row r="1552" spans="1:26" x14ac:dyDescent="0.35">
      <c r="A1552" t="s">
        <v>56</v>
      </c>
      <c r="B1552" t="s">
        <v>512</v>
      </c>
      <c r="C1552" t="s">
        <v>4458</v>
      </c>
      <c r="D1552" t="s">
        <v>4459</v>
      </c>
      <c r="E1552" s="2">
        <v>201023042</v>
      </c>
      <c r="F1552" t="s">
        <v>4460</v>
      </c>
      <c r="G1552">
        <v>4</v>
      </c>
      <c r="H1552">
        <f>IF(Tabla1[[#This Row],[DESCRIPCION]]=F1550,H1550+1,1)</f>
        <v>1</v>
      </c>
      <c r="I1552" s="1">
        <v>46451</v>
      </c>
      <c r="J1552" t="s">
        <v>60</v>
      </c>
      <c r="L1552">
        <v>89.29</v>
      </c>
      <c r="Z1552" s="5"/>
    </row>
    <row r="1553" spans="1:26" x14ac:dyDescent="0.35">
      <c r="A1553" t="s">
        <v>56</v>
      </c>
      <c r="B1553" t="s">
        <v>2021</v>
      </c>
      <c r="C1553" t="s">
        <v>4454</v>
      </c>
      <c r="D1553" t="s">
        <v>4455</v>
      </c>
      <c r="E1553" s="2">
        <v>200112413</v>
      </c>
      <c r="F1553" t="s">
        <v>4456</v>
      </c>
      <c r="G1553">
        <v>2</v>
      </c>
      <c r="H1553">
        <f>IF(Tabla1[[#This Row],[DESCRIPCION]]=F1551,H1551+1,1)</f>
        <v>1</v>
      </c>
      <c r="I1553" s="1">
        <v>45931</v>
      </c>
      <c r="J1553" t="s">
        <v>60</v>
      </c>
      <c r="K1553" t="s">
        <v>67</v>
      </c>
      <c r="L1553">
        <v>89.29</v>
      </c>
      <c r="Z1553" s="5"/>
    </row>
    <row r="1554" spans="1:26" x14ac:dyDescent="0.35">
      <c r="A1554" t="s">
        <v>56</v>
      </c>
      <c r="B1554" t="s">
        <v>2021</v>
      </c>
      <c r="C1554" t="s">
        <v>4467</v>
      </c>
      <c r="D1554" t="s">
        <v>4468</v>
      </c>
      <c r="E1554" s="2">
        <v>210126712</v>
      </c>
      <c r="F1554" t="s">
        <v>4469</v>
      </c>
      <c r="G1554">
        <v>2</v>
      </c>
      <c r="H1554">
        <f>IF(Tabla1[[#This Row],[DESCRIPCION]]=F1552,H1552+1,1)</f>
        <v>1</v>
      </c>
      <c r="I1554" s="1">
        <v>45992</v>
      </c>
      <c r="J1554" t="s">
        <v>60</v>
      </c>
      <c r="L1554">
        <v>89.29</v>
      </c>
      <c r="Z1554" s="5"/>
    </row>
    <row r="1555" spans="1:26" x14ac:dyDescent="0.35">
      <c r="A1555" t="s">
        <v>56</v>
      </c>
      <c r="B1555" t="s">
        <v>2021</v>
      </c>
      <c r="C1555" t="s">
        <v>4463</v>
      </c>
      <c r="D1555" t="s">
        <v>4464</v>
      </c>
      <c r="E1555" s="2">
        <v>200113945</v>
      </c>
      <c r="F1555" t="s">
        <v>4465</v>
      </c>
      <c r="G1555">
        <v>9</v>
      </c>
      <c r="H1555">
        <f>IF(Tabla1[[#This Row],[DESCRIPCION]]=F1553,H1553+1,1)</f>
        <v>1</v>
      </c>
      <c r="I1555" s="1">
        <v>46451</v>
      </c>
      <c r="J1555" t="s">
        <v>60</v>
      </c>
      <c r="K1555" t="s">
        <v>61</v>
      </c>
      <c r="L1555">
        <v>89.29</v>
      </c>
      <c r="Z1555" s="5"/>
    </row>
    <row r="1556" spans="1:26" x14ac:dyDescent="0.35">
      <c r="A1556" t="s">
        <v>56</v>
      </c>
      <c r="B1556" t="s">
        <v>2021</v>
      </c>
      <c r="C1556" t="s">
        <v>4483</v>
      </c>
      <c r="D1556" t="s">
        <v>4484</v>
      </c>
      <c r="E1556" s="2">
        <v>200113948</v>
      </c>
      <c r="F1556" t="s">
        <v>4485</v>
      </c>
      <c r="G1556">
        <v>21</v>
      </c>
      <c r="H1556">
        <f>IF(Tabla1[[#This Row],[DESCRIPCION]]=F1554,H1554+1,1)</f>
        <v>1</v>
      </c>
      <c r="I1556" s="1">
        <v>46451</v>
      </c>
      <c r="J1556" t="s">
        <v>60</v>
      </c>
      <c r="K1556" t="s">
        <v>136</v>
      </c>
      <c r="L1556">
        <v>89.29</v>
      </c>
      <c r="Z1556" s="5"/>
    </row>
    <row r="1557" spans="1:26" x14ac:dyDescent="0.35">
      <c r="A1557" t="s">
        <v>56</v>
      </c>
      <c r="B1557" t="s">
        <v>2021</v>
      </c>
      <c r="C1557" t="s">
        <v>4472</v>
      </c>
      <c r="D1557" t="s">
        <v>4473</v>
      </c>
      <c r="E1557" s="2" t="s">
        <v>4474</v>
      </c>
      <c r="F1557" t="s">
        <v>4475</v>
      </c>
      <c r="G1557">
        <v>17</v>
      </c>
      <c r="H1557">
        <f>IF(Tabla1[[#This Row],[DESCRIPCION]]=F1555,H1555+1,1)</f>
        <v>1</v>
      </c>
      <c r="I1557" s="1">
        <v>46451</v>
      </c>
      <c r="J1557" t="s">
        <v>60</v>
      </c>
      <c r="K1557" t="s">
        <v>136</v>
      </c>
      <c r="L1557">
        <v>89.29</v>
      </c>
      <c r="Z1557" s="5"/>
    </row>
    <row r="1558" spans="1:26" x14ac:dyDescent="0.35">
      <c r="A1558" t="s">
        <v>101</v>
      </c>
      <c r="B1558" t="s">
        <v>207</v>
      </c>
      <c r="C1558" t="s">
        <v>584</v>
      </c>
      <c r="D1558" t="s">
        <v>7059</v>
      </c>
      <c r="E1558" s="2" t="s">
        <v>7060</v>
      </c>
      <c r="F1558" t="s">
        <v>7061</v>
      </c>
      <c r="G1558">
        <v>0</v>
      </c>
      <c r="I1558" s="1">
        <f t="shared" ref="I1555:I1574" si="77">M1900</f>
        <v>0</v>
      </c>
      <c r="L1558">
        <v>125</v>
      </c>
      <c r="Z1558" s="5"/>
    </row>
    <row r="1559" spans="1:26" x14ac:dyDescent="0.35">
      <c r="A1559" t="s">
        <v>56</v>
      </c>
      <c r="B1559" t="s">
        <v>2021</v>
      </c>
      <c r="C1559" t="s">
        <v>4479</v>
      </c>
      <c r="D1559" t="s">
        <v>4480</v>
      </c>
      <c r="E1559" s="2">
        <v>200113950</v>
      </c>
      <c r="F1559" t="s">
        <v>4481</v>
      </c>
      <c r="G1559">
        <v>20</v>
      </c>
      <c r="H1559">
        <f>IF(Tabla1[[#This Row],[DESCRIPCION]]=F1557,H1557+1,1)</f>
        <v>1</v>
      </c>
      <c r="I1559" s="1">
        <v>46451</v>
      </c>
      <c r="J1559" t="s">
        <v>60</v>
      </c>
      <c r="K1559" t="s">
        <v>136</v>
      </c>
      <c r="L1559">
        <v>89.29</v>
      </c>
      <c r="Z1559" s="5"/>
    </row>
    <row r="1560" spans="1:26" x14ac:dyDescent="0.35">
      <c r="A1560" t="s">
        <v>56</v>
      </c>
      <c r="B1560" t="s">
        <v>2021</v>
      </c>
      <c r="C1560" t="s">
        <v>4476</v>
      </c>
      <c r="D1560" t="s">
        <v>4477</v>
      </c>
      <c r="E1560" s="2">
        <v>200113950</v>
      </c>
      <c r="F1560" t="s">
        <v>4478</v>
      </c>
      <c r="G1560">
        <v>19</v>
      </c>
      <c r="H1560">
        <f>IF(Tabla1[[#This Row],[DESCRIPCION]]=F1558,H1558+1,1)</f>
        <v>1</v>
      </c>
      <c r="I1560" s="1">
        <v>46451</v>
      </c>
      <c r="J1560" t="s">
        <v>60</v>
      </c>
      <c r="K1560" t="s">
        <v>136</v>
      </c>
      <c r="L1560">
        <v>89.29</v>
      </c>
      <c r="Z1560" s="5"/>
    </row>
    <row r="1561" spans="1:26" x14ac:dyDescent="0.35">
      <c r="A1561" t="s">
        <v>56</v>
      </c>
      <c r="B1561" t="s">
        <v>2021</v>
      </c>
      <c r="C1561" t="s">
        <v>4488</v>
      </c>
      <c r="D1561" t="s">
        <v>4489</v>
      </c>
      <c r="E1561" s="2" t="s">
        <v>4490</v>
      </c>
      <c r="F1561" t="s">
        <v>4491</v>
      </c>
      <c r="G1561">
        <v>18</v>
      </c>
      <c r="H1561">
        <f>IF(Tabla1[[#This Row],[DESCRIPCION]]=F1559,H1559+1,1)</f>
        <v>1</v>
      </c>
      <c r="I1561" s="1">
        <v>46451</v>
      </c>
      <c r="J1561" t="s">
        <v>60</v>
      </c>
      <c r="K1561" t="s">
        <v>136</v>
      </c>
      <c r="L1561">
        <v>89.29</v>
      </c>
      <c r="Z1561" s="5"/>
    </row>
    <row r="1562" spans="1:26" x14ac:dyDescent="0.35">
      <c r="A1562" t="s">
        <v>101</v>
      </c>
      <c r="B1562" t="s">
        <v>207</v>
      </c>
      <c r="C1562" t="s">
        <v>584</v>
      </c>
      <c r="D1562" t="s">
        <v>7062</v>
      </c>
      <c r="E1562" s="2" t="s">
        <v>7063</v>
      </c>
      <c r="F1562" t="s">
        <v>7064</v>
      </c>
      <c r="G1562">
        <v>0</v>
      </c>
      <c r="I1562" s="1">
        <f t="shared" si="77"/>
        <v>0</v>
      </c>
      <c r="L1562">
        <v>125</v>
      </c>
      <c r="Z1562" s="5"/>
    </row>
    <row r="1563" spans="1:26" x14ac:dyDescent="0.35">
      <c r="A1563" t="s">
        <v>56</v>
      </c>
      <c r="B1563" t="s">
        <v>2021</v>
      </c>
      <c r="C1563" t="s">
        <v>2051</v>
      </c>
      <c r="D1563" t="s">
        <v>4486</v>
      </c>
      <c r="E1563" s="2">
        <v>200112891</v>
      </c>
      <c r="F1563" t="s">
        <v>4487</v>
      </c>
      <c r="G1563">
        <v>9</v>
      </c>
      <c r="H1563">
        <f>IF(Tabla1[[#This Row],[DESCRIPCION]]=F1561,H1561+1,1)</f>
        <v>1</v>
      </c>
      <c r="I1563" s="1">
        <v>46451</v>
      </c>
      <c r="J1563" t="s">
        <v>60</v>
      </c>
      <c r="K1563" t="s">
        <v>61</v>
      </c>
      <c r="L1563">
        <v>89.29</v>
      </c>
      <c r="Z1563" s="5"/>
    </row>
    <row r="1564" spans="1:26" x14ac:dyDescent="0.35">
      <c r="A1564" t="s">
        <v>56</v>
      </c>
      <c r="B1564" t="s">
        <v>2021</v>
      </c>
      <c r="C1564" t="s">
        <v>2057</v>
      </c>
      <c r="D1564" t="s">
        <v>4492</v>
      </c>
      <c r="E1564" s="2">
        <v>200112893</v>
      </c>
      <c r="F1564" t="s">
        <v>4493</v>
      </c>
      <c r="G1564">
        <v>14</v>
      </c>
      <c r="H1564">
        <f>IF(Tabla1[[#This Row],[DESCRIPCION]]=F1562,H1562+1,1)</f>
        <v>1</v>
      </c>
      <c r="I1564" s="1">
        <v>46451</v>
      </c>
      <c r="J1564" t="s">
        <v>60</v>
      </c>
      <c r="K1564" t="s">
        <v>136</v>
      </c>
      <c r="L1564">
        <v>89.29</v>
      </c>
      <c r="Z1564" s="5"/>
    </row>
    <row r="1565" spans="1:26" x14ac:dyDescent="0.35">
      <c r="A1565" t="s">
        <v>56</v>
      </c>
      <c r="B1565" t="s">
        <v>2021</v>
      </c>
      <c r="C1565" t="s">
        <v>2047</v>
      </c>
      <c r="D1565" t="s">
        <v>4494</v>
      </c>
      <c r="E1565" s="2">
        <v>200112834</v>
      </c>
      <c r="F1565" t="s">
        <v>4495</v>
      </c>
      <c r="G1565">
        <v>21</v>
      </c>
      <c r="H1565">
        <f>IF(Tabla1[[#This Row],[DESCRIPCION]]=F1563,H1563+1,1)</f>
        <v>1</v>
      </c>
      <c r="I1565" s="1">
        <v>46451</v>
      </c>
      <c r="J1565" t="s">
        <v>60</v>
      </c>
      <c r="K1565" t="s">
        <v>136</v>
      </c>
      <c r="L1565">
        <v>89.29</v>
      </c>
      <c r="Z1565" s="5"/>
    </row>
    <row r="1566" spans="1:26" x14ac:dyDescent="0.35">
      <c r="A1566" t="s">
        <v>56</v>
      </c>
      <c r="B1566" t="s">
        <v>512</v>
      </c>
      <c r="C1566" t="s">
        <v>4538</v>
      </c>
      <c r="D1566" t="s">
        <v>4539</v>
      </c>
      <c r="E1566" s="2" t="s">
        <v>4540</v>
      </c>
      <c r="F1566" t="s">
        <v>4541</v>
      </c>
      <c r="G1566">
        <v>9</v>
      </c>
      <c r="H1566">
        <f>IF(Tabla1[[#This Row],[DESCRIPCION]]=F1564,H1564+1,1)</f>
        <v>1</v>
      </c>
      <c r="I1566" s="1">
        <v>46451</v>
      </c>
      <c r="J1566" t="s">
        <v>60</v>
      </c>
      <c r="K1566" t="s">
        <v>136</v>
      </c>
      <c r="L1566">
        <v>64.290000000000006</v>
      </c>
      <c r="Z1566" s="5"/>
    </row>
    <row r="1567" spans="1:26" x14ac:dyDescent="0.35">
      <c r="A1567" t="s">
        <v>56</v>
      </c>
      <c r="B1567" t="s">
        <v>512</v>
      </c>
      <c r="C1567" t="s">
        <v>4542</v>
      </c>
      <c r="D1567" t="s">
        <v>4543</v>
      </c>
      <c r="E1567" s="2" t="s">
        <v>4544</v>
      </c>
      <c r="F1567" t="s">
        <v>4545</v>
      </c>
      <c r="G1567">
        <v>1</v>
      </c>
      <c r="H1567">
        <f>IF(Tabla1[[#This Row],[DESCRIPCION]]=F1565,H1565+1,1)</f>
        <v>1</v>
      </c>
      <c r="I1567" s="1">
        <v>46451</v>
      </c>
      <c r="J1567" t="s">
        <v>60</v>
      </c>
      <c r="K1567" t="s">
        <v>67</v>
      </c>
      <c r="L1567">
        <v>64.290000000000006</v>
      </c>
      <c r="Z1567" s="5"/>
    </row>
    <row r="1568" spans="1:26" x14ac:dyDescent="0.35">
      <c r="A1568" t="s">
        <v>56</v>
      </c>
      <c r="B1568" t="s">
        <v>512</v>
      </c>
      <c r="C1568" t="s">
        <v>5350</v>
      </c>
      <c r="D1568" t="s">
        <v>5351</v>
      </c>
      <c r="E1568" s="2" t="s">
        <v>5352</v>
      </c>
      <c r="F1568" t="s">
        <v>5353</v>
      </c>
      <c r="G1568">
        <v>1</v>
      </c>
      <c r="H1568">
        <f>IF(Tabla1[[#This Row],[DESCRIPCION]]=F1566,H1566+1,1)</f>
        <v>1</v>
      </c>
      <c r="I1568" s="1">
        <v>46451</v>
      </c>
      <c r="J1568" t="s">
        <v>60</v>
      </c>
      <c r="K1568" t="s">
        <v>67</v>
      </c>
      <c r="L1568">
        <v>64.290000000000006</v>
      </c>
      <c r="Z1568" s="5"/>
    </row>
    <row r="1569" spans="1:26" x14ac:dyDescent="0.35">
      <c r="A1569" t="s">
        <v>56</v>
      </c>
      <c r="B1569" t="s">
        <v>512</v>
      </c>
      <c r="C1569" t="s">
        <v>4549</v>
      </c>
      <c r="D1569" t="s">
        <v>4550</v>
      </c>
      <c r="E1569" s="2" t="s">
        <v>4551</v>
      </c>
      <c r="F1569" t="s">
        <v>4552</v>
      </c>
      <c r="G1569">
        <v>4</v>
      </c>
      <c r="H1569">
        <f>IF(Tabla1[[#This Row],[DESCRIPCION]]=F1567,H1567+1,1)</f>
        <v>1</v>
      </c>
      <c r="I1569" s="1">
        <v>46451</v>
      </c>
      <c r="J1569" t="s">
        <v>60</v>
      </c>
      <c r="K1569" t="s">
        <v>67</v>
      </c>
      <c r="L1569">
        <v>64.290000000000006</v>
      </c>
      <c r="Z1569" s="5"/>
    </row>
    <row r="1570" spans="1:26" x14ac:dyDescent="0.35">
      <c r="A1570" t="s">
        <v>56</v>
      </c>
      <c r="B1570" t="s">
        <v>512</v>
      </c>
      <c r="C1570" t="s">
        <v>4556</v>
      </c>
      <c r="D1570" t="s">
        <v>4557</v>
      </c>
      <c r="E1570" s="2" t="s">
        <v>4558</v>
      </c>
      <c r="F1570" t="s">
        <v>4559</v>
      </c>
      <c r="G1570">
        <v>10</v>
      </c>
      <c r="H1570">
        <f>IF(Tabla1[[#This Row],[DESCRIPCION]]=F1568,H1568+1,1)</f>
        <v>1</v>
      </c>
      <c r="I1570" s="1">
        <v>46451</v>
      </c>
      <c r="J1570" t="s">
        <v>60</v>
      </c>
      <c r="K1570" t="s">
        <v>136</v>
      </c>
      <c r="L1570">
        <v>64.290000000000006</v>
      </c>
      <c r="Z1570" s="5"/>
    </row>
    <row r="1571" spans="1:26" x14ac:dyDescent="0.35">
      <c r="A1571" t="s">
        <v>56</v>
      </c>
      <c r="B1571" t="s">
        <v>512</v>
      </c>
      <c r="C1571" t="s">
        <v>4553</v>
      </c>
      <c r="D1571" t="s">
        <v>4554</v>
      </c>
      <c r="E1571" s="2" t="s">
        <v>4540</v>
      </c>
      <c r="F1571" t="s">
        <v>4555</v>
      </c>
      <c r="G1571">
        <v>23</v>
      </c>
      <c r="H1571">
        <f>IF(Tabla1[[#This Row],[DESCRIPCION]]=F1569,H1569+1,1)</f>
        <v>1</v>
      </c>
      <c r="I1571" s="1">
        <v>46451</v>
      </c>
      <c r="J1571" t="s">
        <v>60</v>
      </c>
      <c r="K1571" t="s">
        <v>140</v>
      </c>
      <c r="L1571">
        <v>64.290000000000006</v>
      </c>
      <c r="Z1571" s="5"/>
    </row>
    <row r="1572" spans="1:26" x14ac:dyDescent="0.35">
      <c r="A1572" t="s">
        <v>56</v>
      </c>
      <c r="B1572" t="s">
        <v>517</v>
      </c>
      <c r="C1572" t="s">
        <v>2643</v>
      </c>
      <c r="D1572" t="s">
        <v>5354</v>
      </c>
      <c r="E1572" s="2" t="s">
        <v>3401</v>
      </c>
      <c r="F1572" t="s">
        <v>5355</v>
      </c>
      <c r="G1572">
        <v>1</v>
      </c>
      <c r="H1572">
        <f>IF(Tabla1[[#This Row],[DESCRIPCION]]=F1570,H1570+1,1)</f>
        <v>1</v>
      </c>
      <c r="I1572" s="1">
        <v>46451</v>
      </c>
      <c r="J1572" t="s">
        <v>60</v>
      </c>
      <c r="L1572">
        <v>71.430000000000007</v>
      </c>
      <c r="Z1572" s="5"/>
    </row>
    <row r="1573" spans="1:26" x14ac:dyDescent="0.35">
      <c r="A1573" t="s">
        <v>56</v>
      </c>
      <c r="B1573" t="s">
        <v>517</v>
      </c>
      <c r="C1573" t="s">
        <v>2646</v>
      </c>
      <c r="D1573" t="s">
        <v>5356</v>
      </c>
      <c r="E1573" s="2" t="s">
        <v>3401</v>
      </c>
      <c r="F1573" t="s">
        <v>5357</v>
      </c>
      <c r="G1573">
        <v>2</v>
      </c>
      <c r="H1573">
        <f>IF(Tabla1[[#This Row],[DESCRIPCION]]=F1571,H1571+1,1)</f>
        <v>1</v>
      </c>
      <c r="I1573" s="1">
        <v>46451</v>
      </c>
      <c r="J1573" t="s">
        <v>60</v>
      </c>
      <c r="K1573" t="s">
        <v>67</v>
      </c>
      <c r="L1573">
        <v>71.430000000000007</v>
      </c>
      <c r="Z1573" s="5"/>
    </row>
    <row r="1574" spans="1:26" x14ac:dyDescent="0.35">
      <c r="A1574" t="s">
        <v>56</v>
      </c>
      <c r="B1574" t="s">
        <v>517</v>
      </c>
      <c r="C1574" t="s">
        <v>2649</v>
      </c>
      <c r="D1574" t="s">
        <v>5358</v>
      </c>
      <c r="E1574" s="2" t="s">
        <v>3401</v>
      </c>
      <c r="F1574" t="s">
        <v>5359</v>
      </c>
      <c r="G1574">
        <v>3</v>
      </c>
      <c r="H1574">
        <f>IF(Tabla1[[#This Row],[DESCRIPCION]]=F1572,H1572+1,1)</f>
        <v>1</v>
      </c>
      <c r="I1574" s="1">
        <v>46451</v>
      </c>
      <c r="J1574" t="s">
        <v>60</v>
      </c>
      <c r="K1574" t="s">
        <v>67</v>
      </c>
      <c r="L1574">
        <v>71.430000000000007</v>
      </c>
      <c r="Z1574" s="5"/>
    </row>
    <row r="1575" spans="1:26" x14ac:dyDescent="0.35">
      <c r="A1575" t="s">
        <v>56</v>
      </c>
      <c r="B1575" t="s">
        <v>517</v>
      </c>
      <c r="C1575" t="s">
        <v>2628</v>
      </c>
      <c r="D1575" t="s">
        <v>4567</v>
      </c>
      <c r="E1575" s="2">
        <v>190602798</v>
      </c>
      <c r="F1575" t="s">
        <v>4568</v>
      </c>
      <c r="G1575">
        <v>6</v>
      </c>
      <c r="H1575">
        <f>IF(Tabla1[[#This Row],[DESCRIPCION]]=F1573,H1573+1,1)</f>
        <v>1</v>
      </c>
      <c r="I1575" s="1">
        <v>45413</v>
      </c>
      <c r="J1575" t="s">
        <v>60</v>
      </c>
      <c r="L1575">
        <v>71.430000000000007</v>
      </c>
      <c r="Z1575" s="5"/>
    </row>
    <row r="1576" spans="1:26" x14ac:dyDescent="0.35">
      <c r="A1576" t="s">
        <v>56</v>
      </c>
      <c r="B1576" t="s">
        <v>517</v>
      </c>
      <c r="C1576" t="s">
        <v>2631</v>
      </c>
      <c r="D1576" t="s">
        <v>4569</v>
      </c>
      <c r="E1576" s="2">
        <v>201023027</v>
      </c>
      <c r="F1576" t="s">
        <v>4570</v>
      </c>
      <c r="G1576">
        <v>6</v>
      </c>
      <c r="H1576">
        <f>IF(Tabla1[[#This Row],[DESCRIPCION]]=F1574,H1574+1,1)</f>
        <v>1</v>
      </c>
      <c r="I1576" s="1">
        <v>46327</v>
      </c>
      <c r="J1576" t="s">
        <v>60</v>
      </c>
      <c r="L1576">
        <v>71.430000000000007</v>
      </c>
      <c r="Z1576" s="5"/>
    </row>
    <row r="1577" spans="1:26" x14ac:dyDescent="0.35">
      <c r="A1577" t="s">
        <v>56</v>
      </c>
      <c r="B1577" t="s">
        <v>517</v>
      </c>
      <c r="C1577" t="s">
        <v>2634</v>
      </c>
      <c r="D1577" t="s">
        <v>4571</v>
      </c>
      <c r="E1577" s="2" t="s">
        <v>671</v>
      </c>
      <c r="F1577" t="s">
        <v>4572</v>
      </c>
      <c r="G1577">
        <v>10</v>
      </c>
      <c r="H1577">
        <f>IF(Tabla1[[#This Row],[DESCRIPCION]]=F1575,H1575+1,1)</f>
        <v>1</v>
      </c>
      <c r="I1577" s="1">
        <v>46327</v>
      </c>
      <c r="J1577" t="s">
        <v>60</v>
      </c>
      <c r="L1577">
        <v>71.430000000000007</v>
      </c>
      <c r="Z1577" s="5"/>
    </row>
    <row r="1578" spans="1:26" x14ac:dyDescent="0.35">
      <c r="A1578" t="s">
        <v>56</v>
      </c>
      <c r="B1578" t="s">
        <v>517</v>
      </c>
      <c r="C1578" t="s">
        <v>2637</v>
      </c>
      <c r="D1578" t="s">
        <v>4573</v>
      </c>
      <c r="E1578" s="2" t="s">
        <v>678</v>
      </c>
      <c r="F1578" t="s">
        <v>4574</v>
      </c>
      <c r="G1578">
        <v>11</v>
      </c>
      <c r="H1578">
        <f>IF(Tabla1[[#This Row],[DESCRIPCION]]=F1576,H1576+1,1)</f>
        <v>1</v>
      </c>
      <c r="I1578" s="1">
        <v>46357</v>
      </c>
      <c r="J1578" t="s">
        <v>60</v>
      </c>
      <c r="L1578">
        <v>71.430000000000007</v>
      </c>
      <c r="Z1578" s="5"/>
    </row>
    <row r="1579" spans="1:26" x14ac:dyDescent="0.35">
      <c r="A1579" t="s">
        <v>56</v>
      </c>
      <c r="B1579" t="s">
        <v>517</v>
      </c>
      <c r="C1579" t="s">
        <v>527</v>
      </c>
      <c r="D1579" t="s">
        <v>528</v>
      </c>
      <c r="E1579" s="2">
        <v>190502073</v>
      </c>
      <c r="F1579" t="s">
        <v>529</v>
      </c>
      <c r="G1579">
        <v>10</v>
      </c>
      <c r="H1579">
        <f>IF(Tabla1[[#This Row],[DESCRIPCION]]=F1577,H1577+1,1)</f>
        <v>1</v>
      </c>
      <c r="I1579" s="1">
        <v>46451</v>
      </c>
      <c r="J1579" t="s">
        <v>60</v>
      </c>
      <c r="K1579" t="s">
        <v>67</v>
      </c>
      <c r="L1579">
        <v>35.71</v>
      </c>
      <c r="Z1579" s="5"/>
    </row>
    <row r="1580" spans="1:26" x14ac:dyDescent="0.35">
      <c r="A1580" t="s">
        <v>931</v>
      </c>
      <c r="B1580" t="s">
        <v>517</v>
      </c>
      <c r="C1580" t="s">
        <v>3779</v>
      </c>
      <c r="D1580" t="s">
        <v>3780</v>
      </c>
      <c r="E1580" s="2" t="s">
        <v>3781</v>
      </c>
      <c r="F1580" t="s">
        <v>3782</v>
      </c>
      <c r="G1580">
        <v>12</v>
      </c>
      <c r="I1580" s="1">
        <f t="shared" ref="I1579:I1610" si="78">M1922</f>
        <v>0</v>
      </c>
      <c r="J1580" t="s">
        <v>3783</v>
      </c>
      <c r="K1580" t="s">
        <v>559</v>
      </c>
      <c r="L1580">
        <v>125</v>
      </c>
      <c r="Z1580" s="5"/>
    </row>
    <row r="1581" spans="1:26" x14ac:dyDescent="0.35">
      <c r="A1581" t="s">
        <v>931</v>
      </c>
      <c r="B1581" t="s">
        <v>517</v>
      </c>
      <c r="C1581" t="s">
        <v>3784</v>
      </c>
      <c r="D1581" t="s">
        <v>3785</v>
      </c>
      <c r="E1581" s="2" t="s">
        <v>3786</v>
      </c>
      <c r="F1581" t="s">
        <v>3787</v>
      </c>
      <c r="G1581">
        <v>6</v>
      </c>
      <c r="I1581" s="1">
        <f t="shared" si="78"/>
        <v>0</v>
      </c>
      <c r="J1581" t="s">
        <v>3783</v>
      </c>
      <c r="K1581" t="s">
        <v>559</v>
      </c>
      <c r="L1581">
        <v>125</v>
      </c>
      <c r="Z1581" s="5"/>
    </row>
    <row r="1582" spans="1:26" x14ac:dyDescent="0.35">
      <c r="A1582" t="s">
        <v>931</v>
      </c>
      <c r="B1582" t="s">
        <v>517</v>
      </c>
      <c r="C1582" t="s">
        <v>7038</v>
      </c>
      <c r="D1582" t="s">
        <v>7039</v>
      </c>
      <c r="E1582" s="2" t="s">
        <v>7040</v>
      </c>
      <c r="F1582" t="s">
        <v>7041</v>
      </c>
      <c r="G1582">
        <v>3</v>
      </c>
      <c r="I1582" s="1">
        <f t="shared" si="78"/>
        <v>0</v>
      </c>
      <c r="J1582" t="s">
        <v>52</v>
      </c>
      <c r="L1582">
        <v>178.57</v>
      </c>
      <c r="Z1582" s="5"/>
    </row>
    <row r="1583" spans="1:26" x14ac:dyDescent="0.35">
      <c r="A1583" t="s">
        <v>931</v>
      </c>
      <c r="B1583" t="s">
        <v>495</v>
      </c>
      <c r="C1583" t="s">
        <v>496</v>
      </c>
      <c r="D1583" t="s">
        <v>7035</v>
      </c>
      <c r="E1583" s="2" t="s">
        <v>7036</v>
      </c>
      <c r="F1583" t="s">
        <v>7037</v>
      </c>
      <c r="G1583">
        <v>1</v>
      </c>
      <c r="I1583" s="1">
        <f t="shared" si="78"/>
        <v>0</v>
      </c>
      <c r="L1583">
        <v>178.57</v>
      </c>
      <c r="Z1583" s="5"/>
    </row>
    <row r="1584" spans="1:26" x14ac:dyDescent="0.35">
      <c r="A1584" t="s">
        <v>931</v>
      </c>
      <c r="B1584" t="s">
        <v>517</v>
      </c>
      <c r="C1584" t="s">
        <v>7045</v>
      </c>
      <c r="D1584" t="s">
        <v>7046</v>
      </c>
      <c r="E1584" s="2" t="s">
        <v>7047</v>
      </c>
      <c r="F1584" t="s">
        <v>7048</v>
      </c>
      <c r="G1584">
        <v>7</v>
      </c>
      <c r="I1584" s="1">
        <f t="shared" si="78"/>
        <v>0</v>
      </c>
      <c r="L1584">
        <v>178.57</v>
      </c>
      <c r="Z1584" s="5"/>
    </row>
    <row r="1585" spans="1:26" x14ac:dyDescent="0.35">
      <c r="A1585" t="s">
        <v>931</v>
      </c>
      <c r="B1585" t="s">
        <v>495</v>
      </c>
      <c r="C1585" t="s">
        <v>501</v>
      </c>
      <c r="D1585" t="s">
        <v>7042</v>
      </c>
      <c r="E1585" s="2" t="s">
        <v>7043</v>
      </c>
      <c r="F1585" t="s">
        <v>7044</v>
      </c>
      <c r="G1585">
        <v>4</v>
      </c>
      <c r="I1585" s="1">
        <f t="shared" si="78"/>
        <v>0</v>
      </c>
      <c r="L1585">
        <v>178.57</v>
      </c>
      <c r="Z1585" s="5"/>
    </row>
    <row r="1586" spans="1:26" x14ac:dyDescent="0.35">
      <c r="A1586" t="s">
        <v>931</v>
      </c>
      <c r="B1586" t="s">
        <v>495</v>
      </c>
      <c r="C1586" t="s">
        <v>3021</v>
      </c>
      <c r="D1586" t="s">
        <v>7051</v>
      </c>
      <c r="E1586" s="2" t="s">
        <v>7036</v>
      </c>
      <c r="F1586" t="s">
        <v>7052</v>
      </c>
      <c r="G1586">
        <v>3</v>
      </c>
      <c r="I1586" s="1">
        <f t="shared" si="78"/>
        <v>0</v>
      </c>
      <c r="L1586">
        <v>178.57</v>
      </c>
      <c r="Z1586" s="5"/>
    </row>
    <row r="1587" spans="1:26" x14ac:dyDescent="0.35">
      <c r="A1587" t="s">
        <v>931</v>
      </c>
      <c r="B1587" t="s">
        <v>495</v>
      </c>
      <c r="C1587" t="s">
        <v>3034</v>
      </c>
      <c r="D1587" t="s">
        <v>7049</v>
      </c>
      <c r="E1587" s="2">
        <v>1712020721</v>
      </c>
      <c r="F1587" t="s">
        <v>7050</v>
      </c>
      <c r="G1587">
        <v>2</v>
      </c>
      <c r="I1587" s="1">
        <f t="shared" si="78"/>
        <v>0</v>
      </c>
      <c r="L1587">
        <v>178.57</v>
      </c>
      <c r="Z1587" s="5"/>
    </row>
    <row r="1588" spans="1:26" x14ac:dyDescent="0.35">
      <c r="A1588" t="s">
        <v>931</v>
      </c>
      <c r="B1588" t="s">
        <v>495</v>
      </c>
      <c r="C1588" t="s">
        <v>1075</v>
      </c>
      <c r="D1588" t="s">
        <v>1076</v>
      </c>
      <c r="E1588" s="2" t="s">
        <v>1077</v>
      </c>
      <c r="F1588" t="s">
        <v>1078</v>
      </c>
      <c r="G1588">
        <v>1</v>
      </c>
      <c r="I1588" s="1">
        <f t="shared" si="78"/>
        <v>0</v>
      </c>
      <c r="J1588" t="s">
        <v>52</v>
      </c>
      <c r="L1588">
        <v>178.57</v>
      </c>
      <c r="Z1588" s="5"/>
    </row>
    <row r="1589" spans="1:26" x14ac:dyDescent="0.35">
      <c r="A1589" t="s">
        <v>931</v>
      </c>
      <c r="B1589" t="s">
        <v>495</v>
      </c>
      <c r="C1589" t="s">
        <v>1055</v>
      </c>
      <c r="D1589" t="s">
        <v>1056</v>
      </c>
      <c r="E1589" s="2" t="s">
        <v>1057</v>
      </c>
      <c r="F1589" t="s">
        <v>1058</v>
      </c>
      <c r="G1589">
        <v>1</v>
      </c>
      <c r="I1589" s="1">
        <f t="shared" si="78"/>
        <v>0</v>
      </c>
      <c r="L1589">
        <v>178.57</v>
      </c>
      <c r="Z1589" s="5"/>
    </row>
    <row r="1590" spans="1:26" x14ac:dyDescent="0.35">
      <c r="A1590" t="s">
        <v>931</v>
      </c>
      <c r="B1590" t="s">
        <v>495</v>
      </c>
      <c r="C1590" t="s">
        <v>1079</v>
      </c>
      <c r="D1590" t="s">
        <v>1080</v>
      </c>
      <c r="E1590" s="2" t="s">
        <v>1081</v>
      </c>
      <c r="F1590" t="s">
        <v>1082</v>
      </c>
      <c r="G1590">
        <v>1</v>
      </c>
      <c r="I1590" s="1">
        <f t="shared" si="78"/>
        <v>0</v>
      </c>
      <c r="L1590">
        <v>178.57</v>
      </c>
      <c r="Z1590" s="5"/>
    </row>
    <row r="1591" spans="1:26" x14ac:dyDescent="0.35">
      <c r="A1591" t="s">
        <v>931</v>
      </c>
      <c r="B1591" t="s">
        <v>495</v>
      </c>
      <c r="C1591" t="s">
        <v>1059</v>
      </c>
      <c r="D1591" t="s">
        <v>1060</v>
      </c>
      <c r="E1591" s="2" t="s">
        <v>1061</v>
      </c>
      <c r="F1591" t="s">
        <v>1062</v>
      </c>
      <c r="G1591">
        <v>0</v>
      </c>
      <c r="I1591" s="1">
        <f t="shared" si="78"/>
        <v>0</v>
      </c>
      <c r="L1591">
        <v>178.57</v>
      </c>
      <c r="Z1591" s="5"/>
    </row>
    <row r="1592" spans="1:26" x14ac:dyDescent="0.35">
      <c r="A1592" t="s">
        <v>931</v>
      </c>
      <c r="B1592" t="s">
        <v>495</v>
      </c>
      <c r="C1592" t="s">
        <v>1083</v>
      </c>
      <c r="D1592" t="s">
        <v>1084</v>
      </c>
      <c r="E1592" s="2" t="s">
        <v>1085</v>
      </c>
      <c r="F1592" t="s">
        <v>1086</v>
      </c>
      <c r="G1592">
        <v>1</v>
      </c>
      <c r="I1592" s="1">
        <f t="shared" si="78"/>
        <v>0</v>
      </c>
      <c r="L1592">
        <v>178.57</v>
      </c>
      <c r="Z1592" s="5"/>
    </row>
    <row r="1593" spans="1:26" x14ac:dyDescent="0.35">
      <c r="A1593" t="s">
        <v>931</v>
      </c>
      <c r="B1593" t="s">
        <v>495</v>
      </c>
      <c r="C1593" t="s">
        <v>1063</v>
      </c>
      <c r="D1593" t="s">
        <v>1064</v>
      </c>
      <c r="E1593" s="2" t="s">
        <v>1065</v>
      </c>
      <c r="F1593" t="s">
        <v>1066</v>
      </c>
      <c r="G1593">
        <v>2</v>
      </c>
      <c r="I1593" s="1">
        <f t="shared" si="78"/>
        <v>0</v>
      </c>
      <c r="K1593" t="s">
        <v>559</v>
      </c>
      <c r="L1593">
        <v>178.57</v>
      </c>
      <c r="Z1593" s="5"/>
    </row>
    <row r="1594" spans="1:26" x14ac:dyDescent="0.35">
      <c r="A1594" t="s">
        <v>931</v>
      </c>
      <c r="B1594" t="s">
        <v>495</v>
      </c>
      <c r="C1594" t="s">
        <v>1087</v>
      </c>
      <c r="D1594" t="s">
        <v>1088</v>
      </c>
      <c r="E1594" s="2" t="s">
        <v>1089</v>
      </c>
      <c r="F1594" t="s">
        <v>1090</v>
      </c>
      <c r="G1594">
        <v>0</v>
      </c>
      <c r="I1594" s="1">
        <f t="shared" si="78"/>
        <v>0</v>
      </c>
      <c r="L1594">
        <v>178.57</v>
      </c>
      <c r="Z1594" s="5"/>
    </row>
    <row r="1595" spans="1:26" x14ac:dyDescent="0.35">
      <c r="A1595" t="s">
        <v>931</v>
      </c>
      <c r="B1595" t="s">
        <v>495</v>
      </c>
      <c r="C1595" t="s">
        <v>1067</v>
      </c>
      <c r="D1595" t="s">
        <v>1068</v>
      </c>
      <c r="E1595" s="2" t="s">
        <v>1069</v>
      </c>
      <c r="F1595" t="s">
        <v>1070</v>
      </c>
      <c r="G1595">
        <v>2</v>
      </c>
      <c r="I1595" s="1">
        <f t="shared" si="78"/>
        <v>0</v>
      </c>
      <c r="L1595">
        <v>178.57</v>
      </c>
      <c r="Z1595" s="5"/>
    </row>
    <row r="1596" spans="1:26" x14ac:dyDescent="0.35">
      <c r="A1596" t="s">
        <v>931</v>
      </c>
      <c r="B1596" t="s">
        <v>495</v>
      </c>
      <c r="C1596" t="s">
        <v>1091</v>
      </c>
      <c r="D1596" t="s">
        <v>1092</v>
      </c>
      <c r="E1596" s="2" t="s">
        <v>1093</v>
      </c>
      <c r="F1596" t="s">
        <v>1094</v>
      </c>
      <c r="G1596">
        <v>0</v>
      </c>
      <c r="I1596" s="1">
        <f t="shared" si="78"/>
        <v>0</v>
      </c>
      <c r="L1596">
        <v>178.57</v>
      </c>
      <c r="Z1596" s="5"/>
    </row>
    <row r="1597" spans="1:26" x14ac:dyDescent="0.35">
      <c r="A1597" t="s">
        <v>931</v>
      </c>
      <c r="B1597" t="s">
        <v>495</v>
      </c>
      <c r="C1597" t="s">
        <v>1071</v>
      </c>
      <c r="D1597" t="s">
        <v>1072</v>
      </c>
      <c r="E1597" s="2" t="s">
        <v>1073</v>
      </c>
      <c r="F1597" t="s">
        <v>1074</v>
      </c>
      <c r="G1597">
        <v>0</v>
      </c>
      <c r="I1597" s="1">
        <f t="shared" si="78"/>
        <v>0</v>
      </c>
      <c r="L1597">
        <v>178.57</v>
      </c>
      <c r="Z1597" s="5"/>
    </row>
    <row r="1598" spans="1:26" x14ac:dyDescent="0.35">
      <c r="A1598" t="s">
        <v>931</v>
      </c>
      <c r="B1598" t="s">
        <v>495</v>
      </c>
      <c r="C1598" t="s">
        <v>3086</v>
      </c>
      <c r="D1598" t="s">
        <v>4134</v>
      </c>
      <c r="E1598" s="2" t="s">
        <v>4135</v>
      </c>
      <c r="F1598" t="s">
        <v>4136</v>
      </c>
      <c r="G1598">
        <v>2</v>
      </c>
      <c r="I1598" s="1">
        <f t="shared" si="78"/>
        <v>0</v>
      </c>
      <c r="K1598" t="s">
        <v>1109</v>
      </c>
      <c r="L1598">
        <v>178.57</v>
      </c>
      <c r="Z1598" s="5"/>
    </row>
    <row r="1599" spans="1:26" x14ac:dyDescent="0.35">
      <c r="A1599" t="s">
        <v>931</v>
      </c>
      <c r="B1599" t="s">
        <v>495</v>
      </c>
      <c r="C1599" t="s">
        <v>3086</v>
      </c>
      <c r="D1599" t="s">
        <v>4128</v>
      </c>
      <c r="E1599" s="2" t="s">
        <v>4129</v>
      </c>
      <c r="F1599" t="s">
        <v>4130</v>
      </c>
      <c r="G1599">
        <v>2</v>
      </c>
      <c r="I1599" s="1">
        <f t="shared" si="78"/>
        <v>0</v>
      </c>
      <c r="K1599" t="s">
        <v>1109</v>
      </c>
      <c r="L1599">
        <v>178.57</v>
      </c>
      <c r="Z1599" s="5"/>
    </row>
    <row r="1600" spans="1:26" x14ac:dyDescent="0.35">
      <c r="A1600" t="s">
        <v>931</v>
      </c>
      <c r="B1600" t="s">
        <v>495</v>
      </c>
      <c r="C1600" t="s">
        <v>3086</v>
      </c>
      <c r="D1600" t="s">
        <v>4131</v>
      </c>
      <c r="E1600" s="2" t="s">
        <v>4132</v>
      </c>
      <c r="F1600" t="s">
        <v>4133</v>
      </c>
      <c r="G1600">
        <v>1</v>
      </c>
      <c r="I1600" s="1">
        <f t="shared" si="78"/>
        <v>0</v>
      </c>
      <c r="K1600" t="s">
        <v>1109</v>
      </c>
      <c r="L1600">
        <v>178.57</v>
      </c>
      <c r="Z1600" s="5"/>
    </row>
    <row r="1601" spans="1:26" x14ac:dyDescent="0.35">
      <c r="A1601" t="s">
        <v>931</v>
      </c>
      <c r="B1601" t="s">
        <v>495</v>
      </c>
      <c r="C1601" t="s">
        <v>4938</v>
      </c>
      <c r="D1601" t="s">
        <v>6945</v>
      </c>
      <c r="E1601" s="2">
        <v>1512130044</v>
      </c>
      <c r="F1601" t="s">
        <v>6946</v>
      </c>
      <c r="G1601">
        <v>18</v>
      </c>
      <c r="I1601" s="1">
        <f t="shared" si="78"/>
        <v>0</v>
      </c>
      <c r="J1601" t="s">
        <v>780</v>
      </c>
      <c r="K1601" t="s">
        <v>559</v>
      </c>
      <c r="L1601">
        <v>89.29</v>
      </c>
      <c r="Z1601" s="5"/>
    </row>
    <row r="1602" spans="1:26" x14ac:dyDescent="0.35">
      <c r="A1602" t="s">
        <v>931</v>
      </c>
      <c r="B1602" t="s">
        <v>495</v>
      </c>
      <c r="C1602" t="s">
        <v>4944</v>
      </c>
      <c r="D1602" t="s">
        <v>6947</v>
      </c>
      <c r="E1602" s="2">
        <v>1512130044</v>
      </c>
      <c r="F1602" t="s">
        <v>6948</v>
      </c>
      <c r="G1602">
        <v>14</v>
      </c>
      <c r="I1602" s="1">
        <f t="shared" si="78"/>
        <v>0</v>
      </c>
      <c r="J1602" t="s">
        <v>780</v>
      </c>
      <c r="K1602" t="s">
        <v>559</v>
      </c>
      <c r="L1602">
        <v>89.29</v>
      </c>
      <c r="Z1602" s="5"/>
    </row>
    <row r="1603" spans="1:26" x14ac:dyDescent="0.35">
      <c r="A1603" t="s">
        <v>931</v>
      </c>
      <c r="B1603" t="s">
        <v>495</v>
      </c>
      <c r="C1603" t="s">
        <v>7428</v>
      </c>
      <c r="D1603" t="s">
        <v>7429</v>
      </c>
      <c r="E1603" s="2">
        <v>1302020840</v>
      </c>
      <c r="F1603" t="s">
        <v>6948</v>
      </c>
      <c r="G1603">
        <v>3</v>
      </c>
      <c r="I1603" s="1">
        <f t="shared" si="78"/>
        <v>0</v>
      </c>
      <c r="J1603" t="s">
        <v>780</v>
      </c>
      <c r="L1603">
        <v>89.29</v>
      </c>
      <c r="Z1603" s="5"/>
    </row>
    <row r="1604" spans="1:26" x14ac:dyDescent="0.35">
      <c r="A1604" t="s">
        <v>931</v>
      </c>
      <c r="B1604" t="s">
        <v>495</v>
      </c>
      <c r="C1604" t="s">
        <v>6949</v>
      </c>
      <c r="D1604" t="s">
        <v>6950</v>
      </c>
      <c r="E1604" s="2">
        <v>1508072990</v>
      </c>
      <c r="F1604" t="s">
        <v>6951</v>
      </c>
      <c r="G1604">
        <v>1</v>
      </c>
      <c r="I1604" s="1">
        <f t="shared" si="78"/>
        <v>0</v>
      </c>
      <c r="J1604" t="s">
        <v>780</v>
      </c>
      <c r="K1604" t="s">
        <v>559</v>
      </c>
      <c r="L1604">
        <v>89.29</v>
      </c>
      <c r="Z1604" s="5"/>
    </row>
    <row r="1605" spans="1:26" x14ac:dyDescent="0.35">
      <c r="A1605" t="s">
        <v>56</v>
      </c>
      <c r="B1605" t="s">
        <v>512</v>
      </c>
      <c r="C1605" t="s">
        <v>513</v>
      </c>
      <c r="D1605" t="s">
        <v>528</v>
      </c>
      <c r="E1605" s="2">
        <v>1210230220</v>
      </c>
      <c r="F1605" t="s">
        <v>529</v>
      </c>
      <c r="G1605">
        <v>2</v>
      </c>
      <c r="H1605">
        <f>IF(Tabla1[[#This Row],[DESCRIPCION]]=F1603,H1603+1,1)</f>
        <v>1</v>
      </c>
      <c r="I1605" s="1">
        <v>46451</v>
      </c>
      <c r="J1605" t="s">
        <v>60</v>
      </c>
      <c r="K1605" t="s">
        <v>67</v>
      </c>
      <c r="L1605">
        <v>35.71</v>
      </c>
      <c r="Z1605" s="5"/>
    </row>
    <row r="1606" spans="1:26" x14ac:dyDescent="0.35">
      <c r="A1606" t="s">
        <v>56</v>
      </c>
      <c r="B1606" t="s">
        <v>517</v>
      </c>
      <c r="C1606" t="s">
        <v>680</v>
      </c>
      <c r="D1606" t="s">
        <v>681</v>
      </c>
      <c r="E1606" s="2" t="s">
        <v>682</v>
      </c>
      <c r="F1606" t="s">
        <v>683</v>
      </c>
      <c r="G1606">
        <v>3</v>
      </c>
      <c r="H1606">
        <f>IF(Tabla1[[#This Row],[DESCRIPCION]]=F1604,H1604+1,1)</f>
        <v>1</v>
      </c>
      <c r="I1606" s="1">
        <v>46451</v>
      </c>
      <c r="J1606" t="s">
        <v>60</v>
      </c>
      <c r="K1606" t="s">
        <v>67</v>
      </c>
      <c r="L1606">
        <v>41.07</v>
      </c>
      <c r="Z1606" s="5"/>
    </row>
    <row r="1607" spans="1:26" x14ac:dyDescent="0.35">
      <c r="A1607" t="s">
        <v>56</v>
      </c>
      <c r="B1607" t="s">
        <v>517</v>
      </c>
      <c r="C1607" t="s">
        <v>680</v>
      </c>
      <c r="D1607" t="s">
        <v>684</v>
      </c>
      <c r="E1607" s="2" t="s">
        <v>682</v>
      </c>
      <c r="F1607" t="s">
        <v>685</v>
      </c>
      <c r="G1607">
        <v>3</v>
      </c>
      <c r="H1607">
        <f>IF(Tabla1[[#This Row],[DESCRIPCION]]=F1605,H1605+1,1)</f>
        <v>1</v>
      </c>
      <c r="I1607" s="1">
        <v>46451</v>
      </c>
      <c r="J1607" t="s">
        <v>60</v>
      </c>
      <c r="K1607" t="s">
        <v>67</v>
      </c>
      <c r="L1607">
        <v>41.07</v>
      </c>
      <c r="Z1607" s="5"/>
    </row>
    <row r="1608" spans="1:26" x14ac:dyDescent="0.35">
      <c r="A1608" t="s">
        <v>56</v>
      </c>
      <c r="B1608" t="s">
        <v>512</v>
      </c>
      <c r="C1608" t="s">
        <v>4546</v>
      </c>
      <c r="D1608" t="s">
        <v>4547</v>
      </c>
      <c r="E1608" s="2" t="s">
        <v>4540</v>
      </c>
      <c r="F1608" t="s">
        <v>4548</v>
      </c>
      <c r="G1608">
        <v>0</v>
      </c>
      <c r="I1608" s="1">
        <f t="shared" si="78"/>
        <v>0</v>
      </c>
      <c r="L1608">
        <v>64.290000000000006</v>
      </c>
      <c r="Z1608" s="5"/>
    </row>
    <row r="1609" spans="1:26" x14ac:dyDescent="0.35">
      <c r="A1609" t="s">
        <v>56</v>
      </c>
      <c r="B1609" t="s">
        <v>517</v>
      </c>
      <c r="C1609" t="s">
        <v>660</v>
      </c>
      <c r="D1609" t="s">
        <v>661</v>
      </c>
      <c r="E1609" s="2">
        <v>201023027</v>
      </c>
      <c r="F1609" t="s">
        <v>662</v>
      </c>
      <c r="G1609">
        <v>3</v>
      </c>
      <c r="H1609">
        <f>IF(Tabla1[[#This Row],[DESCRIPCION]]=F1607,H1607+1,1)</f>
        <v>1</v>
      </c>
      <c r="I1609" s="1">
        <v>46451</v>
      </c>
      <c r="J1609" t="s">
        <v>60</v>
      </c>
      <c r="K1609" t="s">
        <v>67</v>
      </c>
      <c r="L1609">
        <v>41.07</v>
      </c>
      <c r="Z1609" s="5"/>
    </row>
    <row r="1610" spans="1:26" x14ac:dyDescent="0.35">
      <c r="A1610" t="s">
        <v>56</v>
      </c>
      <c r="B1610" t="s">
        <v>517</v>
      </c>
      <c r="C1610" t="s">
        <v>660</v>
      </c>
      <c r="D1610" t="s">
        <v>663</v>
      </c>
      <c r="E1610" s="2">
        <v>190602798</v>
      </c>
      <c r="F1610" t="s">
        <v>664</v>
      </c>
      <c r="G1610">
        <v>4</v>
      </c>
      <c r="H1610">
        <f>IF(Tabla1[[#This Row],[DESCRIPCION]]=F1608,H1608+1,1)</f>
        <v>1</v>
      </c>
      <c r="I1610" s="1">
        <v>46451</v>
      </c>
      <c r="J1610" t="s">
        <v>60</v>
      </c>
      <c r="K1610" t="s">
        <v>67</v>
      </c>
      <c r="L1610">
        <v>41.07</v>
      </c>
      <c r="Z1610" s="5"/>
    </row>
    <row r="1611" spans="1:26" x14ac:dyDescent="0.35">
      <c r="A1611" t="s">
        <v>56</v>
      </c>
      <c r="B1611" t="s">
        <v>517</v>
      </c>
      <c r="C1611" t="s">
        <v>665</v>
      </c>
      <c r="D1611" t="s">
        <v>666</v>
      </c>
      <c r="E1611" s="2" t="s">
        <v>667</v>
      </c>
      <c r="F1611" t="s">
        <v>668</v>
      </c>
      <c r="G1611">
        <v>4</v>
      </c>
      <c r="H1611">
        <f>IF(Tabla1[[#This Row],[DESCRIPCION]]=F1609,H1609+1,1)</f>
        <v>1</v>
      </c>
      <c r="I1611" s="1">
        <v>46451</v>
      </c>
      <c r="J1611" t="s">
        <v>60</v>
      </c>
      <c r="K1611" t="s">
        <v>67</v>
      </c>
      <c r="L1611">
        <v>41.07</v>
      </c>
      <c r="Z1611" s="5"/>
    </row>
    <row r="1612" spans="1:26" x14ac:dyDescent="0.35">
      <c r="A1612" t="s">
        <v>56</v>
      </c>
      <c r="B1612" t="s">
        <v>517</v>
      </c>
      <c r="C1612" t="s">
        <v>669</v>
      </c>
      <c r="D1612" t="s">
        <v>670</v>
      </c>
      <c r="E1612" s="2" t="s">
        <v>671</v>
      </c>
      <c r="F1612" t="s">
        <v>672</v>
      </c>
      <c r="G1612">
        <v>1</v>
      </c>
      <c r="H1612">
        <f>IF(Tabla1[[#This Row],[DESCRIPCION]]=F1610,H1610+1,1)</f>
        <v>1</v>
      </c>
      <c r="I1612" s="1">
        <v>46451</v>
      </c>
      <c r="J1612" t="s">
        <v>60</v>
      </c>
      <c r="K1612" t="s">
        <v>67</v>
      </c>
      <c r="L1612">
        <v>41.07</v>
      </c>
      <c r="Z1612" s="5"/>
    </row>
    <row r="1613" spans="1:26" x14ac:dyDescent="0.35">
      <c r="A1613" t="s">
        <v>56</v>
      </c>
      <c r="B1613" t="s">
        <v>517</v>
      </c>
      <c r="C1613" t="s">
        <v>676</v>
      </c>
      <c r="D1613" t="s">
        <v>677</v>
      </c>
      <c r="E1613" s="2" t="s">
        <v>678</v>
      </c>
      <c r="F1613" t="s">
        <v>679</v>
      </c>
      <c r="G1613">
        <v>4</v>
      </c>
      <c r="H1613">
        <f>IF(Tabla1[[#This Row],[DESCRIPCION]]=F1611,H1611+1,1)</f>
        <v>1</v>
      </c>
      <c r="I1613" s="1">
        <v>46451</v>
      </c>
      <c r="J1613" t="s">
        <v>60</v>
      </c>
      <c r="K1613" t="s">
        <v>67</v>
      </c>
      <c r="L1613">
        <v>41.07</v>
      </c>
      <c r="Z1613" s="5"/>
    </row>
    <row r="1614" spans="1:26" x14ac:dyDescent="0.35">
      <c r="A1614" t="s">
        <v>56</v>
      </c>
      <c r="B1614" t="s">
        <v>517</v>
      </c>
      <c r="C1614" t="s">
        <v>2643</v>
      </c>
      <c r="D1614" t="s">
        <v>3400</v>
      </c>
      <c r="E1614" s="2" t="s">
        <v>3401</v>
      </c>
      <c r="F1614" t="s">
        <v>3402</v>
      </c>
      <c r="G1614">
        <v>1</v>
      </c>
      <c r="H1614">
        <f>IF(Tabla1[[#This Row],[DESCRIPCION]]=F1612,H1612+1,1)</f>
        <v>1</v>
      </c>
      <c r="I1614" s="1">
        <v>46451</v>
      </c>
      <c r="J1614" t="s">
        <v>60</v>
      </c>
      <c r="L1614">
        <v>35.71</v>
      </c>
      <c r="Z1614" s="5"/>
    </row>
    <row r="1615" spans="1:26" x14ac:dyDescent="0.35">
      <c r="A1615" t="s">
        <v>56</v>
      </c>
      <c r="B1615" t="s">
        <v>512</v>
      </c>
      <c r="C1615" t="s">
        <v>4560</v>
      </c>
      <c r="D1615" t="s">
        <v>4561</v>
      </c>
      <c r="E1615" s="2" t="s">
        <v>4540</v>
      </c>
      <c r="F1615" t="s">
        <v>4562</v>
      </c>
      <c r="G1615">
        <v>0</v>
      </c>
      <c r="I1615" s="1">
        <f t="shared" ref="I1611:I1642" si="79">M1957</f>
        <v>0</v>
      </c>
      <c r="L1615">
        <v>64.290000000000006</v>
      </c>
      <c r="Z1615" s="5"/>
    </row>
    <row r="1616" spans="1:26" x14ac:dyDescent="0.35">
      <c r="A1616" t="s">
        <v>56</v>
      </c>
      <c r="B1616" t="s">
        <v>517</v>
      </c>
      <c r="C1616" t="s">
        <v>2643</v>
      </c>
      <c r="D1616" t="s">
        <v>3403</v>
      </c>
      <c r="E1616" s="2" t="s">
        <v>3401</v>
      </c>
      <c r="F1616" t="s">
        <v>3404</v>
      </c>
      <c r="G1616">
        <v>3</v>
      </c>
      <c r="H1616">
        <f>IF(Tabla1[[#This Row],[DESCRIPCION]]=F1614,H1614+1,1)</f>
        <v>1</v>
      </c>
      <c r="I1616" s="1">
        <v>46451</v>
      </c>
      <c r="J1616" t="s">
        <v>60</v>
      </c>
      <c r="L1616">
        <v>35.71</v>
      </c>
      <c r="Z1616" s="5"/>
    </row>
    <row r="1617" spans="1:26" x14ac:dyDescent="0.35">
      <c r="A1617" t="s">
        <v>931</v>
      </c>
      <c r="B1617" t="s">
        <v>495</v>
      </c>
      <c r="C1617" t="s">
        <v>5613</v>
      </c>
      <c r="D1617" t="s">
        <v>5614</v>
      </c>
      <c r="E1617" s="2">
        <v>1108260493</v>
      </c>
      <c r="F1617" t="s">
        <v>5615</v>
      </c>
      <c r="G1617">
        <v>11</v>
      </c>
      <c r="I1617" s="1">
        <f t="shared" si="79"/>
        <v>0</v>
      </c>
      <c r="J1617" t="s">
        <v>780</v>
      </c>
      <c r="K1617" t="s">
        <v>559</v>
      </c>
      <c r="L1617">
        <v>89.29</v>
      </c>
      <c r="Z1617" s="5"/>
    </row>
    <row r="1618" spans="1:26" x14ac:dyDescent="0.35">
      <c r="A1618" t="s">
        <v>931</v>
      </c>
      <c r="B1618" t="s">
        <v>495</v>
      </c>
      <c r="C1618" t="s">
        <v>5616</v>
      </c>
      <c r="D1618" t="s">
        <v>5614</v>
      </c>
      <c r="E1618" s="2">
        <v>1108260493</v>
      </c>
      <c r="F1618" t="s">
        <v>5615</v>
      </c>
      <c r="G1618">
        <v>17</v>
      </c>
      <c r="I1618" s="1">
        <f t="shared" si="79"/>
        <v>0</v>
      </c>
      <c r="J1618" t="s">
        <v>780</v>
      </c>
      <c r="L1618">
        <v>89.29</v>
      </c>
      <c r="Z1618" s="5"/>
    </row>
    <row r="1619" spans="1:26" x14ac:dyDescent="0.35">
      <c r="A1619" t="s">
        <v>931</v>
      </c>
      <c r="B1619" t="s">
        <v>495</v>
      </c>
      <c r="C1619" t="s">
        <v>7425</v>
      </c>
      <c r="D1619" t="s">
        <v>7426</v>
      </c>
      <c r="E1619" s="2">
        <v>1509262880</v>
      </c>
      <c r="F1619" t="s">
        <v>7427</v>
      </c>
      <c r="G1619">
        <v>3</v>
      </c>
      <c r="I1619" s="1">
        <f t="shared" si="79"/>
        <v>0</v>
      </c>
      <c r="J1619" t="s">
        <v>780</v>
      </c>
      <c r="L1619">
        <v>89.29</v>
      </c>
      <c r="Z1619" s="5"/>
    </row>
    <row r="1620" spans="1:26" x14ac:dyDescent="0.35">
      <c r="A1620" t="s">
        <v>931</v>
      </c>
      <c r="B1620" t="s">
        <v>495</v>
      </c>
      <c r="C1620" t="s">
        <v>6598</v>
      </c>
      <c r="D1620" t="s">
        <v>6599</v>
      </c>
      <c r="E1620" s="2">
        <v>1604090051</v>
      </c>
      <c r="F1620" t="s">
        <v>6600</v>
      </c>
      <c r="G1620">
        <v>14</v>
      </c>
      <c r="I1620" s="1">
        <f t="shared" si="79"/>
        <v>0</v>
      </c>
      <c r="J1620" t="s">
        <v>780</v>
      </c>
      <c r="L1620">
        <v>89.29</v>
      </c>
      <c r="Z1620" s="5"/>
    </row>
    <row r="1621" spans="1:26" x14ac:dyDescent="0.35">
      <c r="A1621" t="s">
        <v>931</v>
      </c>
      <c r="B1621" t="s">
        <v>495</v>
      </c>
      <c r="C1621" t="s">
        <v>6601</v>
      </c>
      <c r="D1621" t="s">
        <v>6602</v>
      </c>
      <c r="E1621" s="2">
        <v>647550</v>
      </c>
      <c r="F1621" t="s">
        <v>6603</v>
      </c>
      <c r="G1621">
        <v>14</v>
      </c>
      <c r="I1621" s="1">
        <f t="shared" si="79"/>
        <v>0</v>
      </c>
      <c r="J1621" t="s">
        <v>780</v>
      </c>
      <c r="L1621">
        <v>89.29</v>
      </c>
      <c r="Z1621" s="5"/>
    </row>
    <row r="1622" spans="1:26" x14ac:dyDescent="0.35">
      <c r="A1622" t="s">
        <v>931</v>
      </c>
      <c r="B1622" t="s">
        <v>495</v>
      </c>
      <c r="C1622" t="s">
        <v>7422</v>
      </c>
      <c r="D1622" t="s">
        <v>7423</v>
      </c>
      <c r="E1622" s="2">
        <v>1510222130</v>
      </c>
      <c r="F1622" t="s">
        <v>7424</v>
      </c>
      <c r="G1622">
        <v>4</v>
      </c>
      <c r="I1622" s="1">
        <f t="shared" si="79"/>
        <v>0</v>
      </c>
      <c r="J1622" t="s">
        <v>780</v>
      </c>
      <c r="L1622">
        <v>89.29</v>
      </c>
      <c r="Z1622" s="5"/>
    </row>
    <row r="1623" spans="1:26" x14ac:dyDescent="0.35">
      <c r="A1623" t="s">
        <v>931</v>
      </c>
      <c r="B1623" t="s">
        <v>495</v>
      </c>
      <c r="C1623" t="s">
        <v>1012</v>
      </c>
      <c r="D1623" t="s">
        <v>1013</v>
      </c>
      <c r="E1623" s="2" t="s">
        <v>1014</v>
      </c>
      <c r="F1623" t="s">
        <v>1015</v>
      </c>
      <c r="G1623">
        <v>0</v>
      </c>
      <c r="I1623" s="1">
        <f t="shared" si="79"/>
        <v>0</v>
      </c>
      <c r="L1623">
        <v>121.43</v>
      </c>
      <c r="Z1623" s="5"/>
    </row>
    <row r="1624" spans="1:26" x14ac:dyDescent="0.35">
      <c r="A1624" t="s">
        <v>931</v>
      </c>
      <c r="B1624" t="s">
        <v>495</v>
      </c>
      <c r="C1624" t="s">
        <v>1001</v>
      </c>
      <c r="D1624" t="s">
        <v>1002</v>
      </c>
      <c r="E1624" s="2" t="s">
        <v>1003</v>
      </c>
      <c r="F1624" t="s">
        <v>1004</v>
      </c>
      <c r="G1624">
        <v>0</v>
      </c>
      <c r="I1624" s="1">
        <f t="shared" si="79"/>
        <v>0</v>
      </c>
      <c r="L1624">
        <v>121.43</v>
      </c>
      <c r="Z1624" s="5"/>
    </row>
    <row r="1625" spans="1:26" x14ac:dyDescent="0.35">
      <c r="A1625" t="s">
        <v>931</v>
      </c>
      <c r="B1625" t="s">
        <v>495</v>
      </c>
      <c r="C1625" t="s">
        <v>1016</v>
      </c>
      <c r="D1625" t="s">
        <v>1017</v>
      </c>
      <c r="E1625" s="2" t="s">
        <v>1018</v>
      </c>
      <c r="F1625" t="s">
        <v>1019</v>
      </c>
      <c r="G1625">
        <v>0</v>
      </c>
      <c r="I1625" s="1">
        <f t="shared" si="79"/>
        <v>0</v>
      </c>
      <c r="L1625">
        <v>121.43</v>
      </c>
      <c r="Z1625" s="5"/>
    </row>
    <row r="1626" spans="1:26" x14ac:dyDescent="0.35">
      <c r="A1626" t="s">
        <v>931</v>
      </c>
      <c r="B1626" t="s">
        <v>495</v>
      </c>
      <c r="C1626" t="s">
        <v>1005</v>
      </c>
      <c r="D1626" t="s">
        <v>1006</v>
      </c>
      <c r="E1626" s="2" t="s">
        <v>1007</v>
      </c>
      <c r="F1626" t="s">
        <v>1008</v>
      </c>
      <c r="G1626">
        <v>0</v>
      </c>
      <c r="I1626" s="1">
        <f t="shared" si="79"/>
        <v>0</v>
      </c>
      <c r="L1626">
        <v>121.43</v>
      </c>
      <c r="Z1626" s="5"/>
    </row>
    <row r="1627" spans="1:26" x14ac:dyDescent="0.35">
      <c r="A1627" t="s">
        <v>931</v>
      </c>
      <c r="B1627" t="s">
        <v>495</v>
      </c>
      <c r="C1627" t="s">
        <v>1020</v>
      </c>
      <c r="D1627" t="s">
        <v>1021</v>
      </c>
      <c r="E1627" s="2" t="s">
        <v>1018</v>
      </c>
      <c r="F1627" t="s">
        <v>1022</v>
      </c>
      <c r="G1627">
        <v>0</v>
      </c>
      <c r="I1627" s="1">
        <f t="shared" si="79"/>
        <v>0</v>
      </c>
      <c r="L1627">
        <v>121.43</v>
      </c>
      <c r="Z1627" s="5"/>
    </row>
    <row r="1628" spans="1:26" x14ac:dyDescent="0.35">
      <c r="A1628" t="s">
        <v>931</v>
      </c>
      <c r="B1628" t="s">
        <v>495</v>
      </c>
      <c r="C1628" t="s">
        <v>1009</v>
      </c>
      <c r="D1628" t="s">
        <v>1010</v>
      </c>
      <c r="E1628" s="2" t="s">
        <v>1007</v>
      </c>
      <c r="F1628" t="s">
        <v>1011</v>
      </c>
      <c r="G1628">
        <v>0</v>
      </c>
      <c r="I1628" s="1">
        <f t="shared" si="79"/>
        <v>0</v>
      </c>
      <c r="L1628">
        <v>121.43</v>
      </c>
      <c r="Z1628" s="5"/>
    </row>
    <row r="1629" spans="1:26" x14ac:dyDescent="0.35">
      <c r="A1629" t="s">
        <v>56</v>
      </c>
      <c r="B1629" t="s">
        <v>517</v>
      </c>
      <c r="C1629" t="s">
        <v>2649</v>
      </c>
      <c r="D1629" t="s">
        <v>3405</v>
      </c>
      <c r="E1629" s="2" t="s">
        <v>3401</v>
      </c>
      <c r="F1629" t="s">
        <v>3406</v>
      </c>
      <c r="G1629">
        <v>1</v>
      </c>
      <c r="H1629">
        <f>IF(Tabla1[[#This Row],[DESCRIPCION]]=F1627,H1627+1,1)</f>
        <v>1</v>
      </c>
      <c r="I1629" s="1">
        <v>46451</v>
      </c>
      <c r="J1629" t="s">
        <v>60</v>
      </c>
      <c r="K1629" t="s">
        <v>67</v>
      </c>
      <c r="L1629">
        <v>35.71</v>
      </c>
      <c r="Z1629" s="5"/>
    </row>
    <row r="1630" spans="1:26" x14ac:dyDescent="0.35">
      <c r="A1630" t="s">
        <v>56</v>
      </c>
      <c r="B1630" t="s">
        <v>517</v>
      </c>
      <c r="C1630" t="s">
        <v>2652</v>
      </c>
      <c r="D1630" t="s">
        <v>3407</v>
      </c>
      <c r="E1630" s="2" t="s">
        <v>3401</v>
      </c>
      <c r="F1630" t="s">
        <v>3408</v>
      </c>
      <c r="G1630">
        <v>5</v>
      </c>
      <c r="H1630">
        <f>IF(Tabla1[[#This Row],[DESCRIPCION]]=F1628,H1628+1,1)</f>
        <v>1</v>
      </c>
      <c r="I1630" s="1">
        <v>46451</v>
      </c>
      <c r="J1630" t="s">
        <v>60</v>
      </c>
      <c r="K1630" t="s">
        <v>67</v>
      </c>
      <c r="L1630">
        <v>35.71</v>
      </c>
      <c r="Z1630" s="5"/>
    </row>
    <row r="1631" spans="1:26" x14ac:dyDescent="0.35">
      <c r="A1631" t="s">
        <v>56</v>
      </c>
      <c r="B1631" t="s">
        <v>517</v>
      </c>
      <c r="C1631" t="s">
        <v>773</v>
      </c>
      <c r="D1631" t="s">
        <v>3409</v>
      </c>
      <c r="E1631" s="2" t="s">
        <v>3401</v>
      </c>
      <c r="F1631" t="s">
        <v>3410</v>
      </c>
      <c r="G1631">
        <v>6</v>
      </c>
      <c r="H1631">
        <f>IF(Tabla1[[#This Row],[DESCRIPCION]]=F1629,H1629+1,1)</f>
        <v>1</v>
      </c>
      <c r="I1631" s="1">
        <v>46451</v>
      </c>
      <c r="J1631" t="s">
        <v>60</v>
      </c>
      <c r="K1631" t="s">
        <v>61</v>
      </c>
      <c r="L1631">
        <v>35.71</v>
      </c>
      <c r="Z1631" s="5"/>
    </row>
    <row r="1632" spans="1:26" x14ac:dyDescent="0.35">
      <c r="A1632" t="s">
        <v>56</v>
      </c>
      <c r="B1632" t="s">
        <v>517</v>
      </c>
      <c r="C1632" t="s">
        <v>924</v>
      </c>
      <c r="D1632" t="s">
        <v>3413</v>
      </c>
      <c r="E1632" s="2" t="s">
        <v>3401</v>
      </c>
      <c r="F1632" t="s">
        <v>3414</v>
      </c>
      <c r="G1632">
        <v>7</v>
      </c>
      <c r="H1632">
        <f>IF(Tabla1[[#This Row],[DESCRIPCION]]=F1630,H1630+1,1)</f>
        <v>1</v>
      </c>
      <c r="I1632" s="1">
        <v>46451</v>
      </c>
      <c r="J1632" t="s">
        <v>60</v>
      </c>
      <c r="K1632" t="s">
        <v>61</v>
      </c>
      <c r="L1632">
        <v>35.71</v>
      </c>
      <c r="Z1632" s="5"/>
    </row>
    <row r="1633" spans="1:26" x14ac:dyDescent="0.35">
      <c r="A1633" t="s">
        <v>56</v>
      </c>
      <c r="B1633" t="s">
        <v>495</v>
      </c>
      <c r="C1633" t="s">
        <v>3021</v>
      </c>
      <c r="D1633" t="s">
        <v>5611</v>
      </c>
      <c r="E1633" s="2">
        <v>1800098035</v>
      </c>
      <c r="F1633" t="s">
        <v>5612</v>
      </c>
      <c r="G1633">
        <v>4</v>
      </c>
      <c r="H1633">
        <f>IF(Tabla1[[#This Row],[DESCRIPCION]]=F1631,H1631+1,1)</f>
        <v>1</v>
      </c>
      <c r="I1633" s="1">
        <v>46451</v>
      </c>
      <c r="J1633" t="s">
        <v>60</v>
      </c>
      <c r="K1633" t="s">
        <v>67</v>
      </c>
      <c r="L1633">
        <v>35.71</v>
      </c>
      <c r="Z1633" s="5"/>
    </row>
    <row r="1634" spans="1:26" x14ac:dyDescent="0.35">
      <c r="A1634" t="s">
        <v>931</v>
      </c>
      <c r="B1634" t="s">
        <v>3524</v>
      </c>
      <c r="C1634" t="s">
        <v>6971</v>
      </c>
      <c r="D1634" t="s">
        <v>6972</v>
      </c>
      <c r="E1634" s="2" t="s">
        <v>6973</v>
      </c>
      <c r="F1634" t="s">
        <v>6974</v>
      </c>
      <c r="G1634">
        <v>0</v>
      </c>
      <c r="I1634" s="1">
        <f t="shared" si="79"/>
        <v>0</v>
      </c>
      <c r="L1634">
        <v>89.29</v>
      </c>
      <c r="Z1634" s="5"/>
    </row>
    <row r="1635" spans="1:26" x14ac:dyDescent="0.35">
      <c r="A1635" t="s">
        <v>931</v>
      </c>
      <c r="B1635" t="s">
        <v>3524</v>
      </c>
      <c r="C1635" t="s">
        <v>6975</v>
      </c>
      <c r="D1635" t="s">
        <v>6976</v>
      </c>
      <c r="E1635" s="2" t="s">
        <v>6973</v>
      </c>
      <c r="F1635" t="s">
        <v>6977</v>
      </c>
      <c r="G1635">
        <v>0</v>
      </c>
      <c r="I1635" s="1">
        <f t="shared" si="79"/>
        <v>0</v>
      </c>
      <c r="L1635">
        <v>89.29</v>
      </c>
      <c r="Z1635" s="5"/>
    </row>
    <row r="1636" spans="1:26" x14ac:dyDescent="0.35">
      <c r="A1636" t="s">
        <v>931</v>
      </c>
      <c r="B1636" t="s">
        <v>3524</v>
      </c>
      <c r="C1636" t="s">
        <v>6978</v>
      </c>
      <c r="D1636" t="s">
        <v>6979</v>
      </c>
      <c r="E1636" s="2" t="s">
        <v>6973</v>
      </c>
      <c r="F1636" t="s">
        <v>6980</v>
      </c>
      <c r="G1636">
        <v>0</v>
      </c>
      <c r="I1636" s="1">
        <f t="shared" si="79"/>
        <v>0</v>
      </c>
      <c r="L1636">
        <v>89.29</v>
      </c>
      <c r="Z1636" s="5"/>
    </row>
    <row r="1637" spans="1:26" x14ac:dyDescent="0.35">
      <c r="A1637" t="s">
        <v>931</v>
      </c>
      <c r="B1637" t="s">
        <v>3524</v>
      </c>
      <c r="C1637" t="s">
        <v>6981</v>
      </c>
      <c r="D1637" t="s">
        <v>6982</v>
      </c>
      <c r="E1637" s="2" t="s">
        <v>6983</v>
      </c>
      <c r="F1637" t="s">
        <v>6984</v>
      </c>
      <c r="G1637">
        <v>1</v>
      </c>
      <c r="I1637" s="1">
        <f t="shared" si="79"/>
        <v>0</v>
      </c>
      <c r="L1637">
        <v>89.29</v>
      </c>
      <c r="Z1637" s="5"/>
    </row>
    <row r="1638" spans="1:26" x14ac:dyDescent="0.35">
      <c r="A1638" t="s">
        <v>931</v>
      </c>
      <c r="B1638" t="s">
        <v>3524</v>
      </c>
      <c r="C1638" t="s">
        <v>6985</v>
      </c>
      <c r="D1638" t="s">
        <v>6986</v>
      </c>
      <c r="E1638" s="2" t="s">
        <v>6983</v>
      </c>
      <c r="F1638" t="s">
        <v>6987</v>
      </c>
      <c r="G1638">
        <v>0</v>
      </c>
      <c r="I1638" s="1">
        <f t="shared" si="79"/>
        <v>0</v>
      </c>
      <c r="L1638">
        <v>89.29</v>
      </c>
      <c r="Z1638" s="5"/>
    </row>
    <row r="1639" spans="1:26" x14ac:dyDescent="0.35">
      <c r="A1639" t="s">
        <v>931</v>
      </c>
      <c r="B1639" t="s">
        <v>3524</v>
      </c>
      <c r="C1639" t="s">
        <v>6988</v>
      </c>
      <c r="D1639" t="s">
        <v>6989</v>
      </c>
      <c r="E1639" s="2" t="s">
        <v>6983</v>
      </c>
      <c r="F1639" t="s">
        <v>6990</v>
      </c>
      <c r="G1639">
        <v>0</v>
      </c>
      <c r="I1639" s="1">
        <f t="shared" si="79"/>
        <v>0</v>
      </c>
      <c r="L1639">
        <v>89.29</v>
      </c>
      <c r="Z1639" s="5"/>
    </row>
    <row r="1640" spans="1:26" x14ac:dyDescent="0.35">
      <c r="A1640" t="s">
        <v>56</v>
      </c>
      <c r="B1640" t="s">
        <v>512</v>
      </c>
      <c r="C1640" t="s">
        <v>513</v>
      </c>
      <c r="D1640" t="s">
        <v>532</v>
      </c>
      <c r="E1640" s="2">
        <v>1800082600</v>
      </c>
      <c r="F1640" t="s">
        <v>533</v>
      </c>
      <c r="G1640">
        <v>1</v>
      </c>
      <c r="H1640">
        <f>IF(Tabla1[[#This Row],[DESCRIPCION]]=F1638,H1638+1,1)</f>
        <v>1</v>
      </c>
      <c r="I1640" s="1">
        <v>46451</v>
      </c>
      <c r="J1640" t="s">
        <v>60</v>
      </c>
      <c r="K1640" t="s">
        <v>67</v>
      </c>
      <c r="L1640">
        <v>78.569999999999993</v>
      </c>
      <c r="Z1640" s="5"/>
    </row>
    <row r="1641" spans="1:26" x14ac:dyDescent="0.35">
      <c r="A1641" t="s">
        <v>56</v>
      </c>
      <c r="B1641" t="s">
        <v>512</v>
      </c>
      <c r="C1641" t="s">
        <v>513</v>
      </c>
      <c r="D1641" t="s">
        <v>514</v>
      </c>
      <c r="E1641" s="2" t="s">
        <v>515</v>
      </c>
      <c r="F1641" t="s">
        <v>516</v>
      </c>
      <c r="G1641">
        <v>1</v>
      </c>
      <c r="H1641">
        <f>IF(Tabla1[[#This Row],[DESCRIPCION]]=F1639,H1639+1,1)</f>
        <v>1</v>
      </c>
      <c r="I1641" s="1">
        <v>46451</v>
      </c>
      <c r="J1641" t="s">
        <v>60</v>
      </c>
      <c r="K1641" t="s">
        <v>67</v>
      </c>
      <c r="L1641">
        <v>78.569999999999993</v>
      </c>
      <c r="Z1641" s="5"/>
    </row>
    <row r="1642" spans="1:26" x14ac:dyDescent="0.35">
      <c r="A1642" t="s">
        <v>56</v>
      </c>
      <c r="B1642" t="s">
        <v>268</v>
      </c>
      <c r="C1642" t="s">
        <v>398</v>
      </c>
      <c r="D1642" t="s">
        <v>399</v>
      </c>
      <c r="E1642" s="2">
        <v>210632486</v>
      </c>
      <c r="F1642" t="s">
        <v>400</v>
      </c>
      <c r="G1642">
        <v>5</v>
      </c>
      <c r="H1642">
        <f>IF(Tabla1[[#This Row],[DESCRIPCION]]=F1640,H1640+1,1)</f>
        <v>1</v>
      </c>
      <c r="I1642" s="1">
        <v>46451</v>
      </c>
      <c r="J1642" t="s">
        <v>60</v>
      </c>
      <c r="L1642">
        <v>6.61</v>
      </c>
      <c r="Z1642" s="5"/>
    </row>
    <row r="1643" spans="1:26" x14ac:dyDescent="0.35">
      <c r="A1643" t="s">
        <v>56</v>
      </c>
      <c r="B1643" t="s">
        <v>356</v>
      </c>
      <c r="C1643" t="s">
        <v>921</v>
      </c>
      <c r="D1643" t="s">
        <v>4841</v>
      </c>
      <c r="E1643" s="2" t="s">
        <v>4842</v>
      </c>
      <c r="F1643" t="s">
        <v>4843</v>
      </c>
      <c r="G1643">
        <v>47</v>
      </c>
      <c r="H1643">
        <f>IF(Tabla1[[#This Row],[DESCRIPCION]]=F1641,H1641+1,1)</f>
        <v>1</v>
      </c>
      <c r="I1643" s="1">
        <v>46451</v>
      </c>
      <c r="J1643" t="s">
        <v>60</v>
      </c>
      <c r="L1643">
        <v>33.57</v>
      </c>
      <c r="Z1643" s="5"/>
    </row>
    <row r="1644" spans="1:26" x14ac:dyDescent="0.35">
      <c r="A1644" t="s">
        <v>56</v>
      </c>
      <c r="B1644" t="s">
        <v>12</v>
      </c>
      <c r="C1644" t="s">
        <v>33</v>
      </c>
      <c r="D1644" t="s">
        <v>415</v>
      </c>
      <c r="E1644" s="2" t="s">
        <v>416</v>
      </c>
      <c r="F1644" t="s">
        <v>417</v>
      </c>
      <c r="G1644">
        <v>100</v>
      </c>
      <c r="H1644">
        <f>IF(Tabla1[[#This Row],[DESCRIPCION]]=F1642,H1642+1,1)</f>
        <v>1</v>
      </c>
      <c r="I1644" s="1">
        <v>46451</v>
      </c>
      <c r="J1644" t="s">
        <v>60</v>
      </c>
      <c r="L1644">
        <v>25</v>
      </c>
      <c r="Z1644" s="5"/>
    </row>
    <row r="1645" spans="1:26" x14ac:dyDescent="0.35">
      <c r="A1645" t="s">
        <v>56</v>
      </c>
      <c r="B1645" t="s">
        <v>12</v>
      </c>
      <c r="C1645" t="s">
        <v>418</v>
      </c>
      <c r="D1645" t="s">
        <v>419</v>
      </c>
      <c r="E1645" s="2">
        <v>210431403</v>
      </c>
      <c r="F1645" t="s">
        <v>420</v>
      </c>
      <c r="G1645">
        <v>6</v>
      </c>
      <c r="H1645">
        <f>IF(Tabla1[[#This Row],[DESCRIPCION]]=F1643,H1643+1,1)</f>
        <v>1</v>
      </c>
      <c r="I1645" s="1">
        <v>46451</v>
      </c>
      <c r="J1645" t="s">
        <v>60</v>
      </c>
      <c r="L1645">
        <v>25</v>
      </c>
      <c r="Z1645" s="5"/>
    </row>
    <row r="1646" spans="1:26" x14ac:dyDescent="0.35">
      <c r="A1646" t="s">
        <v>56</v>
      </c>
      <c r="B1646" t="s">
        <v>12</v>
      </c>
      <c r="C1646" t="s">
        <v>418</v>
      </c>
      <c r="D1646" t="s">
        <v>421</v>
      </c>
      <c r="E1646" s="2">
        <v>210431404</v>
      </c>
      <c r="F1646" t="s">
        <v>422</v>
      </c>
      <c r="G1646">
        <v>12</v>
      </c>
      <c r="H1646">
        <f>IF(Tabla1[[#This Row],[DESCRIPCION]]=F1644,H1644+1,1)</f>
        <v>1</v>
      </c>
      <c r="I1646" s="1">
        <v>46451</v>
      </c>
      <c r="J1646" t="s">
        <v>60</v>
      </c>
      <c r="L1646">
        <v>25</v>
      </c>
      <c r="Z1646" s="5"/>
    </row>
    <row r="1647" spans="1:26" x14ac:dyDescent="0.35">
      <c r="A1647" t="s">
        <v>56</v>
      </c>
      <c r="B1647" t="s">
        <v>517</v>
      </c>
      <c r="C1647" t="s">
        <v>2640</v>
      </c>
      <c r="D1647" t="s">
        <v>4575</v>
      </c>
      <c r="E1647" s="2" t="s">
        <v>7534</v>
      </c>
      <c r="F1647" t="s">
        <v>4576</v>
      </c>
      <c r="G1647">
        <v>0</v>
      </c>
      <c r="I1647" s="1">
        <f t="shared" ref="I1643:I1674" si="80">M1989</f>
        <v>0</v>
      </c>
      <c r="L1647">
        <v>71.430000000000007</v>
      </c>
      <c r="Z1647" s="5"/>
    </row>
    <row r="1648" spans="1:26" x14ac:dyDescent="0.35">
      <c r="A1648" t="s">
        <v>56</v>
      </c>
      <c r="B1648" t="s">
        <v>517</v>
      </c>
      <c r="C1648" t="s">
        <v>2640</v>
      </c>
      <c r="D1648" t="s">
        <v>4577</v>
      </c>
      <c r="E1648" s="2" t="s">
        <v>682</v>
      </c>
      <c r="F1648" t="s">
        <v>4578</v>
      </c>
      <c r="G1648">
        <v>0</v>
      </c>
      <c r="I1648" s="1">
        <v>45627</v>
      </c>
      <c r="L1648">
        <v>71.430000000000007</v>
      </c>
      <c r="Z1648" s="5"/>
    </row>
    <row r="1649" spans="1:26" x14ac:dyDescent="0.35">
      <c r="A1649" t="s">
        <v>931</v>
      </c>
      <c r="B1649" t="s">
        <v>932</v>
      </c>
      <c r="C1649" t="s">
        <v>3586</v>
      </c>
      <c r="D1649" t="s">
        <v>3587</v>
      </c>
      <c r="E1649" s="2" t="s">
        <v>3588</v>
      </c>
      <c r="F1649" t="s">
        <v>3589</v>
      </c>
      <c r="G1649">
        <v>0</v>
      </c>
      <c r="I1649" s="1">
        <f t="shared" ref="I1649:I1678" si="81">M1991</f>
        <v>0</v>
      </c>
      <c r="L1649">
        <v>89.29</v>
      </c>
      <c r="Z1649" s="5"/>
    </row>
    <row r="1650" spans="1:26" x14ac:dyDescent="0.35">
      <c r="A1650" t="s">
        <v>931</v>
      </c>
      <c r="B1650" t="s">
        <v>932</v>
      </c>
      <c r="C1650" t="s">
        <v>957</v>
      </c>
      <c r="D1650" t="s">
        <v>958</v>
      </c>
      <c r="E1650" s="2" t="s">
        <v>959</v>
      </c>
      <c r="F1650" t="s">
        <v>960</v>
      </c>
      <c r="G1650">
        <v>3</v>
      </c>
      <c r="I1650" s="1">
        <f t="shared" si="81"/>
        <v>0</v>
      </c>
      <c r="J1650" t="s">
        <v>52</v>
      </c>
      <c r="L1650">
        <v>89.29</v>
      </c>
      <c r="Z1650" s="5"/>
    </row>
    <row r="1651" spans="1:26" x14ac:dyDescent="0.35">
      <c r="A1651" t="s">
        <v>56</v>
      </c>
      <c r="B1651" t="s">
        <v>12</v>
      </c>
      <c r="C1651" t="s">
        <v>423</v>
      </c>
      <c r="D1651" t="s">
        <v>424</v>
      </c>
      <c r="E1651" s="2">
        <v>210936625</v>
      </c>
      <c r="F1651" t="s">
        <v>425</v>
      </c>
      <c r="G1651">
        <v>16</v>
      </c>
      <c r="H1651">
        <f>IF(Tabla1[[#This Row],[DESCRIPCION]]=F1649,H1649+1,1)</f>
        <v>1</v>
      </c>
      <c r="I1651" s="1">
        <v>46451</v>
      </c>
      <c r="J1651" t="s">
        <v>60</v>
      </c>
      <c r="L1651">
        <v>25</v>
      </c>
      <c r="Z1651" s="5"/>
    </row>
    <row r="1652" spans="1:26" x14ac:dyDescent="0.35">
      <c r="A1652" t="s">
        <v>555</v>
      </c>
      <c r="B1652" t="s">
        <v>207</v>
      </c>
      <c r="C1652" t="s">
        <v>2008</v>
      </c>
      <c r="D1652" t="s">
        <v>4646</v>
      </c>
      <c r="E1652" s="2" t="s">
        <v>4644</v>
      </c>
      <c r="F1652" t="s">
        <v>4647</v>
      </c>
      <c r="G1652">
        <v>0</v>
      </c>
      <c r="I1652" s="1">
        <f t="shared" si="81"/>
        <v>0</v>
      </c>
      <c r="L1652">
        <v>89.29</v>
      </c>
      <c r="Z1652" s="5"/>
    </row>
    <row r="1653" spans="1:26" x14ac:dyDescent="0.35">
      <c r="A1653" t="s">
        <v>56</v>
      </c>
      <c r="B1653" t="s">
        <v>12</v>
      </c>
      <c r="C1653" t="s">
        <v>426</v>
      </c>
      <c r="D1653" t="s">
        <v>427</v>
      </c>
      <c r="E1653" s="2">
        <v>201023154</v>
      </c>
      <c r="F1653" t="s">
        <v>428</v>
      </c>
      <c r="G1653">
        <v>29</v>
      </c>
      <c r="H1653">
        <f>IF(Tabla1[[#This Row],[DESCRIPCION]]=F1651,H1651+1,1)</f>
        <v>1</v>
      </c>
      <c r="I1653" s="1">
        <v>46451</v>
      </c>
      <c r="J1653" t="s">
        <v>60</v>
      </c>
      <c r="L1653">
        <v>25</v>
      </c>
      <c r="Z1653" s="5"/>
    </row>
    <row r="1654" spans="1:26" x14ac:dyDescent="0.35">
      <c r="A1654" t="s">
        <v>56</v>
      </c>
      <c r="B1654" t="s">
        <v>12</v>
      </c>
      <c r="C1654" t="s">
        <v>429</v>
      </c>
      <c r="D1654" t="s">
        <v>430</v>
      </c>
      <c r="E1654" s="2">
        <v>210936627</v>
      </c>
      <c r="F1654" t="s">
        <v>431</v>
      </c>
      <c r="G1654">
        <v>41</v>
      </c>
      <c r="H1654">
        <f>IF(Tabla1[[#This Row],[DESCRIPCION]]=F1652,H1652+1,1)</f>
        <v>1</v>
      </c>
      <c r="I1654" s="1">
        <v>46451</v>
      </c>
      <c r="J1654" t="s">
        <v>60</v>
      </c>
      <c r="L1654">
        <v>25</v>
      </c>
      <c r="Z1654" s="5"/>
    </row>
    <row r="1655" spans="1:26" x14ac:dyDescent="0.35">
      <c r="A1655" t="s">
        <v>555</v>
      </c>
      <c r="B1655" t="s">
        <v>207</v>
      </c>
      <c r="C1655" t="s">
        <v>763</v>
      </c>
      <c r="D1655" t="s">
        <v>764</v>
      </c>
      <c r="E1655" s="2" t="s">
        <v>765</v>
      </c>
      <c r="F1655" t="s">
        <v>766</v>
      </c>
      <c r="G1655">
        <v>0</v>
      </c>
      <c r="I1655" s="1">
        <f t="shared" si="81"/>
        <v>0</v>
      </c>
      <c r="L1655">
        <v>89.29</v>
      </c>
      <c r="Z1655" s="5"/>
    </row>
    <row r="1656" spans="1:26" x14ac:dyDescent="0.35">
      <c r="A1656" t="s">
        <v>555</v>
      </c>
      <c r="B1656" t="s">
        <v>207</v>
      </c>
      <c r="C1656" t="s">
        <v>763</v>
      </c>
      <c r="D1656" t="s">
        <v>767</v>
      </c>
      <c r="E1656" s="2" t="s">
        <v>768</v>
      </c>
      <c r="F1656" t="s">
        <v>769</v>
      </c>
      <c r="G1656">
        <v>0</v>
      </c>
      <c r="I1656" s="1">
        <f t="shared" si="81"/>
        <v>0</v>
      </c>
      <c r="L1656">
        <v>89.29</v>
      </c>
      <c r="Z1656" s="5"/>
    </row>
    <row r="1657" spans="1:26" x14ac:dyDescent="0.35">
      <c r="A1657" t="s">
        <v>555</v>
      </c>
      <c r="B1657" t="s">
        <v>207</v>
      </c>
      <c r="C1657" t="s">
        <v>763</v>
      </c>
      <c r="D1657" t="s">
        <v>770</v>
      </c>
      <c r="E1657" s="2" t="s">
        <v>771</v>
      </c>
      <c r="F1657" t="s">
        <v>772</v>
      </c>
      <c r="G1657">
        <v>0</v>
      </c>
      <c r="I1657" s="1">
        <f t="shared" si="81"/>
        <v>0</v>
      </c>
      <c r="L1657">
        <v>89.29</v>
      </c>
      <c r="Z1657" s="5"/>
    </row>
    <row r="1658" spans="1:26" x14ac:dyDescent="0.35">
      <c r="A1658" t="s">
        <v>56</v>
      </c>
      <c r="B1658" t="s">
        <v>12</v>
      </c>
      <c r="C1658" t="s">
        <v>13</v>
      </c>
      <c r="D1658" t="s">
        <v>432</v>
      </c>
      <c r="E1658" s="2">
        <v>210936628</v>
      </c>
      <c r="F1658" t="s">
        <v>433</v>
      </c>
      <c r="G1658">
        <v>25</v>
      </c>
      <c r="H1658">
        <f>IF(Tabla1[[#This Row],[DESCRIPCION]]=F1656,H1656+1,1)</f>
        <v>1</v>
      </c>
      <c r="I1658" s="1">
        <v>46451</v>
      </c>
      <c r="J1658" t="s">
        <v>60</v>
      </c>
      <c r="L1658">
        <v>25</v>
      </c>
      <c r="Z1658" s="5"/>
    </row>
    <row r="1659" spans="1:26" x14ac:dyDescent="0.35">
      <c r="A1659" t="s">
        <v>56</v>
      </c>
      <c r="B1659" t="s">
        <v>12</v>
      </c>
      <c r="C1659" t="s">
        <v>22</v>
      </c>
      <c r="D1659" t="s">
        <v>434</v>
      </c>
      <c r="E1659" s="2">
        <v>210936629</v>
      </c>
      <c r="F1659" t="s">
        <v>435</v>
      </c>
      <c r="G1659">
        <v>17</v>
      </c>
      <c r="H1659">
        <f>IF(Tabla1[[#This Row],[DESCRIPCION]]=F1657,H1657+1,1)</f>
        <v>1</v>
      </c>
      <c r="I1659" s="1">
        <v>46451</v>
      </c>
      <c r="J1659" t="s">
        <v>60</v>
      </c>
      <c r="L1659">
        <v>25</v>
      </c>
      <c r="Z1659" s="5"/>
    </row>
    <row r="1660" spans="1:26" x14ac:dyDescent="0.35">
      <c r="A1660" t="s">
        <v>56</v>
      </c>
      <c r="B1660" t="s">
        <v>12</v>
      </c>
      <c r="C1660" t="s">
        <v>27</v>
      </c>
      <c r="D1660" t="s">
        <v>436</v>
      </c>
      <c r="E1660" s="2">
        <v>210936630</v>
      </c>
      <c r="F1660" t="s">
        <v>437</v>
      </c>
      <c r="G1660">
        <v>17</v>
      </c>
      <c r="H1660">
        <f>IF(Tabla1[[#This Row],[DESCRIPCION]]=F1658,H1658+1,1)</f>
        <v>1</v>
      </c>
      <c r="I1660" s="1">
        <v>46451</v>
      </c>
      <c r="J1660" t="s">
        <v>60</v>
      </c>
      <c r="L1660">
        <v>25</v>
      </c>
      <c r="Z1660" s="5"/>
    </row>
    <row r="1661" spans="1:26" x14ac:dyDescent="0.35">
      <c r="A1661" t="s">
        <v>56</v>
      </c>
      <c r="B1661" t="s">
        <v>12</v>
      </c>
      <c r="C1661" t="s">
        <v>30</v>
      </c>
      <c r="D1661" t="s">
        <v>438</v>
      </c>
      <c r="E1661" s="2">
        <v>210431403</v>
      </c>
      <c r="F1661" t="s">
        <v>439</v>
      </c>
      <c r="G1661">
        <v>7</v>
      </c>
      <c r="H1661">
        <f>IF(Tabla1[[#This Row],[DESCRIPCION]]=F1659,H1659+1,1)</f>
        <v>1</v>
      </c>
      <c r="I1661" s="1">
        <v>46451</v>
      </c>
      <c r="J1661" t="s">
        <v>60</v>
      </c>
      <c r="L1661">
        <v>25</v>
      </c>
      <c r="Z1661" s="5"/>
    </row>
    <row r="1662" spans="1:26" x14ac:dyDescent="0.35">
      <c r="A1662" t="s">
        <v>56</v>
      </c>
      <c r="B1662" t="s">
        <v>12</v>
      </c>
      <c r="C1662" t="s">
        <v>33</v>
      </c>
      <c r="D1662" t="s">
        <v>440</v>
      </c>
      <c r="E1662" s="2" t="s">
        <v>441</v>
      </c>
      <c r="F1662" t="s">
        <v>442</v>
      </c>
      <c r="G1662">
        <v>2</v>
      </c>
      <c r="H1662">
        <f>IF(Tabla1[[#This Row],[DESCRIPCION]]=F1660,H1660+1,1)</f>
        <v>1</v>
      </c>
      <c r="I1662" s="1">
        <v>46451</v>
      </c>
      <c r="J1662" t="s">
        <v>60</v>
      </c>
      <c r="L1662">
        <v>25</v>
      </c>
      <c r="Z1662" s="5"/>
    </row>
    <row r="1663" spans="1:26" x14ac:dyDescent="0.35">
      <c r="A1663" t="s">
        <v>56</v>
      </c>
      <c r="B1663" t="s">
        <v>12</v>
      </c>
      <c r="C1663" t="s">
        <v>36</v>
      </c>
      <c r="D1663" t="s">
        <v>443</v>
      </c>
      <c r="E1663" s="2">
        <v>210431404</v>
      </c>
      <c r="F1663" t="s">
        <v>444</v>
      </c>
      <c r="G1663">
        <v>35</v>
      </c>
      <c r="H1663">
        <f>IF(Tabla1[[#This Row],[DESCRIPCION]]=F1661,H1661+1,1)</f>
        <v>1</v>
      </c>
      <c r="I1663" s="1">
        <v>46451</v>
      </c>
      <c r="J1663" t="s">
        <v>60</v>
      </c>
      <c r="L1663">
        <v>25</v>
      </c>
      <c r="Z1663" s="5"/>
    </row>
    <row r="1664" spans="1:26" x14ac:dyDescent="0.35">
      <c r="A1664" t="s">
        <v>56</v>
      </c>
      <c r="B1664" t="s">
        <v>12</v>
      </c>
      <c r="C1664" t="s">
        <v>39</v>
      </c>
      <c r="D1664" t="s">
        <v>445</v>
      </c>
      <c r="E1664" s="2">
        <v>210936625</v>
      </c>
      <c r="F1664" t="s">
        <v>446</v>
      </c>
      <c r="G1664">
        <v>42</v>
      </c>
      <c r="H1664">
        <f>IF(Tabla1[[#This Row],[DESCRIPCION]]=F1662,H1662+1,1)</f>
        <v>1</v>
      </c>
      <c r="I1664" s="1">
        <v>46451</v>
      </c>
      <c r="J1664" t="s">
        <v>60</v>
      </c>
      <c r="L1664">
        <v>25</v>
      </c>
      <c r="Z1664" s="5"/>
    </row>
    <row r="1665" spans="1:26" x14ac:dyDescent="0.35">
      <c r="A1665" t="s">
        <v>56</v>
      </c>
      <c r="B1665" t="s">
        <v>12</v>
      </c>
      <c r="C1665" t="s">
        <v>447</v>
      </c>
      <c r="D1665" t="s">
        <v>448</v>
      </c>
      <c r="E1665" s="2">
        <v>201023154</v>
      </c>
      <c r="F1665" t="s">
        <v>449</v>
      </c>
      <c r="G1665">
        <v>82</v>
      </c>
      <c r="H1665">
        <f>IF(Tabla1[[#This Row],[DESCRIPCION]]=F1663,H1663+1,1)</f>
        <v>1</v>
      </c>
      <c r="I1665" s="1">
        <v>46451</v>
      </c>
      <c r="J1665" t="s">
        <v>60</v>
      </c>
      <c r="L1665">
        <v>25</v>
      </c>
      <c r="Z1665" s="5"/>
    </row>
    <row r="1666" spans="1:26" x14ac:dyDescent="0.35">
      <c r="A1666" t="s">
        <v>56</v>
      </c>
      <c r="B1666" t="s">
        <v>12</v>
      </c>
      <c r="C1666" t="s">
        <v>450</v>
      </c>
      <c r="D1666" t="s">
        <v>451</v>
      </c>
      <c r="E1666" s="2">
        <v>210936627</v>
      </c>
      <c r="F1666" t="s">
        <v>452</v>
      </c>
      <c r="G1666">
        <v>25</v>
      </c>
      <c r="H1666">
        <f>IF(Tabla1[[#This Row],[DESCRIPCION]]=F1664,H1664+1,1)</f>
        <v>1</v>
      </c>
      <c r="I1666" s="1">
        <v>46451</v>
      </c>
      <c r="J1666" t="s">
        <v>60</v>
      </c>
      <c r="L1666">
        <v>25</v>
      </c>
      <c r="Z1666" s="5"/>
    </row>
    <row r="1667" spans="1:26" x14ac:dyDescent="0.35">
      <c r="A1667" t="s">
        <v>56</v>
      </c>
      <c r="B1667" t="s">
        <v>12</v>
      </c>
      <c r="C1667" t="s">
        <v>453</v>
      </c>
      <c r="D1667" t="s">
        <v>454</v>
      </c>
      <c r="E1667" s="2">
        <v>210936628</v>
      </c>
      <c r="F1667" t="s">
        <v>455</v>
      </c>
      <c r="G1667">
        <v>24</v>
      </c>
      <c r="H1667">
        <f>IF(Tabla1[[#This Row],[DESCRIPCION]]=F1665,H1665+1,1)</f>
        <v>1</v>
      </c>
      <c r="I1667" s="1">
        <v>46451</v>
      </c>
      <c r="J1667" t="s">
        <v>60</v>
      </c>
      <c r="L1667">
        <v>25</v>
      </c>
      <c r="Z1667" s="5"/>
    </row>
    <row r="1668" spans="1:26" x14ac:dyDescent="0.35">
      <c r="A1668" t="s">
        <v>56</v>
      </c>
      <c r="B1668" t="s">
        <v>12</v>
      </c>
      <c r="C1668" t="s">
        <v>456</v>
      </c>
      <c r="D1668" t="s">
        <v>457</v>
      </c>
      <c r="E1668" s="2">
        <v>210936629</v>
      </c>
      <c r="F1668" t="s">
        <v>458</v>
      </c>
      <c r="G1668">
        <v>38</v>
      </c>
      <c r="H1668">
        <f>IF(Tabla1[[#This Row],[DESCRIPCION]]=F1666,H1666+1,1)</f>
        <v>1</v>
      </c>
      <c r="I1668" s="1">
        <v>46451</v>
      </c>
      <c r="J1668" t="s">
        <v>60</v>
      </c>
      <c r="L1668">
        <v>25</v>
      </c>
      <c r="Z1668" s="5"/>
    </row>
    <row r="1669" spans="1:26" x14ac:dyDescent="0.35">
      <c r="A1669" t="s">
        <v>56</v>
      </c>
      <c r="B1669" t="s">
        <v>12</v>
      </c>
      <c r="C1669" t="s">
        <v>465</v>
      </c>
      <c r="D1669" t="s">
        <v>466</v>
      </c>
      <c r="E1669" s="2">
        <v>210431404</v>
      </c>
      <c r="F1669" t="s">
        <v>467</v>
      </c>
      <c r="G1669">
        <v>23</v>
      </c>
      <c r="H1669">
        <f>IF(Tabla1[[#This Row],[DESCRIPCION]]=F1667,H1667+1,1)</f>
        <v>1</v>
      </c>
      <c r="I1669" s="1">
        <v>46451</v>
      </c>
      <c r="J1669" t="s">
        <v>60</v>
      </c>
      <c r="L1669">
        <v>25</v>
      </c>
      <c r="Z1669" s="5"/>
    </row>
    <row r="1670" spans="1:26" x14ac:dyDescent="0.35">
      <c r="A1670" t="s">
        <v>56</v>
      </c>
      <c r="B1670" t="s">
        <v>12</v>
      </c>
      <c r="C1670" t="s">
        <v>468</v>
      </c>
      <c r="D1670" t="s">
        <v>469</v>
      </c>
      <c r="E1670" s="2">
        <v>210936625</v>
      </c>
      <c r="F1670" t="s">
        <v>470</v>
      </c>
      <c r="G1670">
        <v>44</v>
      </c>
      <c r="H1670">
        <f>IF(Tabla1[[#This Row],[DESCRIPCION]]=F1668,H1668+1,1)</f>
        <v>1</v>
      </c>
      <c r="I1670" s="1">
        <v>46451</v>
      </c>
      <c r="J1670" t="s">
        <v>60</v>
      </c>
      <c r="L1670">
        <v>25</v>
      </c>
      <c r="Z1670" s="5"/>
    </row>
    <row r="1671" spans="1:26" x14ac:dyDescent="0.35">
      <c r="A1671" t="s">
        <v>56</v>
      </c>
      <c r="B1671" t="s">
        <v>12</v>
      </c>
      <c r="C1671" t="s">
        <v>471</v>
      </c>
      <c r="D1671" t="s">
        <v>472</v>
      </c>
      <c r="E1671" s="2">
        <v>201023154</v>
      </c>
      <c r="F1671" t="s">
        <v>473</v>
      </c>
      <c r="G1671">
        <v>46</v>
      </c>
      <c r="H1671">
        <f>IF(Tabla1[[#This Row],[DESCRIPCION]]=F1669,H1669+1,1)</f>
        <v>1</v>
      </c>
      <c r="I1671" s="1">
        <v>46451</v>
      </c>
      <c r="J1671" t="s">
        <v>60</v>
      </c>
      <c r="L1671">
        <v>25</v>
      </c>
      <c r="Z1671" s="5"/>
    </row>
    <row r="1672" spans="1:26" x14ac:dyDescent="0.35">
      <c r="A1672" t="s">
        <v>56</v>
      </c>
      <c r="B1672" t="s">
        <v>12</v>
      </c>
      <c r="C1672" t="s">
        <v>474</v>
      </c>
      <c r="D1672" t="s">
        <v>477</v>
      </c>
      <c r="E1672" s="2">
        <v>210936628</v>
      </c>
      <c r="F1672" t="s">
        <v>478</v>
      </c>
      <c r="G1672">
        <v>4</v>
      </c>
      <c r="H1672">
        <f>IF(Tabla1[[#This Row],[DESCRIPCION]]=F1670,H1670+1,1)</f>
        <v>1</v>
      </c>
      <c r="I1672" s="1">
        <v>46451</v>
      </c>
      <c r="J1672" t="s">
        <v>60</v>
      </c>
      <c r="K1672" t="s">
        <v>67</v>
      </c>
      <c r="L1672">
        <v>25</v>
      </c>
      <c r="Z1672" s="5"/>
    </row>
    <row r="1673" spans="1:26" x14ac:dyDescent="0.35">
      <c r="A1673" t="s">
        <v>56</v>
      </c>
      <c r="B1673" t="s">
        <v>12</v>
      </c>
      <c r="C1673" t="s">
        <v>474</v>
      </c>
      <c r="D1673" t="s">
        <v>479</v>
      </c>
      <c r="E1673" s="2">
        <v>210936628</v>
      </c>
      <c r="F1673" t="s">
        <v>480</v>
      </c>
      <c r="G1673">
        <v>1</v>
      </c>
      <c r="H1673">
        <f>IF(Tabla1[[#This Row],[DESCRIPCION]]=F1671,H1671+1,1)</f>
        <v>1</v>
      </c>
      <c r="I1673" s="1">
        <v>46451</v>
      </c>
      <c r="J1673" t="s">
        <v>60</v>
      </c>
      <c r="L1673">
        <v>25</v>
      </c>
      <c r="Z1673" s="5"/>
    </row>
    <row r="1674" spans="1:26" x14ac:dyDescent="0.35">
      <c r="A1674" t="s">
        <v>56</v>
      </c>
      <c r="B1674" t="s">
        <v>12</v>
      </c>
      <c r="C1674" t="s">
        <v>474</v>
      </c>
      <c r="D1674" t="s">
        <v>481</v>
      </c>
      <c r="E1674" s="2">
        <v>210936628</v>
      </c>
      <c r="F1674" t="s">
        <v>482</v>
      </c>
      <c r="G1674">
        <v>5</v>
      </c>
      <c r="H1674">
        <f>IF(Tabla1[[#This Row],[DESCRIPCION]]=F1672,H1672+1,1)</f>
        <v>1</v>
      </c>
      <c r="I1674" s="1">
        <v>46451</v>
      </c>
      <c r="J1674" t="s">
        <v>60</v>
      </c>
      <c r="L1674">
        <v>25</v>
      </c>
      <c r="Z1674" s="5"/>
    </row>
    <row r="1675" spans="1:26" x14ac:dyDescent="0.35">
      <c r="A1675" t="s">
        <v>56</v>
      </c>
      <c r="B1675" t="s">
        <v>12</v>
      </c>
      <c r="C1675" t="s">
        <v>57</v>
      </c>
      <c r="D1675" t="s">
        <v>58</v>
      </c>
      <c r="E1675" s="2">
        <v>210936627</v>
      </c>
      <c r="F1675" t="s">
        <v>59</v>
      </c>
      <c r="G1675">
        <v>10</v>
      </c>
      <c r="H1675">
        <f>IF(Tabla1[[#This Row],[DESCRIPCION]]=F1673,H1673+1,1)</f>
        <v>1</v>
      </c>
      <c r="I1675" s="1">
        <v>46451</v>
      </c>
      <c r="J1675" t="s">
        <v>60</v>
      </c>
      <c r="K1675" t="s">
        <v>61</v>
      </c>
      <c r="L1675">
        <v>3.57</v>
      </c>
      <c r="Z1675" s="5"/>
    </row>
    <row r="1676" spans="1:26" x14ac:dyDescent="0.35">
      <c r="A1676" t="s">
        <v>56</v>
      </c>
      <c r="B1676" t="s">
        <v>12</v>
      </c>
      <c r="C1676" t="s">
        <v>57</v>
      </c>
      <c r="D1676" t="s">
        <v>62</v>
      </c>
      <c r="E1676" s="2">
        <v>210936630</v>
      </c>
      <c r="F1676" t="s">
        <v>63</v>
      </c>
      <c r="G1676">
        <v>20</v>
      </c>
      <c r="H1676">
        <f>IF(Tabla1[[#This Row],[DESCRIPCION]]=F1674,H1674+1,1)</f>
        <v>1</v>
      </c>
      <c r="I1676" s="1">
        <v>46451</v>
      </c>
      <c r="J1676" t="s">
        <v>60</v>
      </c>
      <c r="K1676" t="s">
        <v>64</v>
      </c>
      <c r="L1676">
        <v>3.57</v>
      </c>
      <c r="Z1676" s="5"/>
    </row>
    <row r="1677" spans="1:26" x14ac:dyDescent="0.35">
      <c r="A1677" t="s">
        <v>991</v>
      </c>
      <c r="B1677" t="s">
        <v>102</v>
      </c>
      <c r="C1677" t="s">
        <v>334</v>
      </c>
      <c r="D1677" t="s">
        <v>1048</v>
      </c>
      <c r="E1677" s="2" t="s">
        <v>1049</v>
      </c>
      <c r="F1677" t="s">
        <v>1050</v>
      </c>
      <c r="G1677">
        <v>1</v>
      </c>
      <c r="I1677" s="1">
        <f t="shared" si="81"/>
        <v>0</v>
      </c>
      <c r="J1677" t="s">
        <v>52</v>
      </c>
      <c r="L1677">
        <v>133.93</v>
      </c>
      <c r="Z1677" s="5"/>
    </row>
    <row r="1678" spans="1:26" x14ac:dyDescent="0.35">
      <c r="A1678" t="s">
        <v>991</v>
      </c>
      <c r="B1678" t="s">
        <v>102</v>
      </c>
      <c r="C1678" t="s">
        <v>1032</v>
      </c>
      <c r="D1678" t="s">
        <v>1033</v>
      </c>
      <c r="E1678" s="2" t="s">
        <v>1034</v>
      </c>
      <c r="F1678" t="s">
        <v>1035</v>
      </c>
      <c r="G1678">
        <v>1</v>
      </c>
      <c r="I1678" s="1">
        <f t="shared" si="81"/>
        <v>0</v>
      </c>
      <c r="J1678" t="s">
        <v>52</v>
      </c>
      <c r="L1678">
        <v>133.93</v>
      </c>
      <c r="Z1678" s="5"/>
    </row>
    <row r="1679" spans="1:26" x14ac:dyDescent="0.35">
      <c r="A1679" t="s">
        <v>991</v>
      </c>
      <c r="B1679" t="s">
        <v>102</v>
      </c>
      <c r="C1679" t="s">
        <v>334</v>
      </c>
      <c r="D1679" t="s">
        <v>1051</v>
      </c>
      <c r="E1679" s="2" t="s">
        <v>1052</v>
      </c>
      <c r="F1679" t="s">
        <v>1053</v>
      </c>
      <c r="G1679">
        <v>1</v>
      </c>
      <c r="I1679" s="1" t="s">
        <v>1054</v>
      </c>
      <c r="J1679" t="s">
        <v>52</v>
      </c>
      <c r="L1679">
        <v>133.93</v>
      </c>
      <c r="Z1679" s="5"/>
    </row>
    <row r="1680" spans="1:26" x14ac:dyDescent="0.35">
      <c r="A1680" t="s">
        <v>991</v>
      </c>
      <c r="B1680" t="s">
        <v>102</v>
      </c>
      <c r="C1680" t="s">
        <v>1032</v>
      </c>
      <c r="D1680" t="s">
        <v>1036</v>
      </c>
      <c r="E1680" s="2" t="s">
        <v>1037</v>
      </c>
      <c r="F1680" t="s">
        <v>1038</v>
      </c>
      <c r="G1680">
        <v>1</v>
      </c>
      <c r="I1680" s="1">
        <f t="shared" ref="I1680:I1713" si="82">M2022</f>
        <v>0</v>
      </c>
      <c r="J1680" t="s">
        <v>52</v>
      </c>
      <c r="L1680">
        <v>133.93</v>
      </c>
      <c r="Z1680" s="5"/>
    </row>
    <row r="1681" spans="1:26" x14ac:dyDescent="0.35">
      <c r="A1681" t="s">
        <v>991</v>
      </c>
      <c r="B1681" t="s">
        <v>102</v>
      </c>
      <c r="C1681" t="s">
        <v>329</v>
      </c>
      <c r="D1681" t="s">
        <v>1039</v>
      </c>
      <c r="E1681" s="2" t="s">
        <v>1040</v>
      </c>
      <c r="F1681" t="s">
        <v>1041</v>
      </c>
      <c r="G1681">
        <v>0</v>
      </c>
      <c r="I1681" s="1">
        <f t="shared" si="82"/>
        <v>0</v>
      </c>
      <c r="J1681" t="s">
        <v>52</v>
      </c>
      <c r="L1681">
        <v>133.93</v>
      </c>
      <c r="Z1681" s="5"/>
    </row>
    <row r="1682" spans="1:26" x14ac:dyDescent="0.35">
      <c r="A1682" t="s">
        <v>991</v>
      </c>
      <c r="B1682" t="s">
        <v>102</v>
      </c>
      <c r="C1682" t="s">
        <v>345</v>
      </c>
      <c r="D1682" t="s">
        <v>1023</v>
      </c>
      <c r="E1682" s="2" t="s">
        <v>1024</v>
      </c>
      <c r="F1682" t="s">
        <v>1025</v>
      </c>
      <c r="G1682">
        <v>0</v>
      </c>
      <c r="I1682" s="1">
        <f t="shared" si="82"/>
        <v>0</v>
      </c>
      <c r="J1682" t="s">
        <v>52</v>
      </c>
      <c r="L1682">
        <v>133.93</v>
      </c>
      <c r="Z1682" s="5"/>
    </row>
    <row r="1683" spans="1:26" x14ac:dyDescent="0.35">
      <c r="A1683" t="s">
        <v>991</v>
      </c>
      <c r="B1683" t="s">
        <v>102</v>
      </c>
      <c r="C1683" t="s">
        <v>329</v>
      </c>
      <c r="D1683" t="s">
        <v>1042</v>
      </c>
      <c r="E1683" s="2" t="s">
        <v>1043</v>
      </c>
      <c r="F1683" t="s">
        <v>1044</v>
      </c>
      <c r="G1683">
        <v>1</v>
      </c>
      <c r="I1683" s="1">
        <f t="shared" si="82"/>
        <v>0</v>
      </c>
      <c r="J1683" t="s">
        <v>52</v>
      </c>
      <c r="L1683">
        <v>133.93</v>
      </c>
      <c r="Z1683" s="5"/>
    </row>
    <row r="1684" spans="1:26" x14ac:dyDescent="0.35">
      <c r="A1684" t="s">
        <v>991</v>
      </c>
      <c r="B1684" t="s">
        <v>102</v>
      </c>
      <c r="C1684" t="s">
        <v>345</v>
      </c>
      <c r="D1684" t="s">
        <v>1026</v>
      </c>
      <c r="E1684" s="2" t="s">
        <v>1027</v>
      </c>
      <c r="F1684" t="s">
        <v>1028</v>
      </c>
      <c r="G1684">
        <v>2</v>
      </c>
      <c r="I1684" s="1">
        <f t="shared" si="82"/>
        <v>0</v>
      </c>
      <c r="J1684" t="s">
        <v>52</v>
      </c>
      <c r="L1684">
        <v>133.93</v>
      </c>
      <c r="Z1684" s="5"/>
    </row>
    <row r="1685" spans="1:26" x14ac:dyDescent="0.35">
      <c r="A1685" t="s">
        <v>991</v>
      </c>
      <c r="B1685" t="s">
        <v>102</v>
      </c>
      <c r="C1685" t="s">
        <v>329</v>
      </c>
      <c r="D1685" t="s">
        <v>1045</v>
      </c>
      <c r="E1685" s="2" t="s">
        <v>1046</v>
      </c>
      <c r="F1685" t="s">
        <v>1047</v>
      </c>
      <c r="G1685">
        <v>1</v>
      </c>
      <c r="I1685" s="1">
        <f t="shared" si="82"/>
        <v>0</v>
      </c>
      <c r="J1685" t="s">
        <v>52</v>
      </c>
      <c r="L1685">
        <v>133.93</v>
      </c>
      <c r="Z1685" s="5"/>
    </row>
    <row r="1686" spans="1:26" x14ac:dyDescent="0.35">
      <c r="A1686" t="s">
        <v>991</v>
      </c>
      <c r="B1686" t="s">
        <v>102</v>
      </c>
      <c r="C1686" t="s">
        <v>345</v>
      </c>
      <c r="D1686" t="s">
        <v>1029</v>
      </c>
      <c r="E1686" s="2" t="s">
        <v>1030</v>
      </c>
      <c r="F1686" t="s">
        <v>1031</v>
      </c>
      <c r="G1686">
        <v>1</v>
      </c>
      <c r="I1686" s="1">
        <f t="shared" si="82"/>
        <v>0</v>
      </c>
      <c r="J1686" t="s">
        <v>52</v>
      </c>
      <c r="L1686">
        <v>133.93</v>
      </c>
      <c r="Z1686" s="5"/>
    </row>
    <row r="1687" spans="1:26" x14ac:dyDescent="0.35">
      <c r="A1687" t="s">
        <v>56</v>
      </c>
      <c r="B1687" t="s">
        <v>12</v>
      </c>
      <c r="C1687" t="s">
        <v>57</v>
      </c>
      <c r="D1687" t="s">
        <v>65</v>
      </c>
      <c r="E1687" s="2">
        <v>210936629</v>
      </c>
      <c r="F1687" t="s">
        <v>66</v>
      </c>
      <c r="G1687">
        <v>10</v>
      </c>
      <c r="H1687">
        <f>IF(Tabla1[[#This Row],[DESCRIPCION]]=F1685,H1685+1,1)</f>
        <v>1</v>
      </c>
      <c r="I1687" s="1">
        <v>46451</v>
      </c>
      <c r="J1687" t="s">
        <v>60</v>
      </c>
      <c r="K1687" t="s">
        <v>67</v>
      </c>
      <c r="L1687">
        <v>3.57</v>
      </c>
      <c r="Z1687" s="5"/>
    </row>
    <row r="1688" spans="1:26" x14ac:dyDescent="0.35">
      <c r="A1688" t="s">
        <v>991</v>
      </c>
      <c r="B1688" t="s">
        <v>12</v>
      </c>
      <c r="C1688" t="s">
        <v>3713</v>
      </c>
      <c r="D1688" t="s">
        <v>3714</v>
      </c>
      <c r="E1688" s="2" t="s">
        <v>3715</v>
      </c>
      <c r="F1688" t="s">
        <v>3716</v>
      </c>
      <c r="G1688">
        <v>4</v>
      </c>
      <c r="I1688" s="1">
        <f t="shared" si="82"/>
        <v>0</v>
      </c>
      <c r="J1688" t="s">
        <v>3647</v>
      </c>
      <c r="K1688" t="s">
        <v>3621</v>
      </c>
      <c r="L1688">
        <v>133.93</v>
      </c>
      <c r="Z1688" s="5"/>
    </row>
    <row r="1689" spans="1:26" x14ac:dyDescent="0.35">
      <c r="A1689" t="s">
        <v>56</v>
      </c>
      <c r="B1689" t="s">
        <v>12</v>
      </c>
      <c r="C1689" t="s">
        <v>68</v>
      </c>
      <c r="D1689" t="s">
        <v>69</v>
      </c>
      <c r="E1689" s="2">
        <v>210936628</v>
      </c>
      <c r="F1689" t="s">
        <v>70</v>
      </c>
      <c r="G1689">
        <v>15</v>
      </c>
      <c r="H1689">
        <f>IF(Tabla1[[#This Row],[DESCRIPCION]]=F1687,H1687+1,1)</f>
        <v>1</v>
      </c>
      <c r="I1689" s="1">
        <v>46451</v>
      </c>
      <c r="J1689" t="s">
        <v>60</v>
      </c>
      <c r="K1689" t="s">
        <v>61</v>
      </c>
      <c r="L1689">
        <v>3.57</v>
      </c>
      <c r="Z1689" s="5"/>
    </row>
    <row r="1690" spans="1:26" x14ac:dyDescent="0.35">
      <c r="A1690" t="s">
        <v>991</v>
      </c>
      <c r="B1690" t="s">
        <v>12</v>
      </c>
      <c r="C1690" t="s">
        <v>3690</v>
      </c>
      <c r="D1690" t="s">
        <v>3691</v>
      </c>
      <c r="E1690" s="2" t="s">
        <v>3692</v>
      </c>
      <c r="F1690" t="s">
        <v>3693</v>
      </c>
      <c r="G1690">
        <v>7</v>
      </c>
      <c r="I1690" s="1">
        <f t="shared" si="82"/>
        <v>0</v>
      </c>
      <c r="J1690" t="s">
        <v>3647</v>
      </c>
      <c r="K1690" t="s">
        <v>3631</v>
      </c>
      <c r="L1690">
        <v>133.93</v>
      </c>
      <c r="Z1690" s="5"/>
    </row>
    <row r="1691" spans="1:26" x14ac:dyDescent="0.35">
      <c r="A1691" t="s">
        <v>56</v>
      </c>
      <c r="B1691" t="s">
        <v>12</v>
      </c>
      <c r="C1691" t="s">
        <v>42</v>
      </c>
      <c r="D1691" t="s">
        <v>71</v>
      </c>
      <c r="E1691" s="2">
        <v>210936629</v>
      </c>
      <c r="F1691" t="s">
        <v>72</v>
      </c>
      <c r="G1691">
        <v>11</v>
      </c>
      <c r="H1691">
        <f>IF(Tabla1[[#This Row],[DESCRIPCION]]=F1689,H1689+1,1)</f>
        <v>1</v>
      </c>
      <c r="I1691" s="1">
        <v>46451</v>
      </c>
      <c r="J1691" t="s">
        <v>60</v>
      </c>
      <c r="K1691" t="s">
        <v>61</v>
      </c>
      <c r="L1691">
        <v>3.57</v>
      </c>
      <c r="Z1691" s="5"/>
    </row>
    <row r="1692" spans="1:26" x14ac:dyDescent="0.35">
      <c r="A1692" t="s">
        <v>56</v>
      </c>
      <c r="B1692" t="s">
        <v>12</v>
      </c>
      <c r="C1692" t="s">
        <v>49</v>
      </c>
      <c r="D1692" t="s">
        <v>73</v>
      </c>
      <c r="E1692" s="2">
        <v>210936630</v>
      </c>
      <c r="F1692" t="s">
        <v>74</v>
      </c>
      <c r="G1692">
        <v>7</v>
      </c>
      <c r="H1692">
        <f>IF(Tabla1[[#This Row],[DESCRIPCION]]=F1690,H1690+1,1)</f>
        <v>1</v>
      </c>
      <c r="I1692" s="1">
        <v>46451</v>
      </c>
      <c r="J1692" t="s">
        <v>60</v>
      </c>
      <c r="K1692" t="s">
        <v>75</v>
      </c>
      <c r="L1692">
        <v>3.57</v>
      </c>
      <c r="Z1692" s="5"/>
    </row>
    <row r="1693" spans="1:26" x14ac:dyDescent="0.35">
      <c r="A1693" t="s">
        <v>991</v>
      </c>
      <c r="B1693" t="s">
        <v>12</v>
      </c>
      <c r="C1693" t="s">
        <v>3717</v>
      </c>
      <c r="D1693" t="s">
        <v>3718</v>
      </c>
      <c r="E1693" s="2" t="s">
        <v>3715</v>
      </c>
      <c r="F1693" t="s">
        <v>3719</v>
      </c>
      <c r="G1693">
        <v>1</v>
      </c>
      <c r="I1693" s="1">
        <f t="shared" si="82"/>
        <v>0</v>
      </c>
      <c r="J1693" t="s">
        <v>3647</v>
      </c>
      <c r="K1693" t="s">
        <v>3442</v>
      </c>
      <c r="L1693">
        <v>133.93</v>
      </c>
      <c r="Z1693" s="5"/>
    </row>
    <row r="1694" spans="1:26" x14ac:dyDescent="0.35">
      <c r="A1694" t="s">
        <v>56</v>
      </c>
      <c r="B1694" t="s">
        <v>12</v>
      </c>
      <c r="C1694" t="s">
        <v>49</v>
      </c>
      <c r="D1694" t="s">
        <v>76</v>
      </c>
      <c r="E1694" s="2">
        <v>210936630</v>
      </c>
      <c r="F1694" t="s">
        <v>77</v>
      </c>
      <c r="G1694">
        <v>1</v>
      </c>
      <c r="H1694">
        <f>IF(Tabla1[[#This Row],[DESCRIPCION]]=F1692,H1692+1,1)</f>
        <v>1</v>
      </c>
      <c r="I1694" s="1">
        <v>46451</v>
      </c>
      <c r="J1694" t="s">
        <v>60</v>
      </c>
      <c r="L1694">
        <v>3.57</v>
      </c>
      <c r="Z1694" s="5"/>
    </row>
    <row r="1695" spans="1:26" x14ac:dyDescent="0.35">
      <c r="A1695" t="s">
        <v>991</v>
      </c>
      <c r="B1695" t="s">
        <v>12</v>
      </c>
      <c r="C1695" t="s">
        <v>3694</v>
      </c>
      <c r="D1695" t="s">
        <v>3695</v>
      </c>
      <c r="E1695" s="2" t="s">
        <v>3696</v>
      </c>
      <c r="F1695" t="s">
        <v>3697</v>
      </c>
      <c r="G1695">
        <v>1</v>
      </c>
      <c r="I1695" s="1">
        <f t="shared" si="82"/>
        <v>0</v>
      </c>
      <c r="J1695" t="s">
        <v>3647</v>
      </c>
      <c r="K1695" t="s">
        <v>3442</v>
      </c>
      <c r="L1695">
        <v>133.93</v>
      </c>
      <c r="Z1695" s="5"/>
    </row>
    <row r="1696" spans="1:26" x14ac:dyDescent="0.35">
      <c r="A1696" t="s">
        <v>56</v>
      </c>
      <c r="B1696" t="s">
        <v>12</v>
      </c>
      <c r="C1696" t="s">
        <v>49</v>
      </c>
      <c r="D1696" t="s">
        <v>78</v>
      </c>
      <c r="E1696" s="2">
        <v>210936630</v>
      </c>
      <c r="F1696" t="s">
        <v>79</v>
      </c>
      <c r="G1696">
        <v>3</v>
      </c>
      <c r="H1696">
        <f>IF(Tabla1[[#This Row],[DESCRIPCION]]=F1694,H1694+1,1)</f>
        <v>1</v>
      </c>
      <c r="I1696" s="1">
        <v>46451</v>
      </c>
      <c r="J1696" t="s">
        <v>60</v>
      </c>
      <c r="K1696" t="s">
        <v>80</v>
      </c>
      <c r="L1696">
        <v>3.57</v>
      </c>
      <c r="Z1696" s="5"/>
    </row>
    <row r="1697" spans="1:26" x14ac:dyDescent="0.35">
      <c r="A1697" t="s">
        <v>991</v>
      </c>
      <c r="B1697" t="s">
        <v>12</v>
      </c>
      <c r="C1697" t="s">
        <v>3720</v>
      </c>
      <c r="D1697" t="s">
        <v>3721</v>
      </c>
      <c r="E1697" s="2" t="s">
        <v>3722</v>
      </c>
      <c r="F1697" t="s">
        <v>3723</v>
      </c>
      <c r="G1697">
        <v>0</v>
      </c>
      <c r="I1697" s="1">
        <f t="shared" si="82"/>
        <v>0</v>
      </c>
      <c r="L1697">
        <v>133.93</v>
      </c>
      <c r="Z1697" s="5"/>
    </row>
    <row r="1698" spans="1:26" x14ac:dyDescent="0.35">
      <c r="A1698" t="s">
        <v>56</v>
      </c>
      <c r="B1698" t="s">
        <v>12</v>
      </c>
      <c r="C1698" t="s">
        <v>49</v>
      </c>
      <c r="D1698" t="s">
        <v>81</v>
      </c>
      <c r="E1698" s="2">
        <v>210936630</v>
      </c>
      <c r="F1698" t="s">
        <v>82</v>
      </c>
      <c r="G1698">
        <v>1</v>
      </c>
      <c r="H1698">
        <f>IF(Tabla1[[#This Row],[DESCRIPCION]]=F1696,H1696+1,1)</f>
        <v>1</v>
      </c>
      <c r="I1698" s="1">
        <v>46451</v>
      </c>
      <c r="J1698" t="s">
        <v>60</v>
      </c>
      <c r="K1698" t="s">
        <v>80</v>
      </c>
      <c r="L1698">
        <v>3.57</v>
      </c>
      <c r="Z1698" s="5"/>
    </row>
    <row r="1699" spans="1:26" x14ac:dyDescent="0.35">
      <c r="A1699" t="s">
        <v>991</v>
      </c>
      <c r="B1699" t="s">
        <v>12</v>
      </c>
      <c r="C1699" t="s">
        <v>3698</v>
      </c>
      <c r="D1699" t="s">
        <v>3699</v>
      </c>
      <c r="E1699" s="2" t="s">
        <v>3700</v>
      </c>
      <c r="F1699" t="s">
        <v>3701</v>
      </c>
      <c r="G1699">
        <v>0</v>
      </c>
      <c r="I1699" s="1">
        <f t="shared" si="82"/>
        <v>0</v>
      </c>
      <c r="J1699" t="s">
        <v>3647</v>
      </c>
      <c r="L1699">
        <v>133.93</v>
      </c>
      <c r="Z1699" s="5"/>
    </row>
    <row r="1700" spans="1:26" x14ac:dyDescent="0.35">
      <c r="A1700" t="s">
        <v>991</v>
      </c>
      <c r="B1700" t="s">
        <v>12</v>
      </c>
      <c r="C1700" t="s">
        <v>3671</v>
      </c>
      <c r="D1700" t="s">
        <v>3672</v>
      </c>
      <c r="E1700" s="2" t="s">
        <v>3673</v>
      </c>
      <c r="F1700" t="s">
        <v>3674</v>
      </c>
      <c r="G1700">
        <v>1</v>
      </c>
      <c r="I1700" s="1">
        <f t="shared" si="82"/>
        <v>0</v>
      </c>
      <c r="J1700" t="s">
        <v>3647</v>
      </c>
      <c r="K1700" t="s">
        <v>3442</v>
      </c>
      <c r="L1700">
        <v>133.93</v>
      </c>
      <c r="Z1700" s="5"/>
    </row>
    <row r="1701" spans="1:26" x14ac:dyDescent="0.35">
      <c r="A1701" t="s">
        <v>56</v>
      </c>
      <c r="B1701" t="s">
        <v>12</v>
      </c>
      <c r="C1701" t="s">
        <v>49</v>
      </c>
      <c r="D1701" t="s">
        <v>83</v>
      </c>
      <c r="E1701" s="2">
        <v>210936630</v>
      </c>
      <c r="F1701" t="s">
        <v>84</v>
      </c>
      <c r="G1701">
        <v>5</v>
      </c>
      <c r="H1701">
        <f>IF(Tabla1[[#This Row],[DESCRIPCION]]=F1699,H1699+1,1)</f>
        <v>1</v>
      </c>
      <c r="I1701" s="1">
        <v>46451</v>
      </c>
      <c r="J1701" t="s">
        <v>60</v>
      </c>
      <c r="K1701" t="s">
        <v>80</v>
      </c>
      <c r="L1701">
        <v>3.57</v>
      </c>
      <c r="Z1701" s="5"/>
    </row>
    <row r="1702" spans="1:26" x14ac:dyDescent="0.35">
      <c r="A1702" t="s">
        <v>991</v>
      </c>
      <c r="B1702" t="s">
        <v>12</v>
      </c>
      <c r="C1702" t="s">
        <v>1274</v>
      </c>
      <c r="D1702" t="s">
        <v>3702</v>
      </c>
      <c r="E1702" s="2" t="s">
        <v>3703</v>
      </c>
      <c r="F1702" t="s">
        <v>3704</v>
      </c>
      <c r="G1702">
        <v>3</v>
      </c>
      <c r="I1702" s="1">
        <f t="shared" si="82"/>
        <v>0</v>
      </c>
      <c r="J1702" t="s">
        <v>3647</v>
      </c>
      <c r="K1702" t="s">
        <v>3665</v>
      </c>
      <c r="L1702">
        <v>133.93</v>
      </c>
      <c r="Z1702" s="5"/>
    </row>
    <row r="1703" spans="1:26" x14ac:dyDescent="0.35">
      <c r="A1703" t="s">
        <v>56</v>
      </c>
      <c r="B1703" t="s">
        <v>12</v>
      </c>
      <c r="C1703" t="s">
        <v>49</v>
      </c>
      <c r="D1703" t="s">
        <v>83</v>
      </c>
      <c r="E1703" s="2">
        <v>210936630</v>
      </c>
      <c r="F1703" t="s">
        <v>84</v>
      </c>
      <c r="G1703">
        <v>4</v>
      </c>
      <c r="H1703">
        <f>IF(Tabla1[[#This Row],[DESCRIPCION]]=F1701,H1701+1,1)</f>
        <v>2</v>
      </c>
      <c r="I1703" s="1">
        <v>46451</v>
      </c>
      <c r="J1703" t="s">
        <v>60</v>
      </c>
      <c r="K1703" t="s">
        <v>80</v>
      </c>
      <c r="L1703">
        <v>3.57</v>
      </c>
      <c r="Z1703" s="5"/>
    </row>
    <row r="1704" spans="1:26" x14ac:dyDescent="0.35">
      <c r="A1704" t="s">
        <v>991</v>
      </c>
      <c r="B1704" t="s">
        <v>12</v>
      </c>
      <c r="C1704" t="s">
        <v>3671</v>
      </c>
      <c r="D1704" t="s">
        <v>3675</v>
      </c>
      <c r="E1704" s="2" t="s">
        <v>3676</v>
      </c>
      <c r="F1704" t="s">
        <v>3677</v>
      </c>
      <c r="G1704">
        <v>8</v>
      </c>
      <c r="I1704" s="1">
        <f t="shared" si="82"/>
        <v>0</v>
      </c>
      <c r="J1704" t="s">
        <v>3647</v>
      </c>
      <c r="K1704" t="s">
        <v>3659</v>
      </c>
      <c r="L1704">
        <v>133.93</v>
      </c>
      <c r="Z1704" s="5"/>
    </row>
    <row r="1705" spans="1:26" x14ac:dyDescent="0.35">
      <c r="A1705" t="s">
        <v>991</v>
      </c>
      <c r="B1705" t="s">
        <v>12</v>
      </c>
      <c r="C1705" t="s">
        <v>1332</v>
      </c>
      <c r="D1705" t="s">
        <v>3705</v>
      </c>
      <c r="E1705" s="2" t="s">
        <v>3706</v>
      </c>
      <c r="F1705" t="s">
        <v>3707</v>
      </c>
      <c r="G1705">
        <v>0</v>
      </c>
      <c r="I1705" s="1">
        <f t="shared" si="82"/>
        <v>0</v>
      </c>
      <c r="J1705" t="s">
        <v>780</v>
      </c>
      <c r="L1705">
        <v>133.93</v>
      </c>
      <c r="Z1705" s="5"/>
    </row>
    <row r="1706" spans="1:26" x14ac:dyDescent="0.35">
      <c r="A1706" t="s">
        <v>555</v>
      </c>
      <c r="B1706" t="s">
        <v>12</v>
      </c>
      <c r="C1706" t="s">
        <v>5170</v>
      </c>
      <c r="D1706" t="s">
        <v>5176</v>
      </c>
      <c r="E1706" s="2" t="s">
        <v>5177</v>
      </c>
      <c r="F1706" t="s">
        <v>5178</v>
      </c>
      <c r="G1706">
        <v>0</v>
      </c>
      <c r="I1706" s="1">
        <f t="shared" si="82"/>
        <v>0</v>
      </c>
      <c r="L1706">
        <v>75</v>
      </c>
      <c r="Z1706" s="5"/>
    </row>
    <row r="1707" spans="1:26" x14ac:dyDescent="0.35">
      <c r="A1707" t="s">
        <v>991</v>
      </c>
      <c r="B1707" t="s">
        <v>12</v>
      </c>
      <c r="C1707" t="s">
        <v>3678</v>
      </c>
      <c r="D1707" t="s">
        <v>3679</v>
      </c>
      <c r="E1707" s="2" t="s">
        <v>3680</v>
      </c>
      <c r="F1707" t="s">
        <v>3681</v>
      </c>
      <c r="G1707">
        <v>2</v>
      </c>
      <c r="I1707" s="1">
        <f t="shared" si="82"/>
        <v>0</v>
      </c>
      <c r="J1707" t="s">
        <v>3647</v>
      </c>
      <c r="K1707" t="s">
        <v>3624</v>
      </c>
      <c r="L1707">
        <v>133.93</v>
      </c>
      <c r="Z1707" s="5"/>
    </row>
    <row r="1708" spans="1:26" x14ac:dyDescent="0.35">
      <c r="A1708" t="s">
        <v>56</v>
      </c>
      <c r="B1708" t="s">
        <v>12</v>
      </c>
      <c r="C1708" t="s">
        <v>49</v>
      </c>
      <c r="D1708" t="s">
        <v>85</v>
      </c>
      <c r="E1708" s="2">
        <v>210936630</v>
      </c>
      <c r="F1708" t="s">
        <v>86</v>
      </c>
      <c r="G1708">
        <v>1</v>
      </c>
      <c r="H1708">
        <f>IF(Tabla1[[#This Row],[DESCRIPCION]]=F1706,H1706+1,1)</f>
        <v>1</v>
      </c>
      <c r="I1708" s="1">
        <v>46451</v>
      </c>
      <c r="J1708" t="s">
        <v>60</v>
      </c>
      <c r="K1708" t="s">
        <v>80</v>
      </c>
      <c r="L1708">
        <v>3.57</v>
      </c>
      <c r="Z1708" s="5"/>
    </row>
    <row r="1709" spans="1:26" x14ac:dyDescent="0.35">
      <c r="A1709" t="s">
        <v>991</v>
      </c>
      <c r="B1709" t="s">
        <v>12</v>
      </c>
      <c r="C1709" t="s">
        <v>1335</v>
      </c>
      <c r="D1709" t="s">
        <v>3708</v>
      </c>
      <c r="E1709" s="2" t="s">
        <v>3706</v>
      </c>
      <c r="F1709" t="s">
        <v>3709</v>
      </c>
      <c r="G1709">
        <v>0</v>
      </c>
      <c r="I1709" s="1">
        <f t="shared" si="82"/>
        <v>0</v>
      </c>
      <c r="J1709" t="s">
        <v>780</v>
      </c>
      <c r="L1709">
        <v>133.93</v>
      </c>
      <c r="Z1709" s="5"/>
    </row>
    <row r="1710" spans="1:26" x14ac:dyDescent="0.35">
      <c r="A1710" t="s">
        <v>56</v>
      </c>
      <c r="B1710" t="s">
        <v>12</v>
      </c>
      <c r="C1710" t="s">
        <v>49</v>
      </c>
      <c r="D1710" t="s">
        <v>87</v>
      </c>
      <c r="E1710" s="2">
        <v>210936630</v>
      </c>
      <c r="F1710" t="s">
        <v>88</v>
      </c>
      <c r="G1710">
        <v>1</v>
      </c>
      <c r="H1710">
        <f>IF(Tabla1[[#This Row],[DESCRIPCION]]=F1708,H1708+1,1)</f>
        <v>1</v>
      </c>
      <c r="I1710" s="1">
        <v>46451</v>
      </c>
      <c r="J1710" t="s">
        <v>60</v>
      </c>
      <c r="K1710" t="s">
        <v>80</v>
      </c>
      <c r="L1710">
        <v>3.57</v>
      </c>
      <c r="Z1710" s="5"/>
    </row>
    <row r="1711" spans="1:26" x14ac:dyDescent="0.35">
      <c r="A1711" t="s">
        <v>991</v>
      </c>
      <c r="B1711" t="s">
        <v>12</v>
      </c>
      <c r="C1711" t="s">
        <v>3682</v>
      </c>
      <c r="D1711" t="s">
        <v>3683</v>
      </c>
      <c r="E1711" s="2" t="s">
        <v>3684</v>
      </c>
      <c r="F1711" t="s">
        <v>3685</v>
      </c>
      <c r="G1711">
        <v>3</v>
      </c>
      <c r="I1711" s="1">
        <f t="shared" si="82"/>
        <v>0</v>
      </c>
      <c r="J1711" t="s">
        <v>3647</v>
      </c>
      <c r="K1711" t="s">
        <v>3665</v>
      </c>
      <c r="L1711">
        <v>133.93</v>
      </c>
      <c r="Z1711" s="5"/>
    </row>
    <row r="1712" spans="1:26" x14ac:dyDescent="0.35">
      <c r="A1712" t="s">
        <v>56</v>
      </c>
      <c r="B1712" t="s">
        <v>12</v>
      </c>
      <c r="C1712" t="s">
        <v>49</v>
      </c>
      <c r="D1712" t="s">
        <v>89</v>
      </c>
      <c r="E1712" s="2">
        <v>210936630</v>
      </c>
      <c r="F1712" t="s">
        <v>90</v>
      </c>
      <c r="G1712">
        <v>2</v>
      </c>
      <c r="H1712">
        <f>IF(Tabla1[[#This Row],[DESCRIPCION]]=F1710,H1710+1,1)</f>
        <v>1</v>
      </c>
      <c r="I1712" s="1">
        <v>46451</v>
      </c>
      <c r="J1712" t="s">
        <v>60</v>
      </c>
      <c r="K1712" t="s">
        <v>80</v>
      </c>
      <c r="L1712">
        <v>3.57</v>
      </c>
      <c r="Z1712" s="5"/>
    </row>
    <row r="1713" spans="1:26" x14ac:dyDescent="0.35">
      <c r="A1713" t="s">
        <v>991</v>
      </c>
      <c r="B1713" t="s">
        <v>12</v>
      </c>
      <c r="C1713" t="s">
        <v>1338</v>
      </c>
      <c r="D1713" t="s">
        <v>3710</v>
      </c>
      <c r="E1713" s="2" t="s">
        <v>3711</v>
      </c>
      <c r="F1713" t="s">
        <v>3712</v>
      </c>
      <c r="G1713">
        <v>1</v>
      </c>
      <c r="I1713" s="1">
        <f t="shared" si="82"/>
        <v>0</v>
      </c>
      <c r="J1713" t="s">
        <v>3647</v>
      </c>
      <c r="K1713" t="s">
        <v>3442</v>
      </c>
      <c r="L1713">
        <v>133.93</v>
      </c>
      <c r="Z1713" s="5"/>
    </row>
    <row r="1714" spans="1:26" x14ac:dyDescent="0.35">
      <c r="A1714" t="s">
        <v>555</v>
      </c>
      <c r="B1714" t="s">
        <v>12</v>
      </c>
      <c r="C1714" t="s">
        <v>5184</v>
      </c>
      <c r="D1714" t="s">
        <v>5185</v>
      </c>
      <c r="E1714" s="2" t="s">
        <v>5186</v>
      </c>
      <c r="F1714" t="s">
        <v>5187</v>
      </c>
      <c r="G1714">
        <v>8</v>
      </c>
      <c r="I1714" s="1">
        <v>46082</v>
      </c>
      <c r="L1714">
        <v>75</v>
      </c>
      <c r="Z1714" s="5"/>
    </row>
    <row r="1715" spans="1:26" x14ac:dyDescent="0.35">
      <c r="A1715" t="s">
        <v>991</v>
      </c>
      <c r="B1715" t="s">
        <v>12</v>
      </c>
      <c r="C1715" t="s">
        <v>3686</v>
      </c>
      <c r="D1715" t="s">
        <v>3687</v>
      </c>
      <c r="E1715" s="2" t="s">
        <v>3688</v>
      </c>
      <c r="F1715" t="s">
        <v>3689</v>
      </c>
      <c r="G1715">
        <v>1</v>
      </c>
      <c r="I1715" s="1">
        <f>M2057</f>
        <v>0</v>
      </c>
      <c r="J1715" t="s">
        <v>3647</v>
      </c>
      <c r="K1715" t="s">
        <v>3442</v>
      </c>
      <c r="L1715">
        <v>133.93</v>
      </c>
      <c r="Z1715" s="5"/>
    </row>
    <row r="1716" spans="1:26" x14ac:dyDescent="0.35">
      <c r="A1716" t="s">
        <v>56</v>
      </c>
      <c r="B1716" t="s">
        <v>91</v>
      </c>
      <c r="C1716" t="s">
        <v>92</v>
      </c>
      <c r="D1716" t="s">
        <v>93</v>
      </c>
      <c r="E1716" s="2" t="s">
        <v>94</v>
      </c>
      <c r="F1716" t="s">
        <v>95</v>
      </c>
      <c r="G1716">
        <v>40</v>
      </c>
      <c r="H1716">
        <f>IF(Tabla1[[#This Row],[DESCRIPCION]]=F1714,H1714+1,1)</f>
        <v>1</v>
      </c>
      <c r="I1716" s="1">
        <v>46174</v>
      </c>
      <c r="J1716" t="s">
        <v>60</v>
      </c>
      <c r="K1716" t="s">
        <v>64</v>
      </c>
      <c r="L1716">
        <v>3.57</v>
      </c>
      <c r="Z1716" s="5"/>
    </row>
    <row r="1717" spans="1:26" x14ac:dyDescent="0.35">
      <c r="A1717" t="s">
        <v>555</v>
      </c>
      <c r="B1717" t="s">
        <v>12</v>
      </c>
      <c r="C1717" t="s">
        <v>3720</v>
      </c>
      <c r="D1717" t="s">
        <v>4664</v>
      </c>
      <c r="E1717" s="2" t="s">
        <v>4665</v>
      </c>
      <c r="F1717" t="s">
        <v>4666</v>
      </c>
      <c r="G1717">
        <v>0</v>
      </c>
      <c r="I1717" s="1">
        <f t="shared" ref="I1717:I1718" si="83">M2059</f>
        <v>0</v>
      </c>
      <c r="L1717">
        <v>89.29</v>
      </c>
      <c r="Z1717" s="5"/>
    </row>
    <row r="1718" spans="1:26" x14ac:dyDescent="0.35">
      <c r="A1718" t="s">
        <v>555</v>
      </c>
      <c r="B1718" t="s">
        <v>12</v>
      </c>
      <c r="C1718" t="s">
        <v>3720</v>
      </c>
      <c r="D1718" t="s">
        <v>4667</v>
      </c>
      <c r="E1718" s="2" t="s">
        <v>4665</v>
      </c>
      <c r="F1718" t="s">
        <v>4668</v>
      </c>
      <c r="G1718">
        <v>0</v>
      </c>
      <c r="I1718" s="1">
        <f t="shared" si="83"/>
        <v>0</v>
      </c>
      <c r="L1718">
        <v>89.29</v>
      </c>
      <c r="Z1718" s="5"/>
    </row>
    <row r="1719" spans="1:26" x14ac:dyDescent="0.35">
      <c r="A1719" t="s">
        <v>56</v>
      </c>
      <c r="B1719" t="s">
        <v>91</v>
      </c>
      <c r="C1719" t="s">
        <v>96</v>
      </c>
      <c r="D1719" t="s">
        <v>97</v>
      </c>
      <c r="E1719" s="2" t="s">
        <v>98</v>
      </c>
      <c r="F1719" t="s">
        <v>99</v>
      </c>
      <c r="G1719">
        <v>77</v>
      </c>
      <c r="H1719">
        <f>IF(Tabla1[[#This Row],[DESCRIPCION]]=F1717,H1717+1,1)</f>
        <v>1</v>
      </c>
      <c r="I1719" s="1">
        <v>46419</v>
      </c>
      <c r="J1719" t="s">
        <v>60</v>
      </c>
      <c r="K1719" t="s">
        <v>100</v>
      </c>
      <c r="L1719">
        <v>3.57</v>
      </c>
      <c r="Z1719" s="5"/>
    </row>
    <row r="1720" spans="1:26" x14ac:dyDescent="0.35">
      <c r="A1720" t="s">
        <v>56</v>
      </c>
      <c r="B1720" t="s">
        <v>91</v>
      </c>
      <c r="C1720" t="s">
        <v>104</v>
      </c>
      <c r="D1720" t="s">
        <v>105</v>
      </c>
      <c r="E1720" s="2" t="s">
        <v>106</v>
      </c>
      <c r="F1720" t="s">
        <v>107</v>
      </c>
      <c r="G1720">
        <v>9</v>
      </c>
      <c r="H1720">
        <f>IF(Tabla1[[#This Row],[DESCRIPCION]]=F1718,H1718+1,1)</f>
        <v>1</v>
      </c>
      <c r="I1720" s="1">
        <v>46235</v>
      </c>
      <c r="J1720" t="s">
        <v>60</v>
      </c>
      <c r="K1720" t="s">
        <v>61</v>
      </c>
      <c r="L1720">
        <v>3.57</v>
      </c>
      <c r="Z1720" s="5"/>
    </row>
    <row r="1721" spans="1:26" x14ac:dyDescent="0.35">
      <c r="A1721" t="s">
        <v>555</v>
      </c>
      <c r="B1721" t="s">
        <v>12</v>
      </c>
      <c r="C1721" t="s">
        <v>1332</v>
      </c>
      <c r="D1721" t="s">
        <v>3415</v>
      </c>
      <c r="E1721" s="2" t="s">
        <v>3416</v>
      </c>
      <c r="F1721" t="s">
        <v>3417</v>
      </c>
      <c r="G1721">
        <v>0</v>
      </c>
      <c r="I1721" s="1">
        <f t="shared" ref="I1721:I1734" si="84">M2063</f>
        <v>0</v>
      </c>
      <c r="L1721">
        <v>89.29</v>
      </c>
      <c r="Z1721" s="5"/>
    </row>
    <row r="1722" spans="1:26" x14ac:dyDescent="0.35">
      <c r="A1722" t="s">
        <v>555</v>
      </c>
      <c r="B1722" t="s">
        <v>12</v>
      </c>
      <c r="C1722" t="s">
        <v>1338</v>
      </c>
      <c r="D1722" t="s">
        <v>4659</v>
      </c>
      <c r="E1722" s="2" t="s">
        <v>4657</v>
      </c>
      <c r="F1722" t="s">
        <v>4660</v>
      </c>
      <c r="G1722">
        <v>0</v>
      </c>
      <c r="I1722" s="1">
        <f t="shared" si="84"/>
        <v>0</v>
      </c>
      <c r="L1722">
        <v>89.29</v>
      </c>
      <c r="Z1722" s="5"/>
    </row>
    <row r="1723" spans="1:26" x14ac:dyDescent="0.35">
      <c r="A1723" t="s">
        <v>555</v>
      </c>
      <c r="B1723" t="s">
        <v>12</v>
      </c>
      <c r="C1723" t="s">
        <v>1338</v>
      </c>
      <c r="D1723" t="s">
        <v>3397</v>
      </c>
      <c r="E1723" s="2" t="s">
        <v>3398</v>
      </c>
      <c r="F1723" t="s">
        <v>3399</v>
      </c>
      <c r="G1723">
        <v>0</v>
      </c>
      <c r="I1723" s="1">
        <f t="shared" si="84"/>
        <v>0</v>
      </c>
      <c r="L1723">
        <v>89.29</v>
      </c>
      <c r="Z1723" s="5"/>
    </row>
    <row r="1724" spans="1:26" x14ac:dyDescent="0.35">
      <c r="A1724" t="s">
        <v>991</v>
      </c>
      <c r="B1724" t="s">
        <v>12</v>
      </c>
      <c r="C1724" t="s">
        <v>33</v>
      </c>
      <c r="D1724" t="s">
        <v>6465</v>
      </c>
      <c r="E1724" s="2" t="s">
        <v>6466</v>
      </c>
      <c r="F1724" t="s">
        <v>6467</v>
      </c>
      <c r="G1724">
        <v>5</v>
      </c>
      <c r="I1724" s="1">
        <f t="shared" si="84"/>
        <v>0</v>
      </c>
      <c r="J1724" t="s">
        <v>780</v>
      </c>
      <c r="L1724">
        <v>133.93</v>
      </c>
      <c r="Z1724" s="5"/>
    </row>
    <row r="1725" spans="1:26" x14ac:dyDescent="0.35">
      <c r="A1725" t="s">
        <v>991</v>
      </c>
      <c r="B1725" t="s">
        <v>12</v>
      </c>
      <c r="C1725" t="s">
        <v>253</v>
      </c>
      <c r="D1725" t="s">
        <v>6484</v>
      </c>
      <c r="E1725" s="2" t="s">
        <v>6485</v>
      </c>
      <c r="F1725" t="s">
        <v>6486</v>
      </c>
      <c r="G1725">
        <v>1</v>
      </c>
      <c r="I1725" s="1">
        <f t="shared" si="84"/>
        <v>0</v>
      </c>
      <c r="J1725" t="s">
        <v>780</v>
      </c>
      <c r="L1725">
        <v>133.93</v>
      </c>
      <c r="Z1725" s="5"/>
    </row>
    <row r="1726" spans="1:26" x14ac:dyDescent="0.35">
      <c r="A1726" t="s">
        <v>991</v>
      </c>
      <c r="B1726" t="s">
        <v>12</v>
      </c>
      <c r="C1726" t="s">
        <v>39</v>
      </c>
      <c r="D1726" t="s">
        <v>6476</v>
      </c>
      <c r="E1726" s="2" t="s">
        <v>3706</v>
      </c>
      <c r="F1726" t="s">
        <v>6477</v>
      </c>
      <c r="G1726">
        <v>3</v>
      </c>
      <c r="I1726" s="1">
        <f t="shared" si="84"/>
        <v>0</v>
      </c>
      <c r="J1726" t="s">
        <v>780</v>
      </c>
      <c r="L1726">
        <v>133.93</v>
      </c>
      <c r="Z1726" s="5"/>
    </row>
    <row r="1727" spans="1:26" x14ac:dyDescent="0.35">
      <c r="A1727" t="s">
        <v>991</v>
      </c>
      <c r="B1727" t="s">
        <v>12</v>
      </c>
      <c r="C1727" t="s">
        <v>30</v>
      </c>
      <c r="D1727" t="s">
        <v>7524</v>
      </c>
      <c r="E1727" s="2" t="s">
        <v>7525</v>
      </c>
      <c r="F1727" t="s">
        <v>7526</v>
      </c>
      <c r="G1727">
        <v>1</v>
      </c>
      <c r="I1727" s="1">
        <f t="shared" si="84"/>
        <v>0</v>
      </c>
      <c r="J1727" t="s">
        <v>3647</v>
      </c>
      <c r="L1727">
        <v>133.93</v>
      </c>
      <c r="Z1727" s="5"/>
    </row>
    <row r="1728" spans="1:26" x14ac:dyDescent="0.35">
      <c r="A1728" t="s">
        <v>991</v>
      </c>
      <c r="B1728" t="s">
        <v>12</v>
      </c>
      <c r="C1728" t="s">
        <v>491</v>
      </c>
      <c r="D1728" t="s">
        <v>6461</v>
      </c>
      <c r="E1728" s="2" t="s">
        <v>6462</v>
      </c>
      <c r="F1728" t="s">
        <v>6463</v>
      </c>
      <c r="G1728">
        <v>0</v>
      </c>
      <c r="I1728" s="1">
        <f t="shared" si="84"/>
        <v>0</v>
      </c>
      <c r="J1728" t="s">
        <v>780</v>
      </c>
      <c r="K1728" t="s">
        <v>6464</v>
      </c>
      <c r="L1728">
        <v>133.93</v>
      </c>
      <c r="Z1728" s="5"/>
    </row>
    <row r="1729" spans="1:26" x14ac:dyDescent="0.35">
      <c r="A1729" t="s">
        <v>991</v>
      </c>
      <c r="B1729" t="s">
        <v>12</v>
      </c>
      <c r="C1729" t="s">
        <v>30</v>
      </c>
      <c r="D1729" t="s">
        <v>6461</v>
      </c>
      <c r="E1729" s="2" t="s">
        <v>6462</v>
      </c>
      <c r="F1729" t="s">
        <v>6463</v>
      </c>
      <c r="G1729">
        <v>0</v>
      </c>
      <c r="I1729" s="1">
        <f t="shared" si="84"/>
        <v>0</v>
      </c>
      <c r="J1729" t="s">
        <v>780</v>
      </c>
      <c r="L1729">
        <v>133.93</v>
      </c>
      <c r="Z1729" s="5"/>
    </row>
    <row r="1730" spans="1:26" x14ac:dyDescent="0.35">
      <c r="A1730" t="s">
        <v>991</v>
      </c>
      <c r="B1730" t="s">
        <v>12</v>
      </c>
      <c r="C1730" t="s">
        <v>245</v>
      </c>
      <c r="D1730" t="s">
        <v>6478</v>
      </c>
      <c r="E1730" s="2" t="s">
        <v>6479</v>
      </c>
      <c r="F1730" t="s">
        <v>6480</v>
      </c>
      <c r="G1730">
        <v>0</v>
      </c>
      <c r="I1730" s="1">
        <f t="shared" si="84"/>
        <v>0</v>
      </c>
      <c r="J1730" t="s">
        <v>780</v>
      </c>
      <c r="L1730">
        <v>133.93</v>
      </c>
      <c r="Z1730" s="5"/>
    </row>
    <row r="1731" spans="1:26" x14ac:dyDescent="0.35">
      <c r="A1731" t="s">
        <v>991</v>
      </c>
      <c r="B1731" t="s">
        <v>12</v>
      </c>
      <c r="C1731" t="s">
        <v>33</v>
      </c>
      <c r="D1731" t="s">
        <v>6468</v>
      </c>
      <c r="E1731" s="2">
        <v>21305</v>
      </c>
      <c r="F1731" t="s">
        <v>6469</v>
      </c>
      <c r="G1731">
        <v>3</v>
      </c>
      <c r="I1731" s="1">
        <f t="shared" si="84"/>
        <v>0</v>
      </c>
      <c r="J1731" t="s">
        <v>780</v>
      </c>
      <c r="L1731">
        <v>133.93</v>
      </c>
      <c r="Z1731" s="5"/>
    </row>
    <row r="1732" spans="1:26" x14ac:dyDescent="0.35">
      <c r="A1732" t="s">
        <v>991</v>
      </c>
      <c r="B1732" t="s">
        <v>12</v>
      </c>
      <c r="C1732" t="s">
        <v>249</v>
      </c>
      <c r="D1732" t="s">
        <v>6481</v>
      </c>
      <c r="E1732" s="2" t="s">
        <v>6482</v>
      </c>
      <c r="F1732" t="s">
        <v>6483</v>
      </c>
      <c r="G1732">
        <v>0</v>
      </c>
      <c r="I1732" s="1">
        <f t="shared" si="84"/>
        <v>0</v>
      </c>
      <c r="J1732" t="s">
        <v>780</v>
      </c>
      <c r="L1732">
        <v>133.93</v>
      </c>
      <c r="Z1732" s="5"/>
    </row>
    <row r="1733" spans="1:26" x14ac:dyDescent="0.35">
      <c r="A1733" t="s">
        <v>991</v>
      </c>
      <c r="B1733" t="s">
        <v>12</v>
      </c>
      <c r="C1733" t="s">
        <v>36</v>
      </c>
      <c r="D1733" t="s">
        <v>6470</v>
      </c>
      <c r="E1733" s="2" t="s">
        <v>6471</v>
      </c>
      <c r="F1733" t="s">
        <v>6472</v>
      </c>
      <c r="G1733">
        <v>5</v>
      </c>
      <c r="I1733" s="1">
        <f t="shared" si="84"/>
        <v>0</v>
      </c>
      <c r="J1733" t="s">
        <v>780</v>
      </c>
      <c r="K1733" t="s">
        <v>3621</v>
      </c>
      <c r="L1733">
        <v>133.93</v>
      </c>
      <c r="Z1733" s="5"/>
    </row>
    <row r="1734" spans="1:26" x14ac:dyDescent="0.35">
      <c r="A1734" t="s">
        <v>991</v>
      </c>
      <c r="B1734" t="s">
        <v>12</v>
      </c>
      <c r="C1734" t="s">
        <v>36</v>
      </c>
      <c r="D1734" t="s">
        <v>6473</v>
      </c>
      <c r="E1734" s="2" t="s">
        <v>6474</v>
      </c>
      <c r="F1734" t="s">
        <v>6475</v>
      </c>
      <c r="G1734">
        <v>1</v>
      </c>
      <c r="I1734" s="1">
        <f t="shared" si="84"/>
        <v>0</v>
      </c>
      <c r="J1734" t="s">
        <v>780</v>
      </c>
      <c r="K1734" t="s">
        <v>3442</v>
      </c>
      <c r="L1734">
        <v>133.93</v>
      </c>
      <c r="Z1734" s="5"/>
    </row>
    <row r="1735" spans="1:26" x14ac:dyDescent="0.35">
      <c r="A1735" t="s">
        <v>56</v>
      </c>
      <c r="B1735" t="s">
        <v>91</v>
      </c>
      <c r="C1735" t="s">
        <v>109</v>
      </c>
      <c r="D1735" t="s">
        <v>110</v>
      </c>
      <c r="E1735" s="2" t="s">
        <v>111</v>
      </c>
      <c r="F1735" t="s">
        <v>112</v>
      </c>
      <c r="G1735">
        <v>55</v>
      </c>
      <c r="H1735">
        <f>IF(Tabla1[[#This Row],[DESCRIPCION]]=F1733,H1733+1,1)</f>
        <v>1</v>
      </c>
      <c r="I1735" s="1">
        <v>46235</v>
      </c>
      <c r="J1735" t="s">
        <v>60</v>
      </c>
      <c r="L1735">
        <v>3.57</v>
      </c>
      <c r="Z1735" s="5"/>
    </row>
    <row r="1736" spans="1:26" x14ac:dyDescent="0.35">
      <c r="A1736" t="s">
        <v>56</v>
      </c>
      <c r="B1736" t="s">
        <v>91</v>
      </c>
      <c r="C1736" t="s">
        <v>113</v>
      </c>
      <c r="D1736" t="s">
        <v>114</v>
      </c>
      <c r="E1736" s="2" t="s">
        <v>115</v>
      </c>
      <c r="F1736" t="s">
        <v>116</v>
      </c>
      <c r="G1736">
        <v>7</v>
      </c>
      <c r="H1736">
        <f>IF(Tabla1[[#This Row],[DESCRIPCION]]=F1734,H1734+1,1)</f>
        <v>1</v>
      </c>
      <c r="I1736" s="1">
        <v>45627</v>
      </c>
      <c r="J1736" t="s">
        <v>60</v>
      </c>
      <c r="L1736">
        <v>3.57</v>
      </c>
      <c r="Z1736" s="5"/>
    </row>
    <row r="1737" spans="1:26" x14ac:dyDescent="0.35">
      <c r="A1737" t="s">
        <v>555</v>
      </c>
      <c r="B1737" t="s">
        <v>207</v>
      </c>
      <c r="C1737" t="s">
        <v>776</v>
      </c>
      <c r="D1737" t="s">
        <v>5345</v>
      </c>
      <c r="E1737" s="2">
        <v>190906808</v>
      </c>
      <c r="F1737" t="s">
        <v>5346</v>
      </c>
      <c r="G1737">
        <v>0</v>
      </c>
      <c r="I1737" s="1">
        <f>M2079</f>
        <v>0</v>
      </c>
      <c r="L1737">
        <v>89.29</v>
      </c>
      <c r="Z1737" s="5"/>
    </row>
    <row r="1738" spans="1:26" x14ac:dyDescent="0.35">
      <c r="A1738" t="s">
        <v>56</v>
      </c>
      <c r="B1738" t="s">
        <v>91</v>
      </c>
      <c r="C1738" t="s">
        <v>117</v>
      </c>
      <c r="D1738" t="s">
        <v>118</v>
      </c>
      <c r="E1738" s="2" t="s">
        <v>119</v>
      </c>
      <c r="F1738" t="s">
        <v>120</v>
      </c>
      <c r="G1738">
        <v>157</v>
      </c>
      <c r="H1738">
        <f>IF(Tabla1[[#This Row],[DESCRIPCION]]=F1736,H1736+1,1)</f>
        <v>1</v>
      </c>
      <c r="I1738" s="1">
        <v>45597</v>
      </c>
      <c r="J1738" t="s">
        <v>60</v>
      </c>
      <c r="K1738" t="s">
        <v>61</v>
      </c>
      <c r="L1738">
        <v>3.57</v>
      </c>
      <c r="Z1738" s="5"/>
    </row>
    <row r="1739" spans="1:26" x14ac:dyDescent="0.35">
      <c r="A1739" t="s">
        <v>555</v>
      </c>
      <c r="B1739" t="s">
        <v>207</v>
      </c>
      <c r="C1739" t="s">
        <v>2019</v>
      </c>
      <c r="D1739" t="s">
        <v>5347</v>
      </c>
      <c r="E1739" s="2" t="s">
        <v>5348</v>
      </c>
      <c r="F1739" t="s">
        <v>5349</v>
      </c>
      <c r="G1739">
        <v>0</v>
      </c>
      <c r="I1739" s="1">
        <f t="shared" ref="I1739:I1754" si="85">M2081</f>
        <v>0</v>
      </c>
      <c r="L1739">
        <v>89.29</v>
      </c>
      <c r="Z1739" s="5"/>
    </row>
    <row r="1740" spans="1:26" x14ac:dyDescent="0.35">
      <c r="A1740" t="s">
        <v>555</v>
      </c>
      <c r="B1740" t="s">
        <v>207</v>
      </c>
      <c r="C1740" t="s">
        <v>2003</v>
      </c>
      <c r="D1740" t="s">
        <v>5324</v>
      </c>
      <c r="E1740" s="2">
        <v>1909006802</v>
      </c>
      <c r="F1740" t="s">
        <v>5325</v>
      </c>
      <c r="G1740">
        <v>0</v>
      </c>
      <c r="I1740" s="1">
        <f t="shared" si="85"/>
        <v>0</v>
      </c>
      <c r="L1740">
        <v>89.29</v>
      </c>
      <c r="Z1740" s="5"/>
    </row>
    <row r="1741" spans="1:26" x14ac:dyDescent="0.35">
      <c r="A1741" t="s">
        <v>555</v>
      </c>
      <c r="B1741" t="s">
        <v>207</v>
      </c>
      <c r="C1741" t="s">
        <v>2008</v>
      </c>
      <c r="D1741" t="s">
        <v>5328</v>
      </c>
      <c r="E1741" s="2">
        <v>1909006802</v>
      </c>
      <c r="F1741" t="s">
        <v>5329</v>
      </c>
      <c r="G1741">
        <v>0</v>
      </c>
      <c r="I1741" s="1">
        <f t="shared" si="85"/>
        <v>0</v>
      </c>
      <c r="L1741">
        <v>89.29</v>
      </c>
      <c r="Z1741" s="5"/>
    </row>
    <row r="1742" spans="1:26" x14ac:dyDescent="0.35">
      <c r="A1742" t="s">
        <v>555</v>
      </c>
      <c r="B1742" t="s">
        <v>207</v>
      </c>
      <c r="C1742" t="s">
        <v>1998</v>
      </c>
      <c r="D1742" t="s">
        <v>5320</v>
      </c>
      <c r="E1742" s="2">
        <v>1909006802</v>
      </c>
      <c r="F1742" t="s">
        <v>5321</v>
      </c>
      <c r="G1742">
        <v>0</v>
      </c>
      <c r="I1742" s="1">
        <f t="shared" si="85"/>
        <v>0</v>
      </c>
      <c r="L1742">
        <v>89.29</v>
      </c>
      <c r="Z1742" s="5"/>
    </row>
    <row r="1743" spans="1:26" x14ac:dyDescent="0.35">
      <c r="A1743" t="s">
        <v>555</v>
      </c>
      <c r="B1743" t="s">
        <v>207</v>
      </c>
      <c r="C1743" t="s">
        <v>799</v>
      </c>
      <c r="D1743" t="s">
        <v>5335</v>
      </c>
      <c r="E1743" s="2">
        <v>200112138</v>
      </c>
      <c r="F1743" t="s">
        <v>5336</v>
      </c>
      <c r="G1743">
        <v>0</v>
      </c>
      <c r="I1743" s="1">
        <f t="shared" si="85"/>
        <v>0</v>
      </c>
      <c r="L1743">
        <v>89.29</v>
      </c>
      <c r="Z1743" s="5"/>
    </row>
    <row r="1744" spans="1:26" x14ac:dyDescent="0.35">
      <c r="A1744" t="s">
        <v>991</v>
      </c>
      <c r="B1744" t="s">
        <v>12</v>
      </c>
      <c r="C1744" t="s">
        <v>418</v>
      </c>
      <c r="D1744" t="s">
        <v>6506</v>
      </c>
      <c r="E1744" s="2" t="s">
        <v>6507</v>
      </c>
      <c r="F1744" t="s">
        <v>6499</v>
      </c>
      <c r="G1744">
        <v>6</v>
      </c>
      <c r="I1744" s="1">
        <f t="shared" si="85"/>
        <v>0</v>
      </c>
      <c r="J1744" t="s">
        <v>780</v>
      </c>
      <c r="K1744" t="s">
        <v>6505</v>
      </c>
      <c r="L1744">
        <v>133.93</v>
      </c>
      <c r="Z1744" s="5"/>
    </row>
    <row r="1745" spans="1:26" x14ac:dyDescent="0.35">
      <c r="A1745" t="s">
        <v>991</v>
      </c>
      <c r="B1745" t="s">
        <v>12</v>
      </c>
      <c r="C1745" t="s">
        <v>456</v>
      </c>
      <c r="D1745" t="s">
        <v>6497</v>
      </c>
      <c r="E1745" s="2" t="s">
        <v>6498</v>
      </c>
      <c r="F1745" t="s">
        <v>6499</v>
      </c>
      <c r="G1745">
        <v>6</v>
      </c>
      <c r="I1745" s="1">
        <f t="shared" si="85"/>
        <v>0</v>
      </c>
      <c r="J1745" t="s">
        <v>780</v>
      </c>
      <c r="K1745" t="s">
        <v>3442</v>
      </c>
      <c r="L1745">
        <v>133.93</v>
      </c>
      <c r="Z1745" s="5"/>
    </row>
    <row r="1746" spans="1:26" x14ac:dyDescent="0.35">
      <c r="A1746" t="s">
        <v>555</v>
      </c>
      <c r="B1746" t="s">
        <v>207</v>
      </c>
      <c r="C1746" t="s">
        <v>802</v>
      </c>
      <c r="D1746" t="s">
        <v>5340</v>
      </c>
      <c r="E1746" s="2">
        <v>200112138</v>
      </c>
      <c r="F1746" t="s">
        <v>5341</v>
      </c>
      <c r="G1746">
        <v>0</v>
      </c>
      <c r="I1746" s="1">
        <f t="shared" si="85"/>
        <v>0</v>
      </c>
      <c r="L1746">
        <v>89.29</v>
      </c>
      <c r="Z1746" s="5"/>
    </row>
    <row r="1747" spans="1:26" x14ac:dyDescent="0.35">
      <c r="A1747" t="s">
        <v>555</v>
      </c>
      <c r="B1747" t="s">
        <v>207</v>
      </c>
      <c r="C1747" t="s">
        <v>790</v>
      </c>
      <c r="D1747" t="s">
        <v>5322</v>
      </c>
      <c r="E1747" s="2">
        <v>200112138</v>
      </c>
      <c r="F1747" t="s">
        <v>5323</v>
      </c>
      <c r="G1747">
        <v>0</v>
      </c>
      <c r="I1747" s="1">
        <f t="shared" si="85"/>
        <v>0</v>
      </c>
      <c r="L1747">
        <v>89.29</v>
      </c>
      <c r="Z1747" s="5"/>
    </row>
    <row r="1748" spans="1:26" x14ac:dyDescent="0.35">
      <c r="A1748" t="s">
        <v>991</v>
      </c>
      <c r="B1748" t="s">
        <v>12</v>
      </c>
      <c r="C1748" t="s">
        <v>256</v>
      </c>
      <c r="D1748" t="s">
        <v>6500</v>
      </c>
      <c r="E1748" s="2" t="s">
        <v>6501</v>
      </c>
      <c r="F1748" t="s">
        <v>6502</v>
      </c>
      <c r="G1748">
        <v>3</v>
      </c>
      <c r="I1748" s="1">
        <f t="shared" si="85"/>
        <v>0</v>
      </c>
      <c r="J1748" t="s">
        <v>780</v>
      </c>
      <c r="L1748">
        <v>133.93</v>
      </c>
      <c r="Z1748" s="5"/>
    </row>
    <row r="1749" spans="1:26" x14ac:dyDescent="0.35">
      <c r="A1749" t="s">
        <v>991</v>
      </c>
      <c r="B1749" t="s">
        <v>12</v>
      </c>
      <c r="C1749" t="s">
        <v>447</v>
      </c>
      <c r="D1749" t="s">
        <v>6487</v>
      </c>
      <c r="E1749" s="2" t="s">
        <v>6488</v>
      </c>
      <c r="F1749" t="s">
        <v>6489</v>
      </c>
      <c r="G1749">
        <v>0</v>
      </c>
      <c r="I1749" s="1">
        <f t="shared" si="85"/>
        <v>0</v>
      </c>
      <c r="J1749" t="s">
        <v>780</v>
      </c>
      <c r="L1749">
        <v>133.93</v>
      </c>
      <c r="Z1749" s="5"/>
    </row>
    <row r="1750" spans="1:26" x14ac:dyDescent="0.35">
      <c r="A1750" t="s">
        <v>991</v>
      </c>
      <c r="B1750" t="s">
        <v>12</v>
      </c>
      <c r="C1750" t="s">
        <v>260</v>
      </c>
      <c r="D1750" t="s">
        <v>6490</v>
      </c>
      <c r="E1750" s="2" t="s">
        <v>6491</v>
      </c>
      <c r="F1750" t="s">
        <v>6492</v>
      </c>
      <c r="G1750">
        <v>1</v>
      </c>
      <c r="I1750" s="1">
        <f t="shared" si="85"/>
        <v>0</v>
      </c>
      <c r="J1750" t="s">
        <v>780</v>
      </c>
      <c r="L1750">
        <v>133.93</v>
      </c>
      <c r="Z1750" s="5"/>
    </row>
    <row r="1751" spans="1:26" x14ac:dyDescent="0.35">
      <c r="A1751" t="s">
        <v>991</v>
      </c>
      <c r="B1751" t="s">
        <v>12</v>
      </c>
      <c r="C1751" t="s">
        <v>450</v>
      </c>
      <c r="D1751" t="s">
        <v>6490</v>
      </c>
      <c r="E1751" s="2" t="s">
        <v>6493</v>
      </c>
      <c r="F1751" t="s">
        <v>6492</v>
      </c>
      <c r="G1751">
        <v>3</v>
      </c>
      <c r="I1751" s="1">
        <f t="shared" si="85"/>
        <v>0</v>
      </c>
      <c r="J1751" t="s">
        <v>780</v>
      </c>
      <c r="K1751" t="s">
        <v>3442</v>
      </c>
      <c r="L1751">
        <v>133.93</v>
      </c>
      <c r="Z1751" s="5"/>
    </row>
    <row r="1752" spans="1:26" x14ac:dyDescent="0.35">
      <c r="A1752" t="s">
        <v>555</v>
      </c>
      <c r="B1752" t="s">
        <v>207</v>
      </c>
      <c r="C1752" t="s">
        <v>796</v>
      </c>
      <c r="D1752" t="s">
        <v>5330</v>
      </c>
      <c r="E1752" s="2">
        <v>200112138</v>
      </c>
      <c r="F1752" t="s">
        <v>5331</v>
      </c>
      <c r="G1752">
        <v>0</v>
      </c>
      <c r="I1752" s="1">
        <f t="shared" si="85"/>
        <v>0</v>
      </c>
      <c r="L1752">
        <v>89.29</v>
      </c>
      <c r="Z1752" s="5"/>
    </row>
    <row r="1753" spans="1:26" x14ac:dyDescent="0.35">
      <c r="A1753" t="s">
        <v>991</v>
      </c>
      <c r="B1753" t="s">
        <v>12</v>
      </c>
      <c r="C1753" t="s">
        <v>264</v>
      </c>
      <c r="D1753" t="s">
        <v>6503</v>
      </c>
      <c r="E1753" s="2" t="s">
        <v>6504</v>
      </c>
      <c r="F1753" t="s">
        <v>6496</v>
      </c>
      <c r="G1753">
        <v>5</v>
      </c>
      <c r="I1753" s="1">
        <f t="shared" si="85"/>
        <v>0</v>
      </c>
      <c r="J1753" t="s">
        <v>780</v>
      </c>
      <c r="K1753" t="s">
        <v>6505</v>
      </c>
      <c r="L1753">
        <v>133.93</v>
      </c>
      <c r="Z1753" s="5"/>
    </row>
    <row r="1754" spans="1:26" x14ac:dyDescent="0.35">
      <c r="A1754" t="s">
        <v>991</v>
      </c>
      <c r="B1754" t="s">
        <v>12</v>
      </c>
      <c r="C1754" t="s">
        <v>453</v>
      </c>
      <c r="D1754" t="s">
        <v>6494</v>
      </c>
      <c r="E1754" s="2" t="s">
        <v>6495</v>
      </c>
      <c r="F1754" t="s">
        <v>6496</v>
      </c>
      <c r="G1754">
        <v>5</v>
      </c>
      <c r="I1754" s="1">
        <f t="shared" si="85"/>
        <v>0</v>
      </c>
      <c r="J1754" t="s">
        <v>780</v>
      </c>
      <c r="K1754" t="s">
        <v>3442</v>
      </c>
      <c r="L1754">
        <v>133.93</v>
      </c>
      <c r="Z1754" s="5"/>
    </row>
    <row r="1755" spans="1:26" x14ac:dyDescent="0.35">
      <c r="A1755" t="s">
        <v>56</v>
      </c>
      <c r="B1755" t="s">
        <v>91</v>
      </c>
      <c r="C1755" t="s">
        <v>121</v>
      </c>
      <c r="D1755" t="s">
        <v>122</v>
      </c>
      <c r="E1755" s="2" t="s">
        <v>123</v>
      </c>
      <c r="F1755" t="s">
        <v>124</v>
      </c>
      <c r="G1755">
        <v>91</v>
      </c>
      <c r="H1755">
        <f>IF(Tabla1[[#This Row],[DESCRIPCION]]=F1753,H1753+1,1)</f>
        <v>1</v>
      </c>
      <c r="I1755" s="1">
        <v>45597</v>
      </c>
      <c r="J1755" t="s">
        <v>60</v>
      </c>
      <c r="K1755" t="s">
        <v>61</v>
      </c>
      <c r="L1755">
        <v>3.57</v>
      </c>
      <c r="Z1755" s="5"/>
    </row>
    <row r="1756" spans="1:26" x14ac:dyDescent="0.35">
      <c r="A1756" t="s">
        <v>56</v>
      </c>
      <c r="B1756" t="s">
        <v>91</v>
      </c>
      <c r="C1756" t="s">
        <v>126</v>
      </c>
      <c r="D1756" t="s">
        <v>127</v>
      </c>
      <c r="E1756" s="2">
        <v>210936085</v>
      </c>
      <c r="F1756" t="s">
        <v>128</v>
      </c>
      <c r="G1756">
        <v>56</v>
      </c>
      <c r="H1756">
        <f>IF(Tabla1[[#This Row],[DESCRIPCION]]=F1754,H1754+1,1)</f>
        <v>1</v>
      </c>
      <c r="I1756" s="1">
        <v>46451</v>
      </c>
      <c r="J1756" t="s">
        <v>60</v>
      </c>
      <c r="K1756" t="s">
        <v>61</v>
      </c>
      <c r="L1756">
        <v>3.57</v>
      </c>
      <c r="Z1756" s="5"/>
    </row>
    <row r="1757" spans="1:26" x14ac:dyDescent="0.35">
      <c r="A1757" t="s">
        <v>56</v>
      </c>
      <c r="B1757" t="s">
        <v>91</v>
      </c>
      <c r="C1757" t="s">
        <v>129</v>
      </c>
      <c r="D1757" t="s">
        <v>130</v>
      </c>
      <c r="E1757" s="2" t="s">
        <v>131</v>
      </c>
      <c r="F1757" t="s">
        <v>132</v>
      </c>
      <c r="G1757">
        <v>7</v>
      </c>
      <c r="H1757">
        <f>IF(Tabla1[[#This Row],[DESCRIPCION]]=F1755,H1755+1,1)</f>
        <v>1</v>
      </c>
      <c r="I1757" s="1">
        <v>46327</v>
      </c>
      <c r="J1757" t="s">
        <v>60</v>
      </c>
      <c r="K1757" t="s">
        <v>67</v>
      </c>
      <c r="L1757">
        <v>3.57</v>
      </c>
      <c r="Z1757" s="5"/>
    </row>
    <row r="1758" spans="1:26" x14ac:dyDescent="0.35">
      <c r="A1758" t="s">
        <v>56</v>
      </c>
      <c r="B1758" t="s">
        <v>91</v>
      </c>
      <c r="C1758" t="s">
        <v>133</v>
      </c>
      <c r="D1758" t="s">
        <v>134</v>
      </c>
      <c r="E1758" s="2">
        <v>201225757</v>
      </c>
      <c r="F1758" t="s">
        <v>135</v>
      </c>
      <c r="G1758">
        <v>67</v>
      </c>
      <c r="H1758">
        <f>IF(Tabla1[[#This Row],[DESCRIPCION]]=F1756,H1756+1,1)</f>
        <v>1</v>
      </c>
      <c r="I1758" s="1">
        <v>46451</v>
      </c>
      <c r="J1758" t="s">
        <v>60</v>
      </c>
      <c r="K1758" t="s">
        <v>136</v>
      </c>
      <c r="L1758">
        <v>3.57</v>
      </c>
      <c r="Z1758" s="5"/>
    </row>
    <row r="1759" spans="1:26" x14ac:dyDescent="0.35">
      <c r="A1759" t="s">
        <v>56</v>
      </c>
      <c r="B1759" t="s">
        <v>91</v>
      </c>
      <c r="C1759" t="s">
        <v>137</v>
      </c>
      <c r="D1759" t="s">
        <v>138</v>
      </c>
      <c r="E1759" s="2">
        <v>201225758</v>
      </c>
      <c r="F1759" t="s">
        <v>139</v>
      </c>
      <c r="G1759">
        <v>97</v>
      </c>
      <c r="H1759">
        <f>IF(Tabla1[[#This Row],[DESCRIPCION]]=F1757,H1757+1,1)</f>
        <v>1</v>
      </c>
      <c r="I1759" s="1">
        <v>46451</v>
      </c>
      <c r="J1759" t="s">
        <v>60</v>
      </c>
      <c r="K1759" t="s">
        <v>140</v>
      </c>
      <c r="L1759">
        <v>3.57</v>
      </c>
      <c r="Z1759" s="5"/>
    </row>
    <row r="1760" spans="1:26" x14ac:dyDescent="0.35">
      <c r="A1760" t="s">
        <v>56</v>
      </c>
      <c r="B1760" t="s">
        <v>91</v>
      </c>
      <c r="C1760" t="s">
        <v>141</v>
      </c>
      <c r="D1760" t="s">
        <v>142</v>
      </c>
      <c r="E1760" s="2">
        <v>210330220</v>
      </c>
      <c r="F1760" t="s">
        <v>143</v>
      </c>
      <c r="G1760">
        <v>113</v>
      </c>
      <c r="H1760">
        <f>IF(Tabla1[[#This Row],[DESCRIPCION]]=F1758,H1758+1,1)</f>
        <v>1</v>
      </c>
      <c r="I1760" s="1">
        <v>46451</v>
      </c>
      <c r="J1760" t="s">
        <v>60</v>
      </c>
      <c r="K1760" t="s">
        <v>144</v>
      </c>
      <c r="L1760">
        <v>3.57</v>
      </c>
      <c r="Z1760" s="5"/>
    </row>
    <row r="1761" spans="1:26" x14ac:dyDescent="0.35">
      <c r="A1761" t="s">
        <v>56</v>
      </c>
      <c r="B1761" t="s">
        <v>91</v>
      </c>
      <c r="C1761" t="s">
        <v>145</v>
      </c>
      <c r="D1761" t="s">
        <v>146</v>
      </c>
      <c r="E1761" s="2" t="s">
        <v>147</v>
      </c>
      <c r="F1761" t="s">
        <v>148</v>
      </c>
      <c r="G1761">
        <v>37</v>
      </c>
      <c r="H1761">
        <f>IF(Tabla1[[#This Row],[DESCRIPCION]]=F1759,H1759+1,1)</f>
        <v>1</v>
      </c>
      <c r="I1761" s="1">
        <v>46296</v>
      </c>
      <c r="J1761" t="s">
        <v>60</v>
      </c>
      <c r="K1761" t="s">
        <v>136</v>
      </c>
      <c r="L1761">
        <v>3.57</v>
      </c>
      <c r="Z1761" s="5"/>
    </row>
    <row r="1762" spans="1:26" x14ac:dyDescent="0.35">
      <c r="A1762" t="s">
        <v>56</v>
      </c>
      <c r="B1762" t="s">
        <v>91</v>
      </c>
      <c r="C1762" t="s">
        <v>149</v>
      </c>
      <c r="D1762" t="s">
        <v>150</v>
      </c>
      <c r="E1762" s="2">
        <v>210733737</v>
      </c>
      <c r="F1762" t="s">
        <v>151</v>
      </c>
      <c r="G1762">
        <v>85</v>
      </c>
      <c r="H1762">
        <f>IF(Tabla1[[#This Row],[DESCRIPCION]]=F1760,H1760+1,1)</f>
        <v>1</v>
      </c>
      <c r="I1762" s="1">
        <v>46451</v>
      </c>
      <c r="J1762" t="s">
        <v>60</v>
      </c>
      <c r="K1762" t="s">
        <v>140</v>
      </c>
      <c r="L1762">
        <v>3.57</v>
      </c>
      <c r="Z1762" s="5"/>
    </row>
    <row r="1763" spans="1:26" x14ac:dyDescent="0.35">
      <c r="A1763" t="s">
        <v>56</v>
      </c>
      <c r="B1763" t="s">
        <v>91</v>
      </c>
      <c r="C1763" t="s">
        <v>152</v>
      </c>
      <c r="D1763" t="s">
        <v>153</v>
      </c>
      <c r="E1763" s="2" t="s">
        <v>154</v>
      </c>
      <c r="F1763" t="s">
        <v>155</v>
      </c>
      <c r="G1763">
        <v>74</v>
      </c>
      <c r="H1763">
        <f>IF(Tabla1[[#This Row],[DESCRIPCION]]=F1761,H1761+1,1)</f>
        <v>1</v>
      </c>
      <c r="I1763" s="1">
        <v>46023</v>
      </c>
      <c r="J1763" t="s">
        <v>60</v>
      </c>
      <c r="K1763" t="s">
        <v>156</v>
      </c>
      <c r="L1763">
        <v>3.57</v>
      </c>
      <c r="Z1763" s="5"/>
    </row>
    <row r="1764" spans="1:26" x14ac:dyDescent="0.35">
      <c r="A1764" t="s">
        <v>56</v>
      </c>
      <c r="B1764" t="s">
        <v>91</v>
      </c>
      <c r="C1764" t="s">
        <v>157</v>
      </c>
      <c r="D1764" t="s">
        <v>158</v>
      </c>
      <c r="E1764" s="2" t="s">
        <v>159</v>
      </c>
      <c r="F1764" t="s">
        <v>160</v>
      </c>
      <c r="G1764">
        <v>103</v>
      </c>
      <c r="H1764">
        <f>IF(Tabla1[[#This Row],[DESCRIPCION]]=F1762,H1762+1,1)</f>
        <v>1</v>
      </c>
      <c r="I1764" s="1">
        <v>45962</v>
      </c>
      <c r="J1764" t="s">
        <v>60</v>
      </c>
      <c r="K1764" t="s">
        <v>161</v>
      </c>
      <c r="L1764">
        <v>3.57</v>
      </c>
      <c r="Z1764" s="5"/>
    </row>
    <row r="1765" spans="1:26" x14ac:dyDescent="0.35">
      <c r="A1765" t="s">
        <v>56</v>
      </c>
      <c r="B1765" t="s">
        <v>91</v>
      </c>
      <c r="C1765" t="s">
        <v>162</v>
      </c>
      <c r="D1765" t="s">
        <v>163</v>
      </c>
      <c r="E1765" s="2" t="s">
        <v>164</v>
      </c>
      <c r="F1765" t="s">
        <v>165</v>
      </c>
      <c r="G1765">
        <v>84</v>
      </c>
      <c r="H1765">
        <f>IF(Tabla1[[#This Row],[DESCRIPCION]]=F1763,H1763+1,1)</f>
        <v>1</v>
      </c>
      <c r="I1765" s="1">
        <v>45962</v>
      </c>
      <c r="J1765" t="s">
        <v>60</v>
      </c>
      <c r="K1765" t="s">
        <v>166</v>
      </c>
      <c r="L1765">
        <v>3.57</v>
      </c>
      <c r="Z1765" s="5"/>
    </row>
    <row r="1766" spans="1:26" x14ac:dyDescent="0.35">
      <c r="A1766" t="s">
        <v>56</v>
      </c>
      <c r="B1766" t="s">
        <v>91</v>
      </c>
      <c r="C1766" t="s">
        <v>167</v>
      </c>
      <c r="D1766" t="s">
        <v>168</v>
      </c>
      <c r="E1766" s="2" t="s">
        <v>169</v>
      </c>
      <c r="F1766" t="s">
        <v>170</v>
      </c>
      <c r="G1766">
        <v>49</v>
      </c>
      <c r="H1766">
        <f>IF(Tabla1[[#This Row],[DESCRIPCION]]=F1764,H1764+1,1)</f>
        <v>1</v>
      </c>
      <c r="I1766" s="1">
        <v>46054</v>
      </c>
      <c r="J1766" t="s">
        <v>60</v>
      </c>
      <c r="K1766" t="s">
        <v>171</v>
      </c>
      <c r="L1766">
        <v>3.57</v>
      </c>
      <c r="Z1766" s="5"/>
    </row>
    <row r="1767" spans="1:26" x14ac:dyDescent="0.35">
      <c r="A1767" t="s">
        <v>555</v>
      </c>
      <c r="B1767" t="s">
        <v>12</v>
      </c>
      <c r="C1767" t="s">
        <v>3698</v>
      </c>
      <c r="D1767" t="s">
        <v>4684</v>
      </c>
      <c r="E1767" s="2" t="s">
        <v>4665</v>
      </c>
      <c r="F1767" t="s">
        <v>4685</v>
      </c>
      <c r="G1767">
        <v>0</v>
      </c>
      <c r="I1767" s="1">
        <f>M2109</f>
        <v>0</v>
      </c>
      <c r="L1767">
        <v>89.29</v>
      </c>
      <c r="Z1767" s="5"/>
    </row>
    <row r="1768" spans="1:26" x14ac:dyDescent="0.35">
      <c r="A1768" t="s">
        <v>56</v>
      </c>
      <c r="B1768" t="s">
        <v>91</v>
      </c>
      <c r="C1768" t="s">
        <v>172</v>
      </c>
      <c r="D1768" t="s">
        <v>173</v>
      </c>
      <c r="E1768" s="2" t="s">
        <v>174</v>
      </c>
      <c r="F1768" t="s">
        <v>175</v>
      </c>
      <c r="G1768">
        <v>80</v>
      </c>
      <c r="H1768">
        <f>IF(Tabla1[[#This Row],[DESCRIPCION]]=F1766,H1766+1,1)</f>
        <v>1</v>
      </c>
      <c r="I1768" s="1">
        <v>46174</v>
      </c>
      <c r="J1768" t="s">
        <v>60</v>
      </c>
      <c r="K1768" t="s">
        <v>100</v>
      </c>
      <c r="L1768">
        <v>3.57</v>
      </c>
      <c r="Z1768" s="5"/>
    </row>
    <row r="1769" spans="1:26" x14ac:dyDescent="0.35">
      <c r="A1769" t="s">
        <v>56</v>
      </c>
      <c r="B1769" t="s">
        <v>91</v>
      </c>
      <c r="C1769" t="s">
        <v>176</v>
      </c>
      <c r="D1769" t="s">
        <v>177</v>
      </c>
      <c r="E1769" s="2" t="s">
        <v>178</v>
      </c>
      <c r="F1769" t="s">
        <v>179</v>
      </c>
      <c r="G1769">
        <v>84</v>
      </c>
      <c r="H1769">
        <f>IF(Tabla1[[#This Row],[DESCRIPCION]]=F1767,H1767+1,1)</f>
        <v>1</v>
      </c>
      <c r="I1769" s="1">
        <v>46174</v>
      </c>
      <c r="J1769" t="s">
        <v>60</v>
      </c>
      <c r="K1769" t="s">
        <v>100</v>
      </c>
      <c r="L1769">
        <v>3.57</v>
      </c>
      <c r="Z1769" s="5"/>
    </row>
    <row r="1770" spans="1:26" x14ac:dyDescent="0.35">
      <c r="A1770" t="s">
        <v>56</v>
      </c>
      <c r="B1770" t="s">
        <v>91</v>
      </c>
      <c r="C1770" t="s">
        <v>180</v>
      </c>
      <c r="D1770" t="s">
        <v>181</v>
      </c>
      <c r="E1770" s="2" t="s">
        <v>182</v>
      </c>
      <c r="F1770" t="s">
        <v>183</v>
      </c>
      <c r="G1770">
        <v>0</v>
      </c>
      <c r="H1770">
        <f>IF(Tabla1[[#This Row],[DESCRIPCION]]=F1768,H1768+1,1)</f>
        <v>1</v>
      </c>
      <c r="I1770" s="1">
        <v>46174</v>
      </c>
      <c r="J1770" t="s">
        <v>60</v>
      </c>
      <c r="L1770">
        <v>3.57</v>
      </c>
      <c r="Z1770" s="5"/>
    </row>
    <row r="1771" spans="1:26" x14ac:dyDescent="0.35">
      <c r="A1771" t="s">
        <v>56</v>
      </c>
      <c r="B1771" t="s">
        <v>91</v>
      </c>
      <c r="C1771" t="s">
        <v>184</v>
      </c>
      <c r="D1771" t="s">
        <v>185</v>
      </c>
      <c r="E1771" s="2" t="s">
        <v>186</v>
      </c>
      <c r="F1771" t="s">
        <v>187</v>
      </c>
      <c r="G1771">
        <v>0</v>
      </c>
      <c r="H1771">
        <f>IF(Tabla1[[#This Row],[DESCRIPCION]]=F1769,H1769+1,1)</f>
        <v>1</v>
      </c>
      <c r="I1771" s="1">
        <v>46174</v>
      </c>
      <c r="J1771" t="s">
        <v>60</v>
      </c>
      <c r="L1771">
        <v>3.57</v>
      </c>
      <c r="Z1771" s="5"/>
    </row>
    <row r="1772" spans="1:26" x14ac:dyDescent="0.35">
      <c r="A1772" t="s">
        <v>56</v>
      </c>
      <c r="B1772" t="s">
        <v>91</v>
      </c>
      <c r="C1772" t="s">
        <v>188</v>
      </c>
      <c r="D1772" t="s">
        <v>189</v>
      </c>
      <c r="E1772" s="2" t="s">
        <v>190</v>
      </c>
      <c r="F1772" t="s">
        <v>191</v>
      </c>
      <c r="G1772">
        <v>8</v>
      </c>
      <c r="H1772">
        <f>IF(Tabla1[[#This Row],[DESCRIPCION]]=F1770,H1770+1,1)</f>
        <v>1</v>
      </c>
      <c r="I1772" s="1">
        <v>45627</v>
      </c>
      <c r="J1772" t="s">
        <v>60</v>
      </c>
      <c r="K1772" t="s">
        <v>192</v>
      </c>
      <c r="L1772">
        <v>3.57</v>
      </c>
      <c r="Z1772" s="5"/>
    </row>
    <row r="1773" spans="1:26" x14ac:dyDescent="0.35">
      <c r="A1773" t="s">
        <v>991</v>
      </c>
      <c r="B1773" t="s">
        <v>12</v>
      </c>
      <c r="C1773" t="s">
        <v>447</v>
      </c>
      <c r="D1773" t="s">
        <v>7527</v>
      </c>
      <c r="E1773" s="2" t="s">
        <v>7528</v>
      </c>
      <c r="F1773" t="s">
        <v>7529</v>
      </c>
      <c r="G1773">
        <v>1</v>
      </c>
      <c r="I1773" s="1">
        <f>M2115</f>
        <v>0</v>
      </c>
      <c r="J1773" t="s">
        <v>3647</v>
      </c>
      <c r="L1773">
        <v>133.93</v>
      </c>
      <c r="Z1773" s="5"/>
    </row>
    <row r="1774" spans="1:26" x14ac:dyDescent="0.35">
      <c r="A1774" t="s">
        <v>56</v>
      </c>
      <c r="B1774" t="s">
        <v>91</v>
      </c>
      <c r="C1774" t="s">
        <v>193</v>
      </c>
      <c r="D1774" t="s">
        <v>194</v>
      </c>
      <c r="E1774" s="2" t="s">
        <v>195</v>
      </c>
      <c r="F1774" t="s">
        <v>196</v>
      </c>
      <c r="G1774">
        <v>16</v>
      </c>
      <c r="H1774">
        <f>IF(Tabla1[[#This Row],[DESCRIPCION]]=F1772,H1772+1,1)</f>
        <v>1</v>
      </c>
      <c r="I1774" s="1">
        <v>46174</v>
      </c>
      <c r="J1774" t="s">
        <v>60</v>
      </c>
      <c r="K1774" t="s">
        <v>136</v>
      </c>
      <c r="L1774">
        <v>3.57</v>
      </c>
      <c r="Z1774" s="5"/>
    </row>
    <row r="1775" spans="1:26" x14ac:dyDescent="0.35">
      <c r="A1775" t="s">
        <v>56</v>
      </c>
      <c r="B1775" t="s">
        <v>91</v>
      </c>
      <c r="C1775" t="s">
        <v>197</v>
      </c>
      <c r="D1775" t="s">
        <v>198</v>
      </c>
      <c r="E1775" s="2">
        <v>210936631</v>
      </c>
      <c r="F1775" t="s">
        <v>199</v>
      </c>
      <c r="G1775">
        <v>11</v>
      </c>
      <c r="H1775">
        <f>IF(Tabla1[[#This Row],[DESCRIPCION]]=F1773,H1773+1,1)</f>
        <v>1</v>
      </c>
      <c r="I1775" s="1">
        <v>46235</v>
      </c>
      <c r="J1775" t="s">
        <v>60</v>
      </c>
      <c r="L1775">
        <v>3.57</v>
      </c>
      <c r="Z1775" s="5"/>
    </row>
    <row r="1776" spans="1:26" x14ac:dyDescent="0.35">
      <c r="A1776" t="s">
        <v>56</v>
      </c>
      <c r="B1776" t="s">
        <v>91</v>
      </c>
      <c r="C1776" t="s">
        <v>200</v>
      </c>
      <c r="D1776" t="s">
        <v>201</v>
      </c>
      <c r="E1776" s="2">
        <v>210936632</v>
      </c>
      <c r="F1776" t="s">
        <v>202</v>
      </c>
      <c r="G1776">
        <v>14</v>
      </c>
      <c r="H1776">
        <f>IF(Tabla1[[#This Row],[DESCRIPCION]]=F1774,H1774+1,1)</f>
        <v>1</v>
      </c>
      <c r="I1776" s="1">
        <v>46235</v>
      </c>
      <c r="J1776" t="s">
        <v>60</v>
      </c>
      <c r="L1776">
        <v>3.57</v>
      </c>
      <c r="Z1776" s="5"/>
    </row>
    <row r="1777" spans="1:26" x14ac:dyDescent="0.35">
      <c r="A1777" t="s">
        <v>56</v>
      </c>
      <c r="B1777" t="s">
        <v>91</v>
      </c>
      <c r="C1777" t="s">
        <v>203</v>
      </c>
      <c r="D1777" t="s">
        <v>204</v>
      </c>
      <c r="E1777" s="2" t="s">
        <v>205</v>
      </c>
      <c r="F1777" t="s">
        <v>206</v>
      </c>
      <c r="G1777">
        <v>20</v>
      </c>
      <c r="H1777">
        <f>IF(Tabla1[[#This Row],[DESCRIPCION]]=F1775,H1775+1,1)</f>
        <v>1</v>
      </c>
      <c r="I1777" s="1">
        <v>46235</v>
      </c>
      <c r="J1777" t="s">
        <v>60</v>
      </c>
      <c r="L1777">
        <v>3.57</v>
      </c>
      <c r="Z1777" s="5"/>
    </row>
    <row r="1778" spans="1:26" x14ac:dyDescent="0.35">
      <c r="A1778" t="s">
        <v>56</v>
      </c>
      <c r="B1778" t="s">
        <v>102</v>
      </c>
      <c r="C1778" t="s">
        <v>272</v>
      </c>
      <c r="D1778" t="s">
        <v>273</v>
      </c>
      <c r="E1778" s="2">
        <v>210733731</v>
      </c>
      <c r="F1778" t="s">
        <v>274</v>
      </c>
      <c r="G1778">
        <v>48</v>
      </c>
      <c r="H1778">
        <f>IF(Tabla1[[#This Row],[DESCRIPCION]]=F1776,H1776+1,1)</f>
        <v>1</v>
      </c>
      <c r="I1778" s="1">
        <v>46451</v>
      </c>
      <c r="J1778" t="s">
        <v>60</v>
      </c>
      <c r="K1778" t="s">
        <v>64</v>
      </c>
      <c r="L1778">
        <v>5</v>
      </c>
      <c r="Z1778" s="5"/>
    </row>
    <row r="1779" spans="1:26" x14ac:dyDescent="0.35">
      <c r="A1779" t="s">
        <v>56</v>
      </c>
      <c r="B1779" t="s">
        <v>102</v>
      </c>
      <c r="C1779" t="s">
        <v>275</v>
      </c>
      <c r="D1779" t="s">
        <v>276</v>
      </c>
      <c r="E1779" s="2">
        <v>210835286</v>
      </c>
      <c r="F1779" t="s">
        <v>277</v>
      </c>
      <c r="G1779">
        <v>21</v>
      </c>
      <c r="H1779">
        <f>IF(Tabla1[[#This Row],[DESCRIPCION]]=F1777,H1777+1,1)</f>
        <v>1</v>
      </c>
      <c r="I1779" s="1">
        <v>46451</v>
      </c>
      <c r="J1779" t="s">
        <v>60</v>
      </c>
      <c r="K1779" t="s">
        <v>61</v>
      </c>
      <c r="L1779">
        <v>5</v>
      </c>
      <c r="Z1779" s="5"/>
    </row>
    <row r="1780" spans="1:26" x14ac:dyDescent="0.35">
      <c r="A1780" t="s">
        <v>56</v>
      </c>
      <c r="B1780" t="s">
        <v>102</v>
      </c>
      <c r="C1780" t="s">
        <v>278</v>
      </c>
      <c r="D1780" t="s">
        <v>279</v>
      </c>
      <c r="E1780" s="2">
        <v>210936082</v>
      </c>
      <c r="F1780" t="s">
        <v>280</v>
      </c>
      <c r="G1780">
        <v>7</v>
      </c>
      <c r="H1780">
        <f>IF(Tabla1[[#This Row],[DESCRIPCION]]=F1778,H1778+1,1)</f>
        <v>1</v>
      </c>
      <c r="I1780" s="1">
        <v>46451</v>
      </c>
      <c r="J1780" t="s">
        <v>60</v>
      </c>
      <c r="K1780" t="s">
        <v>61</v>
      </c>
      <c r="L1780">
        <v>5</v>
      </c>
      <c r="Z1780" s="5"/>
    </row>
    <row r="1781" spans="1:26" x14ac:dyDescent="0.35">
      <c r="A1781" t="s">
        <v>56</v>
      </c>
      <c r="B1781" t="s">
        <v>102</v>
      </c>
      <c r="C1781" t="s">
        <v>281</v>
      </c>
      <c r="D1781" t="s">
        <v>282</v>
      </c>
      <c r="E1781" s="2">
        <v>210936085</v>
      </c>
      <c r="F1781" t="s">
        <v>283</v>
      </c>
      <c r="G1781">
        <v>4</v>
      </c>
      <c r="H1781">
        <f>IF(Tabla1[[#This Row],[DESCRIPCION]]=F1779,H1779+1,1)</f>
        <v>1</v>
      </c>
      <c r="I1781" s="1">
        <v>46451</v>
      </c>
      <c r="J1781" t="s">
        <v>60</v>
      </c>
      <c r="K1781" t="s">
        <v>67</v>
      </c>
      <c r="L1781">
        <v>5</v>
      </c>
      <c r="Z1781" s="5"/>
    </row>
    <row r="1782" spans="1:26" x14ac:dyDescent="0.35">
      <c r="A1782" t="s">
        <v>56</v>
      </c>
      <c r="B1782" t="s">
        <v>102</v>
      </c>
      <c r="C1782" t="s">
        <v>284</v>
      </c>
      <c r="D1782" t="s">
        <v>285</v>
      </c>
      <c r="E1782" s="2">
        <v>210228500</v>
      </c>
      <c r="F1782" t="s">
        <v>286</v>
      </c>
      <c r="G1782">
        <v>56</v>
      </c>
      <c r="H1782">
        <f>IF(Tabla1[[#This Row],[DESCRIPCION]]=F1780,H1780+1,1)</f>
        <v>1</v>
      </c>
      <c r="I1782" s="1">
        <v>46451</v>
      </c>
      <c r="J1782" t="s">
        <v>60</v>
      </c>
      <c r="L1782">
        <v>5</v>
      </c>
      <c r="Z1782" s="5"/>
    </row>
    <row r="1783" spans="1:26" x14ac:dyDescent="0.35">
      <c r="A1783" t="s">
        <v>56</v>
      </c>
      <c r="B1783" t="s">
        <v>102</v>
      </c>
      <c r="C1783" t="s">
        <v>287</v>
      </c>
      <c r="D1783" t="s">
        <v>288</v>
      </c>
      <c r="E1783" s="2">
        <v>201225757</v>
      </c>
      <c r="F1783" t="s">
        <v>289</v>
      </c>
      <c r="G1783">
        <v>62</v>
      </c>
      <c r="H1783">
        <f>IF(Tabla1[[#This Row],[DESCRIPCION]]=F1781,H1781+1,1)</f>
        <v>1</v>
      </c>
      <c r="I1783" s="1">
        <v>46451</v>
      </c>
      <c r="J1783" t="s">
        <v>60</v>
      </c>
      <c r="L1783">
        <v>5</v>
      </c>
      <c r="Z1783" s="5"/>
    </row>
    <row r="1784" spans="1:26" x14ac:dyDescent="0.35">
      <c r="A1784" t="s">
        <v>56</v>
      </c>
      <c r="B1784" t="s">
        <v>102</v>
      </c>
      <c r="C1784" t="s">
        <v>291</v>
      </c>
      <c r="D1784" t="s">
        <v>292</v>
      </c>
      <c r="E1784" s="2">
        <v>201225758</v>
      </c>
      <c r="F1784" t="s">
        <v>293</v>
      </c>
      <c r="G1784">
        <v>39</v>
      </c>
      <c r="H1784">
        <f>IF(Tabla1[[#This Row],[DESCRIPCION]]=F1782,H1782+1,1)</f>
        <v>1</v>
      </c>
      <c r="I1784" s="1">
        <v>46451</v>
      </c>
      <c r="J1784" t="s">
        <v>60</v>
      </c>
      <c r="K1784" t="s">
        <v>64</v>
      </c>
      <c r="L1784">
        <v>5</v>
      </c>
      <c r="Z1784" s="5"/>
    </row>
    <row r="1785" spans="1:26" x14ac:dyDescent="0.35">
      <c r="A1785" t="s">
        <v>56</v>
      </c>
      <c r="B1785" t="s">
        <v>102</v>
      </c>
      <c r="C1785" t="s">
        <v>294</v>
      </c>
      <c r="D1785" t="s">
        <v>295</v>
      </c>
      <c r="E1785" s="2">
        <v>210330220</v>
      </c>
      <c r="F1785" t="s">
        <v>296</v>
      </c>
      <c r="G1785">
        <v>52</v>
      </c>
      <c r="H1785">
        <f>IF(Tabla1[[#This Row],[DESCRIPCION]]=F1783,H1783+1,1)</f>
        <v>1</v>
      </c>
      <c r="I1785" s="1">
        <v>46451</v>
      </c>
      <c r="J1785" t="s">
        <v>60</v>
      </c>
      <c r="L1785">
        <v>5</v>
      </c>
      <c r="Z1785" s="5"/>
    </row>
    <row r="1786" spans="1:26" x14ac:dyDescent="0.35">
      <c r="A1786" t="s">
        <v>56</v>
      </c>
      <c r="B1786" t="s">
        <v>102</v>
      </c>
      <c r="C1786" t="s">
        <v>300</v>
      </c>
      <c r="D1786" t="s">
        <v>301</v>
      </c>
      <c r="E1786" s="2" t="s">
        <v>302</v>
      </c>
      <c r="F1786" t="s">
        <v>303</v>
      </c>
      <c r="G1786">
        <v>23</v>
      </c>
      <c r="H1786">
        <f>IF(Tabla1[[#This Row],[DESCRIPCION]]=F1784,H1784+1,1)</f>
        <v>1</v>
      </c>
      <c r="I1786" s="1">
        <v>46235</v>
      </c>
      <c r="J1786" t="s">
        <v>60</v>
      </c>
      <c r="K1786" t="s">
        <v>64</v>
      </c>
      <c r="L1786">
        <v>5</v>
      </c>
      <c r="Z1786" s="5"/>
    </row>
    <row r="1787" spans="1:26" x14ac:dyDescent="0.35">
      <c r="A1787" t="s">
        <v>56</v>
      </c>
      <c r="B1787" t="s">
        <v>102</v>
      </c>
      <c r="C1787" t="s">
        <v>304</v>
      </c>
      <c r="D1787" t="s">
        <v>305</v>
      </c>
      <c r="E1787" s="2">
        <v>200112170</v>
      </c>
      <c r="F1787" t="s">
        <v>306</v>
      </c>
      <c r="G1787">
        <v>59</v>
      </c>
      <c r="H1787">
        <f>IF(Tabla1[[#This Row],[DESCRIPCION]]=F1785,H1785+1,1)</f>
        <v>1</v>
      </c>
      <c r="I1787" s="1">
        <v>46451</v>
      </c>
      <c r="J1787" t="s">
        <v>60</v>
      </c>
      <c r="K1787" t="s">
        <v>144</v>
      </c>
      <c r="L1787">
        <v>5</v>
      </c>
      <c r="Z1787" s="5"/>
    </row>
    <row r="1788" spans="1:26" x14ac:dyDescent="0.35">
      <c r="A1788" t="s">
        <v>56</v>
      </c>
      <c r="B1788" t="s">
        <v>102</v>
      </c>
      <c r="C1788" t="s">
        <v>307</v>
      </c>
      <c r="D1788" t="s">
        <v>308</v>
      </c>
      <c r="E1788" s="2">
        <v>200112171</v>
      </c>
      <c r="F1788" t="s">
        <v>309</v>
      </c>
      <c r="G1788">
        <v>30</v>
      </c>
      <c r="H1788">
        <f>IF(Tabla1[[#This Row],[DESCRIPCION]]=F1786,H1786+1,1)</f>
        <v>1</v>
      </c>
      <c r="I1788" s="1">
        <v>46451</v>
      </c>
      <c r="J1788" t="s">
        <v>60</v>
      </c>
      <c r="K1788" t="s">
        <v>64</v>
      </c>
      <c r="L1788">
        <v>5</v>
      </c>
      <c r="Z1788" s="5"/>
    </row>
    <row r="1789" spans="1:26" x14ac:dyDescent="0.35">
      <c r="A1789" t="s">
        <v>56</v>
      </c>
      <c r="B1789" t="s">
        <v>102</v>
      </c>
      <c r="C1789" t="s">
        <v>311</v>
      </c>
      <c r="D1789" t="s">
        <v>312</v>
      </c>
      <c r="E1789" s="2">
        <v>200112565</v>
      </c>
      <c r="F1789" t="s">
        <v>313</v>
      </c>
      <c r="G1789">
        <v>42</v>
      </c>
      <c r="H1789">
        <f>IF(Tabla1[[#This Row],[DESCRIPCION]]=F1787,H1787+1,1)</f>
        <v>1</v>
      </c>
      <c r="I1789" s="1">
        <v>46451</v>
      </c>
      <c r="J1789" t="s">
        <v>60</v>
      </c>
      <c r="K1789" t="s">
        <v>64</v>
      </c>
      <c r="L1789">
        <v>5</v>
      </c>
      <c r="Z1789" s="5"/>
    </row>
    <row r="1790" spans="1:26" x14ac:dyDescent="0.35">
      <c r="A1790" t="s">
        <v>56</v>
      </c>
      <c r="B1790" t="s">
        <v>102</v>
      </c>
      <c r="C1790" t="s">
        <v>314</v>
      </c>
      <c r="D1790" t="s">
        <v>315</v>
      </c>
      <c r="E1790" s="2">
        <v>200112173</v>
      </c>
      <c r="F1790" t="s">
        <v>316</v>
      </c>
      <c r="G1790">
        <v>9</v>
      </c>
      <c r="H1790">
        <f>IF(Tabla1[[#This Row],[DESCRIPCION]]=F1788,H1788+1,1)</f>
        <v>1</v>
      </c>
      <c r="I1790" s="1">
        <v>45627</v>
      </c>
      <c r="J1790" t="s">
        <v>60</v>
      </c>
      <c r="K1790" t="s">
        <v>61</v>
      </c>
      <c r="L1790">
        <v>5</v>
      </c>
      <c r="Z1790" s="5"/>
    </row>
    <row r="1791" spans="1:26" x14ac:dyDescent="0.35">
      <c r="A1791" t="s">
        <v>56</v>
      </c>
      <c r="B1791" t="s">
        <v>102</v>
      </c>
      <c r="C1791" t="s">
        <v>317</v>
      </c>
      <c r="D1791" t="s">
        <v>318</v>
      </c>
      <c r="E1791" s="2">
        <v>210936631</v>
      </c>
      <c r="F1791" t="s">
        <v>319</v>
      </c>
      <c r="G1791">
        <v>54</v>
      </c>
      <c r="H1791">
        <f>IF(Tabla1[[#This Row],[DESCRIPCION]]=F1789,H1789+1,1)</f>
        <v>1</v>
      </c>
      <c r="I1791" s="1">
        <v>46451</v>
      </c>
      <c r="J1791" t="s">
        <v>60</v>
      </c>
      <c r="K1791" t="s">
        <v>144</v>
      </c>
      <c r="L1791">
        <v>5</v>
      </c>
      <c r="Z1791" s="5"/>
    </row>
    <row r="1792" spans="1:26" x14ac:dyDescent="0.35">
      <c r="A1792" t="s">
        <v>56</v>
      </c>
      <c r="B1792" t="s">
        <v>102</v>
      </c>
      <c r="C1792" t="s">
        <v>320</v>
      </c>
      <c r="D1792" t="s">
        <v>321</v>
      </c>
      <c r="E1792" s="2">
        <v>210936632</v>
      </c>
      <c r="F1792" t="s">
        <v>322</v>
      </c>
      <c r="G1792">
        <v>29</v>
      </c>
      <c r="H1792">
        <f>IF(Tabla1[[#This Row],[DESCRIPCION]]=F1790,H1790+1,1)</f>
        <v>1</v>
      </c>
      <c r="I1792" s="1">
        <v>46451</v>
      </c>
      <c r="J1792" t="s">
        <v>60</v>
      </c>
      <c r="K1792" t="s">
        <v>64</v>
      </c>
      <c r="L1792">
        <v>5</v>
      </c>
      <c r="Z1792" s="5"/>
    </row>
    <row r="1793" spans="1:26" x14ac:dyDescent="0.35">
      <c r="A1793" t="s">
        <v>56</v>
      </c>
      <c r="B1793" t="s">
        <v>102</v>
      </c>
      <c r="C1793" t="s">
        <v>323</v>
      </c>
      <c r="D1793" t="s">
        <v>324</v>
      </c>
      <c r="E1793" s="2">
        <v>210936633</v>
      </c>
      <c r="F1793" t="s">
        <v>325</v>
      </c>
      <c r="G1793">
        <v>56</v>
      </c>
      <c r="H1793">
        <f>IF(Tabla1[[#This Row],[DESCRIPCION]]=F1791,H1791+1,1)</f>
        <v>1</v>
      </c>
      <c r="I1793" s="1">
        <v>46451</v>
      </c>
      <c r="J1793" t="s">
        <v>60</v>
      </c>
      <c r="K1793" t="s">
        <v>144</v>
      </c>
      <c r="L1793">
        <v>5</v>
      </c>
      <c r="Z1793" s="5"/>
    </row>
    <row r="1794" spans="1:26" x14ac:dyDescent="0.35">
      <c r="A1794" t="s">
        <v>56</v>
      </c>
      <c r="B1794" t="s">
        <v>102</v>
      </c>
      <c r="C1794" t="s">
        <v>326</v>
      </c>
      <c r="D1794" t="s">
        <v>327</v>
      </c>
      <c r="E1794" s="2">
        <v>210936633</v>
      </c>
      <c r="F1794" t="s">
        <v>328</v>
      </c>
      <c r="G1794">
        <v>35</v>
      </c>
      <c r="H1794">
        <f>IF(Tabla1[[#This Row],[DESCRIPCION]]=F1792,H1792+1,1)</f>
        <v>1</v>
      </c>
      <c r="I1794" s="1">
        <v>46451</v>
      </c>
      <c r="J1794" t="s">
        <v>60</v>
      </c>
      <c r="K1794" t="s">
        <v>64</v>
      </c>
      <c r="L1794">
        <v>5</v>
      </c>
      <c r="Z1794" s="5"/>
    </row>
    <row r="1795" spans="1:26" x14ac:dyDescent="0.35">
      <c r="A1795" t="s">
        <v>56</v>
      </c>
      <c r="B1795" t="s">
        <v>102</v>
      </c>
      <c r="C1795" t="s">
        <v>329</v>
      </c>
      <c r="D1795" t="s">
        <v>330</v>
      </c>
      <c r="E1795" s="2">
        <v>210936633</v>
      </c>
      <c r="F1795" t="s">
        <v>331</v>
      </c>
      <c r="G1795">
        <v>1</v>
      </c>
      <c r="H1795">
        <f>IF(Tabla1[[#This Row],[DESCRIPCION]]=F1793,H1793+1,1)</f>
        <v>1</v>
      </c>
      <c r="I1795" s="1">
        <v>46451</v>
      </c>
      <c r="J1795" t="s">
        <v>60</v>
      </c>
      <c r="L1795">
        <v>5</v>
      </c>
      <c r="Z1795" s="5"/>
    </row>
    <row r="1796" spans="1:26" x14ac:dyDescent="0.35">
      <c r="A1796" t="s">
        <v>56</v>
      </c>
      <c r="B1796" t="s">
        <v>102</v>
      </c>
      <c r="C1796" t="s">
        <v>334</v>
      </c>
      <c r="D1796" t="s">
        <v>335</v>
      </c>
      <c r="E1796" s="2">
        <v>210936633</v>
      </c>
      <c r="F1796" t="s">
        <v>336</v>
      </c>
      <c r="G1796">
        <v>10</v>
      </c>
      <c r="H1796">
        <f>IF(Tabla1[[#This Row],[DESCRIPCION]]=F1794,H1794+1,1)</f>
        <v>1</v>
      </c>
      <c r="I1796" s="1">
        <v>46451</v>
      </c>
      <c r="J1796" t="s">
        <v>60</v>
      </c>
      <c r="L1796">
        <v>5</v>
      </c>
      <c r="Z1796" s="5"/>
    </row>
    <row r="1797" spans="1:26" x14ac:dyDescent="0.35">
      <c r="A1797" t="s">
        <v>56</v>
      </c>
      <c r="B1797" t="s">
        <v>102</v>
      </c>
      <c r="C1797" t="s">
        <v>334</v>
      </c>
      <c r="D1797" t="s">
        <v>339</v>
      </c>
      <c r="E1797" s="2">
        <v>210936633</v>
      </c>
      <c r="F1797" t="s">
        <v>340</v>
      </c>
      <c r="G1797">
        <v>3</v>
      </c>
      <c r="H1797">
        <f>IF(Tabla1[[#This Row],[DESCRIPCION]]=F1795,H1795+1,1)</f>
        <v>1</v>
      </c>
      <c r="I1797" s="1">
        <v>46451</v>
      </c>
      <c r="J1797" t="s">
        <v>60</v>
      </c>
      <c r="L1797">
        <v>5</v>
      </c>
      <c r="Z1797" s="5"/>
    </row>
    <row r="1798" spans="1:26" x14ac:dyDescent="0.35">
      <c r="A1798" t="s">
        <v>56</v>
      </c>
      <c r="B1798" t="s">
        <v>102</v>
      </c>
      <c r="C1798" t="s">
        <v>334</v>
      </c>
      <c r="D1798" t="s">
        <v>341</v>
      </c>
      <c r="E1798" s="2">
        <v>210936633</v>
      </c>
      <c r="F1798" t="s">
        <v>342</v>
      </c>
      <c r="G1798">
        <v>5</v>
      </c>
      <c r="H1798">
        <f>IF(Tabla1[[#This Row],[DESCRIPCION]]=F1796,H1796+1,1)</f>
        <v>1</v>
      </c>
      <c r="I1798" s="1">
        <v>46451</v>
      </c>
      <c r="J1798" t="s">
        <v>60</v>
      </c>
      <c r="L1798">
        <v>5</v>
      </c>
      <c r="Z1798" s="5"/>
    </row>
    <row r="1799" spans="1:26" x14ac:dyDescent="0.35">
      <c r="A1799" t="s">
        <v>931</v>
      </c>
      <c r="B1799" t="s">
        <v>932</v>
      </c>
      <c r="C1799" t="s">
        <v>3727</v>
      </c>
      <c r="D1799" t="s">
        <v>3728</v>
      </c>
      <c r="E1799" s="2">
        <v>2100002813</v>
      </c>
      <c r="F1799" t="s">
        <v>3729</v>
      </c>
      <c r="G1799">
        <v>2</v>
      </c>
      <c r="I1799" s="1">
        <f t="shared" ref="I1791:I1835" si="86">M2141</f>
        <v>0</v>
      </c>
      <c r="L1799">
        <v>125</v>
      </c>
      <c r="Z1799" s="5"/>
    </row>
    <row r="1800" spans="1:26" x14ac:dyDescent="0.35">
      <c r="A1800" t="s">
        <v>56</v>
      </c>
      <c r="B1800" t="s">
        <v>102</v>
      </c>
      <c r="C1800" t="s">
        <v>334</v>
      </c>
      <c r="D1800" t="s">
        <v>343</v>
      </c>
      <c r="E1800" s="2" t="s">
        <v>205</v>
      </c>
      <c r="F1800" t="s">
        <v>344</v>
      </c>
      <c r="G1800">
        <v>7</v>
      </c>
      <c r="H1800">
        <f>IF(Tabla1[[#This Row],[DESCRIPCION]]=F1798,H1798+1,1)</f>
        <v>1</v>
      </c>
      <c r="I1800" s="1">
        <v>46451</v>
      </c>
      <c r="J1800" t="s">
        <v>60</v>
      </c>
      <c r="L1800">
        <v>5</v>
      </c>
      <c r="Z1800" s="5"/>
    </row>
    <row r="1801" spans="1:26" x14ac:dyDescent="0.35">
      <c r="A1801" t="s">
        <v>931</v>
      </c>
      <c r="B1801" t="s">
        <v>932</v>
      </c>
      <c r="C1801" t="s">
        <v>3724</v>
      </c>
      <c r="D1801" t="s">
        <v>3725</v>
      </c>
      <c r="E1801" s="2">
        <v>2100002812</v>
      </c>
      <c r="F1801" t="s">
        <v>3726</v>
      </c>
      <c r="G1801">
        <v>4</v>
      </c>
      <c r="I1801" s="1">
        <f t="shared" si="86"/>
        <v>0</v>
      </c>
      <c r="L1801">
        <v>125</v>
      </c>
      <c r="Z1801" s="5"/>
    </row>
    <row r="1802" spans="1:26" x14ac:dyDescent="0.35">
      <c r="A1802" t="s">
        <v>101</v>
      </c>
      <c r="B1802" t="s">
        <v>102</v>
      </c>
      <c r="C1802" t="s">
        <v>707</v>
      </c>
      <c r="D1802" t="s">
        <v>5632</v>
      </c>
      <c r="E1802" s="2" t="s">
        <v>5633</v>
      </c>
      <c r="F1802" t="s">
        <v>5634</v>
      </c>
      <c r="G1802">
        <v>2</v>
      </c>
      <c r="I1802" s="1">
        <f t="shared" si="86"/>
        <v>0</v>
      </c>
      <c r="J1802" t="s">
        <v>659</v>
      </c>
      <c r="K1802" t="s">
        <v>61</v>
      </c>
      <c r="L1802">
        <v>589.29</v>
      </c>
      <c r="Z1802" s="5"/>
    </row>
    <row r="1803" spans="1:26" x14ac:dyDescent="0.35">
      <c r="A1803" t="s">
        <v>101</v>
      </c>
      <c r="B1803" t="s">
        <v>102</v>
      </c>
      <c r="C1803" t="s">
        <v>707</v>
      </c>
      <c r="D1803" t="s">
        <v>5635</v>
      </c>
      <c r="E1803" s="2" t="s">
        <v>5636</v>
      </c>
      <c r="F1803" t="s">
        <v>5637</v>
      </c>
      <c r="G1803">
        <v>5</v>
      </c>
      <c r="I1803" s="1">
        <f t="shared" si="86"/>
        <v>0</v>
      </c>
      <c r="J1803" t="s">
        <v>659</v>
      </c>
      <c r="K1803" t="s">
        <v>140</v>
      </c>
      <c r="L1803">
        <v>589.29</v>
      </c>
      <c r="Z1803" s="5"/>
    </row>
    <row r="1804" spans="1:26" x14ac:dyDescent="0.35">
      <c r="A1804" t="s">
        <v>101</v>
      </c>
      <c r="B1804" t="s">
        <v>102</v>
      </c>
      <c r="C1804" t="s">
        <v>707</v>
      </c>
      <c r="D1804" t="s">
        <v>5623</v>
      </c>
      <c r="E1804" s="2" t="s">
        <v>5624</v>
      </c>
      <c r="F1804" t="s">
        <v>5625</v>
      </c>
      <c r="G1804">
        <v>1</v>
      </c>
      <c r="I1804" s="1">
        <f t="shared" si="86"/>
        <v>0</v>
      </c>
      <c r="J1804" t="s">
        <v>659</v>
      </c>
      <c r="K1804" t="s">
        <v>67</v>
      </c>
      <c r="L1804">
        <v>589.29</v>
      </c>
      <c r="Z1804" s="5"/>
    </row>
    <row r="1805" spans="1:26" x14ac:dyDescent="0.35">
      <c r="A1805" t="s">
        <v>101</v>
      </c>
      <c r="B1805" t="s">
        <v>102</v>
      </c>
      <c r="C1805" t="s">
        <v>707</v>
      </c>
      <c r="D1805" t="s">
        <v>5626</v>
      </c>
      <c r="E1805" s="2" t="s">
        <v>5627</v>
      </c>
      <c r="F1805" t="s">
        <v>5628</v>
      </c>
      <c r="G1805">
        <v>3</v>
      </c>
      <c r="I1805" s="1">
        <f t="shared" si="86"/>
        <v>0</v>
      </c>
      <c r="J1805" t="s">
        <v>659</v>
      </c>
      <c r="K1805" t="s">
        <v>136</v>
      </c>
      <c r="L1805">
        <v>589.29</v>
      </c>
      <c r="Z1805" s="5"/>
    </row>
    <row r="1806" spans="1:26" x14ac:dyDescent="0.35">
      <c r="A1806" t="s">
        <v>101</v>
      </c>
      <c r="B1806" t="s">
        <v>102</v>
      </c>
      <c r="C1806" t="s">
        <v>707</v>
      </c>
      <c r="D1806" t="s">
        <v>5617</v>
      </c>
      <c r="E1806" s="2" t="s">
        <v>5618</v>
      </c>
      <c r="F1806" t="s">
        <v>5619</v>
      </c>
      <c r="G1806">
        <v>1</v>
      </c>
      <c r="I1806" s="1">
        <f t="shared" si="86"/>
        <v>0</v>
      </c>
      <c r="J1806" t="s">
        <v>659</v>
      </c>
      <c r="K1806" t="s">
        <v>67</v>
      </c>
      <c r="L1806">
        <v>589.29</v>
      </c>
      <c r="Z1806" s="5"/>
    </row>
    <row r="1807" spans="1:26" x14ac:dyDescent="0.35">
      <c r="A1807" t="s">
        <v>101</v>
      </c>
      <c r="B1807" t="s">
        <v>102</v>
      </c>
      <c r="C1807" t="s">
        <v>707</v>
      </c>
      <c r="D1807" t="s">
        <v>5629</v>
      </c>
      <c r="E1807" s="2" t="s">
        <v>5630</v>
      </c>
      <c r="F1807" t="s">
        <v>5631</v>
      </c>
      <c r="G1807">
        <v>2</v>
      </c>
      <c r="I1807" s="1">
        <f t="shared" si="86"/>
        <v>0</v>
      </c>
      <c r="J1807" t="s">
        <v>659</v>
      </c>
      <c r="K1807" t="s">
        <v>61</v>
      </c>
      <c r="L1807">
        <v>589.29</v>
      </c>
      <c r="Z1807" s="5"/>
    </row>
    <row r="1808" spans="1:26" x14ac:dyDescent="0.35">
      <c r="A1808" t="s">
        <v>101</v>
      </c>
      <c r="B1808" t="s">
        <v>102</v>
      </c>
      <c r="C1808" t="s">
        <v>707</v>
      </c>
      <c r="D1808" t="s">
        <v>5620</v>
      </c>
      <c r="E1808" s="2" t="s">
        <v>5621</v>
      </c>
      <c r="F1808" t="s">
        <v>5622</v>
      </c>
      <c r="G1808">
        <v>3</v>
      </c>
      <c r="I1808" s="1">
        <f t="shared" si="86"/>
        <v>0</v>
      </c>
      <c r="J1808" t="s">
        <v>659</v>
      </c>
      <c r="K1808" t="s">
        <v>136</v>
      </c>
      <c r="L1808">
        <v>589.29</v>
      </c>
      <c r="Z1808" s="5"/>
    </row>
    <row r="1809" spans="1:26" x14ac:dyDescent="0.35">
      <c r="A1809" t="s">
        <v>101</v>
      </c>
      <c r="B1809" t="s">
        <v>207</v>
      </c>
      <c r="C1809" t="s">
        <v>578</v>
      </c>
      <c r="D1809" t="s">
        <v>2894</v>
      </c>
      <c r="E1809" s="2" t="s">
        <v>2895</v>
      </c>
      <c r="F1809" t="s">
        <v>2896</v>
      </c>
      <c r="G1809">
        <v>2</v>
      </c>
      <c r="I1809" s="1">
        <f t="shared" si="86"/>
        <v>0</v>
      </c>
      <c r="J1809" t="s">
        <v>2755</v>
      </c>
      <c r="L1809">
        <v>140</v>
      </c>
      <c r="Z1809" s="5"/>
    </row>
    <row r="1810" spans="1:26" x14ac:dyDescent="0.35">
      <c r="A1810" t="s">
        <v>101</v>
      </c>
      <c r="B1810" t="s">
        <v>207</v>
      </c>
      <c r="C1810" t="s">
        <v>578</v>
      </c>
      <c r="D1810" t="s">
        <v>2897</v>
      </c>
      <c r="E1810" s="2" t="s">
        <v>2898</v>
      </c>
      <c r="F1810" t="s">
        <v>2899</v>
      </c>
      <c r="G1810">
        <v>1</v>
      </c>
      <c r="I1810" s="1">
        <f t="shared" si="86"/>
        <v>0</v>
      </c>
      <c r="J1810" t="s">
        <v>2755</v>
      </c>
      <c r="L1810">
        <v>140</v>
      </c>
      <c r="Z1810" s="5"/>
    </row>
    <row r="1811" spans="1:26" x14ac:dyDescent="0.35">
      <c r="A1811" t="s">
        <v>56</v>
      </c>
      <c r="B1811" t="s">
        <v>102</v>
      </c>
      <c r="C1811" t="s">
        <v>345</v>
      </c>
      <c r="D1811" t="s">
        <v>346</v>
      </c>
      <c r="E1811" s="2">
        <v>210936633</v>
      </c>
      <c r="F1811" t="s">
        <v>347</v>
      </c>
      <c r="G1811">
        <v>2</v>
      </c>
      <c r="H1811">
        <f>IF(Tabla1[[#This Row],[DESCRIPCION]]=F1809,H1809+1,1)</f>
        <v>1</v>
      </c>
      <c r="I1811" s="1">
        <v>46451</v>
      </c>
      <c r="J1811" t="s">
        <v>60</v>
      </c>
      <c r="L1811">
        <v>5</v>
      </c>
      <c r="Z1811" s="5"/>
    </row>
    <row r="1812" spans="1:26" x14ac:dyDescent="0.35">
      <c r="A1812" t="s">
        <v>56</v>
      </c>
      <c r="B1812" t="s">
        <v>102</v>
      </c>
      <c r="C1812" t="s">
        <v>345</v>
      </c>
      <c r="D1812" t="s">
        <v>348</v>
      </c>
      <c r="E1812" s="2">
        <v>210936633</v>
      </c>
      <c r="F1812" t="s">
        <v>349</v>
      </c>
      <c r="G1812">
        <v>3</v>
      </c>
      <c r="H1812">
        <f>IF(Tabla1[[#This Row],[DESCRIPCION]]=F1810,H1810+1,1)</f>
        <v>1</v>
      </c>
      <c r="I1812" s="1">
        <v>46451</v>
      </c>
      <c r="J1812" t="s">
        <v>60</v>
      </c>
      <c r="L1812">
        <v>5</v>
      </c>
      <c r="Z1812" s="5"/>
    </row>
    <row r="1813" spans="1:26" x14ac:dyDescent="0.35">
      <c r="A1813" t="s">
        <v>56</v>
      </c>
      <c r="B1813" t="s">
        <v>102</v>
      </c>
      <c r="C1813" t="s">
        <v>345</v>
      </c>
      <c r="D1813" t="s">
        <v>350</v>
      </c>
      <c r="E1813" s="2">
        <v>210936633</v>
      </c>
      <c r="F1813" t="s">
        <v>351</v>
      </c>
      <c r="G1813">
        <v>3</v>
      </c>
      <c r="H1813">
        <f>IF(Tabla1[[#This Row],[DESCRIPCION]]=F1811,H1811+1,1)</f>
        <v>1</v>
      </c>
      <c r="I1813" s="1">
        <v>46451</v>
      </c>
      <c r="J1813" t="s">
        <v>60</v>
      </c>
      <c r="L1813">
        <v>5</v>
      </c>
      <c r="Z1813" s="5"/>
    </row>
    <row r="1814" spans="1:26" x14ac:dyDescent="0.35">
      <c r="A1814" t="s">
        <v>56</v>
      </c>
      <c r="B1814" t="s">
        <v>102</v>
      </c>
      <c r="C1814" t="s">
        <v>345</v>
      </c>
      <c r="D1814" t="s">
        <v>352</v>
      </c>
      <c r="E1814" s="2">
        <v>210936633</v>
      </c>
      <c r="F1814" t="s">
        <v>353</v>
      </c>
      <c r="G1814">
        <v>2</v>
      </c>
      <c r="H1814">
        <f>IF(Tabla1[[#This Row],[DESCRIPCION]]=F1812,H1812+1,1)</f>
        <v>1</v>
      </c>
      <c r="I1814" s="1">
        <v>46451</v>
      </c>
      <c r="J1814" t="s">
        <v>60</v>
      </c>
      <c r="L1814">
        <v>5</v>
      </c>
      <c r="Z1814" s="5"/>
    </row>
    <row r="1815" spans="1:26" x14ac:dyDescent="0.35">
      <c r="A1815" t="s">
        <v>56</v>
      </c>
      <c r="B1815" t="s">
        <v>102</v>
      </c>
      <c r="C1815" t="s">
        <v>345</v>
      </c>
      <c r="D1815" t="s">
        <v>354</v>
      </c>
      <c r="E1815" s="2">
        <v>210936633</v>
      </c>
      <c r="F1815" t="s">
        <v>355</v>
      </c>
      <c r="G1815">
        <v>5</v>
      </c>
      <c r="H1815">
        <f>IF(Tabla1[[#This Row],[DESCRIPCION]]=F1813,H1813+1,1)</f>
        <v>1</v>
      </c>
      <c r="I1815" s="1">
        <v>46451</v>
      </c>
      <c r="J1815" t="s">
        <v>60</v>
      </c>
      <c r="L1815">
        <v>5</v>
      </c>
      <c r="Z1815" s="5"/>
    </row>
    <row r="1816" spans="1:26" x14ac:dyDescent="0.35">
      <c r="A1816" t="s">
        <v>56</v>
      </c>
      <c r="B1816" t="s">
        <v>102</v>
      </c>
      <c r="C1816" t="s">
        <v>699</v>
      </c>
      <c r="D1816" t="s">
        <v>4345</v>
      </c>
      <c r="E1816" s="2" t="s">
        <v>4346</v>
      </c>
      <c r="F1816" t="s">
        <v>4347</v>
      </c>
      <c r="G1816">
        <v>94</v>
      </c>
      <c r="H1816">
        <f>IF(Tabla1[[#This Row],[DESCRIPCION]]=F1814,H1814+1,1)</f>
        <v>1</v>
      </c>
      <c r="I1816" s="1">
        <v>46451</v>
      </c>
      <c r="J1816" t="s">
        <v>60</v>
      </c>
      <c r="L1816">
        <v>8.66</v>
      </c>
      <c r="Z1816" s="5"/>
    </row>
    <row r="1817" spans="1:26" x14ac:dyDescent="0.35">
      <c r="A1817" t="s">
        <v>56</v>
      </c>
      <c r="B1817" t="s">
        <v>102</v>
      </c>
      <c r="C1817" t="s">
        <v>103</v>
      </c>
      <c r="D1817" t="s">
        <v>4348</v>
      </c>
      <c r="E1817" s="2">
        <v>210431403</v>
      </c>
      <c r="F1817" t="s">
        <v>4349</v>
      </c>
      <c r="G1817">
        <v>17</v>
      </c>
      <c r="H1817">
        <f>IF(Tabla1[[#This Row],[DESCRIPCION]]=F1815,H1815+1,1)</f>
        <v>1</v>
      </c>
      <c r="I1817" s="1">
        <v>46451</v>
      </c>
      <c r="J1817" t="s">
        <v>60</v>
      </c>
      <c r="L1817">
        <v>8.66</v>
      </c>
      <c r="Z1817" s="5"/>
    </row>
    <row r="1818" spans="1:26" x14ac:dyDescent="0.35">
      <c r="A1818" t="s">
        <v>56</v>
      </c>
      <c r="B1818" t="s">
        <v>102</v>
      </c>
      <c r="C1818" t="s">
        <v>534</v>
      </c>
      <c r="D1818" t="s">
        <v>4355</v>
      </c>
      <c r="E1818" s="2">
        <v>201023154</v>
      </c>
      <c r="F1818" t="s">
        <v>4356</v>
      </c>
      <c r="G1818">
        <v>157</v>
      </c>
      <c r="H1818">
        <f>IF(Tabla1[[#This Row],[DESCRIPCION]]=F1816,H1816+1,1)</f>
        <v>1</v>
      </c>
      <c r="I1818" s="1">
        <v>46451</v>
      </c>
      <c r="J1818" t="s">
        <v>60</v>
      </c>
      <c r="L1818">
        <v>8.66</v>
      </c>
      <c r="Z1818" s="5"/>
    </row>
    <row r="1819" spans="1:26" x14ac:dyDescent="0.35">
      <c r="A1819" t="s">
        <v>56</v>
      </c>
      <c r="B1819" t="s">
        <v>102</v>
      </c>
      <c r="C1819" t="s">
        <v>534</v>
      </c>
      <c r="D1819" t="s">
        <v>4366</v>
      </c>
      <c r="E1819" s="2">
        <v>201023154</v>
      </c>
      <c r="F1819" t="s">
        <v>4367</v>
      </c>
      <c r="G1819">
        <v>1</v>
      </c>
      <c r="H1819">
        <f>IF(Tabla1[[#This Row],[DESCRIPCION]]=F1817,H1817+1,1)</f>
        <v>1</v>
      </c>
      <c r="I1819" s="1">
        <v>46451</v>
      </c>
      <c r="J1819" t="s">
        <v>60</v>
      </c>
      <c r="K1819" t="s">
        <v>80</v>
      </c>
      <c r="L1819">
        <v>8.66</v>
      </c>
      <c r="Z1819" s="5"/>
    </row>
    <row r="1820" spans="1:26" x14ac:dyDescent="0.35">
      <c r="A1820" t="s">
        <v>101</v>
      </c>
      <c r="B1820" t="s">
        <v>102</v>
      </c>
      <c r="C1820" t="s">
        <v>534</v>
      </c>
      <c r="D1820" t="s">
        <v>4910</v>
      </c>
      <c r="E1820" s="2" t="s">
        <v>4911</v>
      </c>
      <c r="F1820" t="s">
        <v>4912</v>
      </c>
      <c r="G1820">
        <v>0</v>
      </c>
      <c r="I1820" s="1">
        <f t="shared" si="86"/>
        <v>0</v>
      </c>
      <c r="L1820">
        <v>71.430000000000007</v>
      </c>
      <c r="Z1820" s="5"/>
    </row>
    <row r="1821" spans="1:26" x14ac:dyDescent="0.35">
      <c r="A1821" t="s">
        <v>56</v>
      </c>
      <c r="B1821" t="s">
        <v>102</v>
      </c>
      <c r="C1821" t="s">
        <v>534</v>
      </c>
      <c r="D1821" t="s">
        <v>4371</v>
      </c>
      <c r="E1821" s="2">
        <v>201023154</v>
      </c>
      <c r="F1821" t="s">
        <v>4372</v>
      </c>
      <c r="G1821">
        <v>1</v>
      </c>
      <c r="H1821">
        <f>IF(Tabla1[[#This Row],[DESCRIPCION]]=F1819,H1819+1,1)</f>
        <v>1</v>
      </c>
      <c r="I1821" s="1">
        <v>46451</v>
      </c>
      <c r="J1821" t="s">
        <v>60</v>
      </c>
      <c r="K1821" t="s">
        <v>80</v>
      </c>
      <c r="L1821">
        <v>8.66</v>
      </c>
      <c r="Z1821" s="5"/>
    </row>
    <row r="1822" spans="1:26" x14ac:dyDescent="0.35">
      <c r="A1822" t="s">
        <v>101</v>
      </c>
      <c r="B1822" t="s">
        <v>102</v>
      </c>
      <c r="C1822" t="s">
        <v>534</v>
      </c>
      <c r="D1822" t="s">
        <v>4913</v>
      </c>
      <c r="E1822" s="2" t="s">
        <v>4914</v>
      </c>
      <c r="F1822" t="s">
        <v>4915</v>
      </c>
      <c r="G1822">
        <v>0</v>
      </c>
      <c r="I1822" s="1">
        <f t="shared" si="86"/>
        <v>0</v>
      </c>
      <c r="L1822">
        <v>71.430000000000007</v>
      </c>
      <c r="Z1822" s="5"/>
    </row>
    <row r="1823" spans="1:26" x14ac:dyDescent="0.35">
      <c r="A1823" t="s">
        <v>101</v>
      </c>
      <c r="B1823" t="s">
        <v>102</v>
      </c>
      <c r="C1823" t="s">
        <v>534</v>
      </c>
      <c r="D1823" t="s">
        <v>4919</v>
      </c>
      <c r="E1823" s="2" t="s">
        <v>4920</v>
      </c>
      <c r="F1823" t="s">
        <v>4921</v>
      </c>
      <c r="G1823">
        <v>0</v>
      </c>
      <c r="I1823" s="1">
        <f t="shared" si="86"/>
        <v>0</v>
      </c>
      <c r="L1823">
        <v>71.430000000000007</v>
      </c>
      <c r="Z1823" s="5"/>
    </row>
    <row r="1824" spans="1:26" x14ac:dyDescent="0.35">
      <c r="A1824" t="s">
        <v>101</v>
      </c>
      <c r="B1824" t="s">
        <v>102</v>
      </c>
      <c r="C1824" t="s">
        <v>534</v>
      </c>
      <c r="D1824" t="s">
        <v>4916</v>
      </c>
      <c r="E1824" s="2" t="s">
        <v>4917</v>
      </c>
      <c r="F1824" t="s">
        <v>4918</v>
      </c>
      <c r="G1824">
        <v>0</v>
      </c>
      <c r="I1824" s="1">
        <f t="shared" si="86"/>
        <v>0</v>
      </c>
      <c r="L1824">
        <v>71.430000000000007</v>
      </c>
      <c r="Z1824" s="5"/>
    </row>
    <row r="1825" spans="1:26" x14ac:dyDescent="0.35">
      <c r="A1825" t="s">
        <v>407</v>
      </c>
      <c r="B1825" t="s">
        <v>268</v>
      </c>
      <c r="C1825" t="s">
        <v>269</v>
      </c>
      <c r="D1825" t="s">
        <v>1180</v>
      </c>
      <c r="E1825" s="2" t="s">
        <v>1181</v>
      </c>
      <c r="F1825" t="s">
        <v>1182</v>
      </c>
      <c r="G1825">
        <v>6</v>
      </c>
      <c r="I1825" s="1">
        <f t="shared" si="86"/>
        <v>0</v>
      </c>
      <c r="J1825" t="s">
        <v>659</v>
      </c>
      <c r="L1825">
        <v>56.25</v>
      </c>
      <c r="Z1825" s="5"/>
    </row>
    <row r="1826" spans="1:26" x14ac:dyDescent="0.35">
      <c r="A1826" t="s">
        <v>407</v>
      </c>
      <c r="B1826" t="s">
        <v>268</v>
      </c>
      <c r="C1826" t="s">
        <v>269</v>
      </c>
      <c r="D1826" t="s">
        <v>1189</v>
      </c>
      <c r="E1826" s="2" t="s">
        <v>1190</v>
      </c>
      <c r="F1826" t="s">
        <v>1191</v>
      </c>
      <c r="G1826">
        <v>4</v>
      </c>
      <c r="I1826" s="1">
        <f t="shared" si="86"/>
        <v>0</v>
      </c>
      <c r="J1826" t="s">
        <v>659</v>
      </c>
      <c r="L1826">
        <v>56.25</v>
      </c>
      <c r="Z1826" s="5"/>
    </row>
    <row r="1827" spans="1:26" x14ac:dyDescent="0.35">
      <c r="A1827" t="s">
        <v>407</v>
      </c>
      <c r="B1827" t="s">
        <v>356</v>
      </c>
      <c r="C1827" t="s">
        <v>1176</v>
      </c>
      <c r="D1827" t="s">
        <v>1177</v>
      </c>
      <c r="E1827" s="2" t="s">
        <v>1178</v>
      </c>
      <c r="F1827" t="s">
        <v>1179</v>
      </c>
      <c r="G1827">
        <v>5</v>
      </c>
      <c r="I1827" s="1">
        <f t="shared" si="86"/>
        <v>0</v>
      </c>
      <c r="J1827" t="s">
        <v>659</v>
      </c>
      <c r="L1827">
        <v>56.25</v>
      </c>
      <c r="Z1827" s="5"/>
    </row>
    <row r="1828" spans="1:26" x14ac:dyDescent="0.35">
      <c r="A1828" t="s">
        <v>407</v>
      </c>
      <c r="B1828" t="s">
        <v>356</v>
      </c>
      <c r="C1828" t="s">
        <v>1176</v>
      </c>
      <c r="D1828" t="s">
        <v>1183</v>
      </c>
      <c r="E1828" s="2" t="s">
        <v>1184</v>
      </c>
      <c r="F1828" t="s">
        <v>1185</v>
      </c>
      <c r="G1828">
        <v>2</v>
      </c>
      <c r="I1828" s="1">
        <f t="shared" si="86"/>
        <v>0</v>
      </c>
      <c r="J1828" t="s">
        <v>659</v>
      </c>
      <c r="K1828" t="s">
        <v>1186</v>
      </c>
      <c r="L1828">
        <v>56.25</v>
      </c>
      <c r="Z1828" s="5"/>
    </row>
    <row r="1829" spans="1:26" x14ac:dyDescent="0.35">
      <c r="A1829" t="s">
        <v>407</v>
      </c>
      <c r="B1829" t="s">
        <v>356</v>
      </c>
      <c r="C1829" t="s">
        <v>1176</v>
      </c>
      <c r="D1829" t="s">
        <v>1183</v>
      </c>
      <c r="E1829" s="2" t="s">
        <v>1187</v>
      </c>
      <c r="F1829" t="s">
        <v>1185</v>
      </c>
      <c r="G1829">
        <v>2</v>
      </c>
      <c r="I1829" s="1">
        <f t="shared" si="86"/>
        <v>0</v>
      </c>
      <c r="J1829" t="s">
        <v>659</v>
      </c>
      <c r="K1829" t="s">
        <v>1186</v>
      </c>
      <c r="L1829">
        <v>56.25</v>
      </c>
      <c r="Z1829" s="5"/>
    </row>
    <row r="1830" spans="1:26" x14ac:dyDescent="0.35">
      <c r="A1830" t="s">
        <v>407</v>
      </c>
      <c r="B1830" t="s">
        <v>356</v>
      </c>
      <c r="C1830" t="s">
        <v>1176</v>
      </c>
      <c r="D1830" t="s">
        <v>1183</v>
      </c>
      <c r="E1830" s="2" t="s">
        <v>1178</v>
      </c>
      <c r="F1830" t="s">
        <v>1185</v>
      </c>
      <c r="G1830">
        <v>0</v>
      </c>
      <c r="I1830" s="1">
        <f t="shared" si="86"/>
        <v>0</v>
      </c>
      <c r="J1830" t="s">
        <v>659</v>
      </c>
      <c r="K1830" t="s">
        <v>1188</v>
      </c>
      <c r="L1830">
        <v>56.25</v>
      </c>
      <c r="Z1830" s="5"/>
    </row>
    <row r="1831" spans="1:26" x14ac:dyDescent="0.35">
      <c r="A1831" t="s">
        <v>655</v>
      </c>
      <c r="B1831" t="s">
        <v>517</v>
      </c>
      <c r="C1831" t="s">
        <v>773</v>
      </c>
      <c r="D1831" t="s">
        <v>922</v>
      </c>
      <c r="E1831" s="2">
        <v>190703926</v>
      </c>
      <c r="F1831" t="s">
        <v>923</v>
      </c>
      <c r="G1831">
        <v>0</v>
      </c>
      <c r="I1831" s="1">
        <f t="shared" si="86"/>
        <v>0</v>
      </c>
      <c r="L1831">
        <v>70</v>
      </c>
      <c r="Z1831" s="5"/>
    </row>
    <row r="1832" spans="1:26" x14ac:dyDescent="0.35">
      <c r="A1832" t="s">
        <v>655</v>
      </c>
      <c r="B1832" t="s">
        <v>517</v>
      </c>
      <c r="C1832" t="s">
        <v>924</v>
      </c>
      <c r="D1832" t="s">
        <v>922</v>
      </c>
      <c r="E1832" s="2">
        <v>190703926</v>
      </c>
      <c r="F1832" t="s">
        <v>923</v>
      </c>
      <c r="G1832">
        <v>1</v>
      </c>
      <c r="I1832" s="1">
        <f t="shared" si="86"/>
        <v>0</v>
      </c>
      <c r="J1832" t="s">
        <v>659</v>
      </c>
      <c r="L1832">
        <v>70</v>
      </c>
      <c r="Z1832" s="5"/>
    </row>
    <row r="1833" spans="1:26" x14ac:dyDescent="0.35">
      <c r="A1833" t="s">
        <v>655</v>
      </c>
      <c r="B1833" t="s">
        <v>517</v>
      </c>
      <c r="C1833" t="s">
        <v>656</v>
      </c>
      <c r="D1833" t="s">
        <v>805</v>
      </c>
      <c r="E1833" s="2">
        <v>190703923</v>
      </c>
      <c r="F1833" t="s">
        <v>806</v>
      </c>
      <c r="G1833">
        <v>1</v>
      </c>
      <c r="I1833" s="1">
        <f t="shared" si="86"/>
        <v>0</v>
      </c>
      <c r="J1833" t="s">
        <v>659</v>
      </c>
      <c r="L1833">
        <v>70</v>
      </c>
      <c r="Z1833" s="5"/>
    </row>
    <row r="1834" spans="1:26" x14ac:dyDescent="0.35">
      <c r="A1834" t="s">
        <v>655</v>
      </c>
      <c r="B1834" t="s">
        <v>517</v>
      </c>
      <c r="C1834" t="s">
        <v>773</v>
      </c>
      <c r="D1834" t="s">
        <v>774</v>
      </c>
      <c r="E1834" s="2">
        <v>190703921</v>
      </c>
      <c r="F1834" t="s">
        <v>775</v>
      </c>
      <c r="G1834">
        <v>8</v>
      </c>
      <c r="I1834" s="1">
        <f t="shared" si="86"/>
        <v>0</v>
      </c>
      <c r="J1834" t="s">
        <v>659</v>
      </c>
      <c r="L1834">
        <v>70</v>
      </c>
      <c r="Z1834" s="5"/>
    </row>
    <row r="1835" spans="1:26" x14ac:dyDescent="0.35">
      <c r="A1835" t="s">
        <v>56</v>
      </c>
      <c r="B1835" t="s">
        <v>207</v>
      </c>
      <c r="C1835" t="s">
        <v>575</v>
      </c>
      <c r="D1835" t="s">
        <v>4381</v>
      </c>
      <c r="E1835" s="2" t="s">
        <v>4382</v>
      </c>
      <c r="F1835" t="s">
        <v>4383</v>
      </c>
      <c r="G1835">
        <v>110</v>
      </c>
      <c r="H1835">
        <f>IF(Tabla1[[#This Row],[DESCRIPCION]]=F1833,H1833+1,1)</f>
        <v>1</v>
      </c>
      <c r="I1835" s="1">
        <v>46451</v>
      </c>
      <c r="J1835" t="s">
        <v>60</v>
      </c>
      <c r="K1835" t="s">
        <v>140</v>
      </c>
      <c r="L1835">
        <v>8.66</v>
      </c>
      <c r="Z1835" s="5"/>
    </row>
    <row r="1836" spans="1:26" x14ac:dyDescent="0.35">
      <c r="A1836" t="s">
        <v>56</v>
      </c>
      <c r="B1836" t="s">
        <v>207</v>
      </c>
      <c r="C1836" t="s">
        <v>578</v>
      </c>
      <c r="D1836" t="s">
        <v>4384</v>
      </c>
      <c r="E1836" s="2">
        <v>190805847</v>
      </c>
      <c r="F1836" t="s">
        <v>4385</v>
      </c>
      <c r="G1836">
        <v>100</v>
      </c>
      <c r="H1836">
        <f>IF(Tabla1[[#This Row],[DESCRIPCION]]=F1834,H1834+1,1)</f>
        <v>1</v>
      </c>
      <c r="I1836" s="1">
        <v>45474</v>
      </c>
      <c r="J1836" t="s">
        <v>60</v>
      </c>
      <c r="K1836" t="s">
        <v>140</v>
      </c>
      <c r="L1836">
        <v>8.66</v>
      </c>
      <c r="Z1836" s="5"/>
    </row>
    <row r="1837" spans="1:26" x14ac:dyDescent="0.35">
      <c r="A1837" t="s">
        <v>56</v>
      </c>
      <c r="B1837" t="s">
        <v>207</v>
      </c>
      <c r="C1837" t="s">
        <v>2289</v>
      </c>
      <c r="D1837" t="s">
        <v>4386</v>
      </c>
      <c r="E1837" s="2" t="s">
        <v>4387</v>
      </c>
      <c r="F1837" t="s">
        <v>4388</v>
      </c>
      <c r="G1837">
        <v>142</v>
      </c>
      <c r="H1837">
        <f>IF(Tabla1[[#This Row],[DESCRIPCION]]=F1835,H1835+1,1)</f>
        <v>1</v>
      </c>
      <c r="I1837" s="1">
        <v>46451</v>
      </c>
      <c r="J1837" t="s">
        <v>60</v>
      </c>
      <c r="K1837" t="s">
        <v>156</v>
      </c>
      <c r="L1837">
        <v>8.66</v>
      </c>
      <c r="Z1837" s="5"/>
    </row>
    <row r="1838" spans="1:26" x14ac:dyDescent="0.35">
      <c r="A1838" t="s">
        <v>56</v>
      </c>
      <c r="B1838" t="s">
        <v>207</v>
      </c>
      <c r="C1838" t="s">
        <v>2292</v>
      </c>
      <c r="D1838" t="s">
        <v>4390</v>
      </c>
      <c r="E1838" s="2" t="s">
        <v>4391</v>
      </c>
      <c r="F1838" t="s">
        <v>4392</v>
      </c>
      <c r="G1838">
        <v>151</v>
      </c>
      <c r="H1838">
        <f>IF(Tabla1[[#This Row],[DESCRIPCION]]=F1836,H1836+1,1)</f>
        <v>1</v>
      </c>
      <c r="I1838" s="1">
        <v>46451</v>
      </c>
      <c r="J1838" t="s">
        <v>60</v>
      </c>
      <c r="K1838" t="s">
        <v>100</v>
      </c>
      <c r="L1838">
        <v>8.66</v>
      </c>
      <c r="Z1838" s="5"/>
    </row>
    <row r="1839" spans="1:26" x14ac:dyDescent="0.35">
      <c r="A1839" t="s">
        <v>56</v>
      </c>
      <c r="B1839" t="s">
        <v>207</v>
      </c>
      <c r="C1839" t="s">
        <v>584</v>
      </c>
      <c r="D1839" t="s">
        <v>4393</v>
      </c>
      <c r="E1839" s="2" t="s">
        <v>4394</v>
      </c>
      <c r="F1839" t="s">
        <v>4395</v>
      </c>
      <c r="G1839">
        <v>79</v>
      </c>
      <c r="H1839">
        <f>IF(Tabla1[[#This Row],[DESCRIPCION]]=F1837,H1837+1,1)</f>
        <v>1</v>
      </c>
      <c r="I1839" s="1">
        <v>46451</v>
      </c>
      <c r="J1839" t="s">
        <v>60</v>
      </c>
      <c r="K1839" t="s">
        <v>161</v>
      </c>
      <c r="L1839">
        <v>8.66</v>
      </c>
      <c r="Z1839" s="5"/>
    </row>
    <row r="1840" spans="1:26" x14ac:dyDescent="0.35">
      <c r="A1840" t="s">
        <v>56</v>
      </c>
      <c r="B1840" t="s">
        <v>207</v>
      </c>
      <c r="C1840" t="s">
        <v>587</v>
      </c>
      <c r="D1840" t="s">
        <v>4396</v>
      </c>
      <c r="E1840" s="2" t="s">
        <v>4397</v>
      </c>
      <c r="F1840" t="s">
        <v>4398</v>
      </c>
      <c r="G1840">
        <v>162</v>
      </c>
      <c r="H1840">
        <f>IF(Tabla1[[#This Row],[DESCRIPCION]]=F1838,H1838+1,1)</f>
        <v>1</v>
      </c>
      <c r="I1840" s="1">
        <v>46451</v>
      </c>
      <c r="J1840" t="s">
        <v>60</v>
      </c>
      <c r="K1840" t="s">
        <v>100</v>
      </c>
      <c r="L1840">
        <v>8.66</v>
      </c>
      <c r="Z1840" s="5"/>
    </row>
    <row r="1841" spans="1:26" x14ac:dyDescent="0.35">
      <c r="A1841" t="s">
        <v>56</v>
      </c>
      <c r="B1841" t="s">
        <v>207</v>
      </c>
      <c r="C1841" t="s">
        <v>2301</v>
      </c>
      <c r="D1841" t="s">
        <v>4399</v>
      </c>
      <c r="E1841" s="2" t="s">
        <v>4400</v>
      </c>
      <c r="F1841" t="s">
        <v>4401</v>
      </c>
      <c r="G1841">
        <v>36</v>
      </c>
      <c r="H1841">
        <f>IF(Tabla1[[#This Row],[DESCRIPCION]]=F1839,H1839+1,1)</f>
        <v>1</v>
      </c>
      <c r="I1841" s="1">
        <v>46451</v>
      </c>
      <c r="J1841" t="s">
        <v>60</v>
      </c>
      <c r="K1841" t="s">
        <v>64</v>
      </c>
      <c r="L1841">
        <v>8.66</v>
      </c>
      <c r="Z1841" s="5"/>
    </row>
    <row r="1842" spans="1:26" x14ac:dyDescent="0.35">
      <c r="A1842" t="s">
        <v>56</v>
      </c>
      <c r="B1842" t="s">
        <v>207</v>
      </c>
      <c r="C1842" t="s">
        <v>556</v>
      </c>
      <c r="D1842" t="s">
        <v>4402</v>
      </c>
      <c r="E1842" s="2" t="s">
        <v>4403</v>
      </c>
      <c r="F1842" t="s">
        <v>4404</v>
      </c>
      <c r="G1842">
        <v>75</v>
      </c>
      <c r="H1842">
        <f>IF(Tabla1[[#This Row],[DESCRIPCION]]=F1840,H1840+1,1)</f>
        <v>1</v>
      </c>
      <c r="I1842" s="1">
        <v>46451</v>
      </c>
      <c r="J1842" t="s">
        <v>60</v>
      </c>
      <c r="K1842" t="s">
        <v>64</v>
      </c>
      <c r="L1842">
        <v>8.66</v>
      </c>
      <c r="Z1842" s="5"/>
    </row>
    <row r="1843" spans="1:26" x14ac:dyDescent="0.35">
      <c r="A1843" t="s">
        <v>56</v>
      </c>
      <c r="B1843" t="s">
        <v>207</v>
      </c>
      <c r="C1843" t="s">
        <v>560</v>
      </c>
      <c r="D1843" t="s">
        <v>4405</v>
      </c>
      <c r="E1843" s="2" t="s">
        <v>4406</v>
      </c>
      <c r="F1843" t="s">
        <v>4407</v>
      </c>
      <c r="G1843">
        <v>31</v>
      </c>
      <c r="H1843">
        <f>IF(Tabla1[[#This Row],[DESCRIPCION]]=F1841,H1841+1,1)</f>
        <v>1</v>
      </c>
      <c r="I1843" s="1">
        <v>46451</v>
      </c>
      <c r="J1843" t="s">
        <v>60</v>
      </c>
      <c r="K1843" t="s">
        <v>61</v>
      </c>
      <c r="L1843">
        <v>8.66</v>
      </c>
      <c r="Z1843" s="5"/>
    </row>
    <row r="1844" spans="1:26" x14ac:dyDescent="0.35">
      <c r="A1844" t="s">
        <v>56</v>
      </c>
      <c r="B1844" t="s">
        <v>517</v>
      </c>
      <c r="C1844" t="s">
        <v>673</v>
      </c>
      <c r="D1844" t="s">
        <v>674</v>
      </c>
      <c r="E1844" s="2" t="s">
        <v>671</v>
      </c>
      <c r="F1844" t="s">
        <v>675</v>
      </c>
      <c r="G1844">
        <v>0</v>
      </c>
      <c r="I1844" s="1">
        <f t="shared" ref="I1837:I1851" si="87">M2186</f>
        <v>0</v>
      </c>
      <c r="L1844">
        <v>41.07</v>
      </c>
      <c r="Z1844" s="5"/>
    </row>
    <row r="1845" spans="1:26" x14ac:dyDescent="0.35">
      <c r="A1845" t="s">
        <v>56</v>
      </c>
      <c r="B1845" t="s">
        <v>207</v>
      </c>
      <c r="C1845" t="s">
        <v>563</v>
      </c>
      <c r="D1845" t="s">
        <v>4408</v>
      </c>
      <c r="E1845" s="2" t="s">
        <v>4409</v>
      </c>
      <c r="F1845" t="s">
        <v>4410</v>
      </c>
      <c r="G1845">
        <v>57</v>
      </c>
      <c r="H1845">
        <f>IF(Tabla1[[#This Row],[DESCRIPCION]]=F1843,H1843+1,1)</f>
        <v>1</v>
      </c>
      <c r="I1845" s="1">
        <v>46451</v>
      </c>
      <c r="J1845" t="s">
        <v>60</v>
      </c>
      <c r="K1845" t="s">
        <v>144</v>
      </c>
      <c r="L1845">
        <v>8.66</v>
      </c>
      <c r="Z1845" s="5"/>
    </row>
    <row r="1846" spans="1:26" x14ac:dyDescent="0.35">
      <c r="A1846" t="s">
        <v>56</v>
      </c>
      <c r="B1846" t="s">
        <v>207</v>
      </c>
      <c r="C1846" t="s">
        <v>567</v>
      </c>
      <c r="D1846" t="s">
        <v>4411</v>
      </c>
      <c r="E1846" s="2" t="s">
        <v>4412</v>
      </c>
      <c r="F1846" t="s">
        <v>4413</v>
      </c>
      <c r="G1846">
        <v>3</v>
      </c>
      <c r="H1846">
        <f>IF(Tabla1[[#This Row],[DESCRIPCION]]=F1844,H1844+1,1)</f>
        <v>1</v>
      </c>
      <c r="I1846" s="1">
        <v>46451</v>
      </c>
      <c r="J1846" t="s">
        <v>60</v>
      </c>
      <c r="K1846" t="s">
        <v>67</v>
      </c>
      <c r="L1846">
        <v>8.66</v>
      </c>
      <c r="Z1846" s="5"/>
    </row>
    <row r="1847" spans="1:26" x14ac:dyDescent="0.35">
      <c r="A1847" t="s">
        <v>56</v>
      </c>
      <c r="B1847" t="s">
        <v>207</v>
      </c>
      <c r="C1847" t="s">
        <v>597</v>
      </c>
      <c r="D1847" t="s">
        <v>4414</v>
      </c>
      <c r="E1847" s="2" t="s">
        <v>4415</v>
      </c>
      <c r="F1847" t="s">
        <v>4416</v>
      </c>
      <c r="G1847">
        <v>6</v>
      </c>
      <c r="H1847">
        <f>IF(Tabla1[[#This Row],[DESCRIPCION]]=F1845,H1845+1,1)</f>
        <v>1</v>
      </c>
      <c r="I1847" s="1">
        <v>46451</v>
      </c>
      <c r="J1847" t="s">
        <v>60</v>
      </c>
      <c r="K1847" t="s">
        <v>61</v>
      </c>
      <c r="L1847">
        <v>8.66</v>
      </c>
      <c r="Z1847" s="5"/>
    </row>
    <row r="1848" spans="1:26" x14ac:dyDescent="0.35">
      <c r="A1848" t="s">
        <v>56</v>
      </c>
      <c r="B1848" t="s">
        <v>207</v>
      </c>
      <c r="C1848" t="s">
        <v>604</v>
      </c>
      <c r="D1848" t="s">
        <v>4417</v>
      </c>
      <c r="E1848" s="2" t="s">
        <v>4418</v>
      </c>
      <c r="F1848" t="s">
        <v>4419</v>
      </c>
      <c r="G1848">
        <v>47</v>
      </c>
      <c r="H1848">
        <f>IF(Tabla1[[#This Row],[DESCRIPCION]]=F1846,H1846+1,1)</f>
        <v>1</v>
      </c>
      <c r="I1848" s="1">
        <v>46451</v>
      </c>
      <c r="J1848" t="s">
        <v>60</v>
      </c>
      <c r="K1848" t="s">
        <v>100</v>
      </c>
      <c r="L1848">
        <v>8.66</v>
      </c>
      <c r="Z1848" s="5"/>
    </row>
    <row r="1849" spans="1:26" x14ac:dyDescent="0.35">
      <c r="A1849" t="s">
        <v>56</v>
      </c>
      <c r="B1849" t="s">
        <v>207</v>
      </c>
      <c r="C1849" t="s">
        <v>608</v>
      </c>
      <c r="D1849" t="s">
        <v>4420</v>
      </c>
      <c r="E1849" s="2" t="s">
        <v>4421</v>
      </c>
      <c r="F1849" t="s">
        <v>4422</v>
      </c>
      <c r="G1849">
        <v>68</v>
      </c>
      <c r="H1849">
        <f>IF(Tabla1[[#This Row],[DESCRIPCION]]=F1847,H1847+1,1)</f>
        <v>1</v>
      </c>
      <c r="I1849" s="1">
        <v>46451</v>
      </c>
      <c r="J1849" t="s">
        <v>60</v>
      </c>
      <c r="K1849" t="s">
        <v>100</v>
      </c>
      <c r="L1849">
        <v>8.66</v>
      </c>
      <c r="Z1849" s="5"/>
    </row>
    <row r="1850" spans="1:26" x14ac:dyDescent="0.35">
      <c r="A1850" t="s">
        <v>56</v>
      </c>
      <c r="B1850" t="s">
        <v>207</v>
      </c>
      <c r="C1850" t="s">
        <v>610</v>
      </c>
      <c r="D1850" t="s">
        <v>4423</v>
      </c>
      <c r="E1850" s="2" t="s">
        <v>4424</v>
      </c>
      <c r="F1850" t="s">
        <v>4425</v>
      </c>
      <c r="G1850">
        <v>60</v>
      </c>
      <c r="H1850">
        <f>IF(Tabla1[[#This Row],[DESCRIPCION]]=F1848,H1848+1,1)</f>
        <v>1</v>
      </c>
      <c r="I1850" s="1">
        <v>46451</v>
      </c>
      <c r="J1850" t="s">
        <v>60</v>
      </c>
      <c r="K1850" t="s">
        <v>140</v>
      </c>
      <c r="L1850">
        <v>8.66</v>
      </c>
      <c r="Z1850" s="5"/>
    </row>
    <row r="1851" spans="1:26" x14ac:dyDescent="0.35">
      <c r="A1851" t="s">
        <v>56</v>
      </c>
      <c r="B1851" t="s">
        <v>517</v>
      </c>
      <c r="C1851" t="s">
        <v>656</v>
      </c>
      <c r="D1851" t="s">
        <v>3411</v>
      </c>
      <c r="E1851" s="2" t="s">
        <v>3401</v>
      </c>
      <c r="F1851" t="s">
        <v>3412</v>
      </c>
      <c r="G1851">
        <v>0</v>
      </c>
      <c r="I1851" s="1">
        <f t="shared" si="87"/>
        <v>0</v>
      </c>
      <c r="L1851">
        <v>35.71</v>
      </c>
      <c r="Z1851" s="5"/>
    </row>
    <row r="1852" spans="1:26" x14ac:dyDescent="0.35">
      <c r="A1852" t="s">
        <v>56</v>
      </c>
      <c r="B1852" t="s">
        <v>207</v>
      </c>
      <c r="C1852" t="s">
        <v>615</v>
      </c>
      <c r="D1852" t="s">
        <v>4426</v>
      </c>
      <c r="E1852" s="2" t="s">
        <v>4427</v>
      </c>
      <c r="F1852" t="s">
        <v>4428</v>
      </c>
      <c r="G1852">
        <v>46</v>
      </c>
      <c r="H1852">
        <f>IF(Tabla1[[#This Row],[DESCRIPCION]]=F1850,H1850+1,1)</f>
        <v>1</v>
      </c>
      <c r="I1852" s="1">
        <v>45627</v>
      </c>
      <c r="J1852" t="s">
        <v>60</v>
      </c>
      <c r="K1852" t="s">
        <v>64</v>
      </c>
      <c r="L1852">
        <v>8.66</v>
      </c>
      <c r="Z1852" s="5"/>
    </row>
    <row r="1853" spans="1:26" x14ac:dyDescent="0.35">
      <c r="A1853" t="s">
        <v>56</v>
      </c>
      <c r="B1853" t="s">
        <v>207</v>
      </c>
      <c r="C1853" t="s">
        <v>619</v>
      </c>
      <c r="D1853" t="s">
        <v>4429</v>
      </c>
      <c r="E1853" s="2" t="s">
        <v>4430</v>
      </c>
      <c r="F1853" t="s">
        <v>4431</v>
      </c>
      <c r="G1853">
        <v>64</v>
      </c>
      <c r="H1853">
        <f>IF(Tabla1[[#This Row],[DESCRIPCION]]=F1851,H1851+1,1)</f>
        <v>1</v>
      </c>
      <c r="I1853" s="1">
        <v>46235</v>
      </c>
      <c r="J1853" t="s">
        <v>60</v>
      </c>
      <c r="K1853" t="s">
        <v>161</v>
      </c>
      <c r="L1853">
        <v>8.66</v>
      </c>
      <c r="Z1853" s="5"/>
    </row>
    <row r="1854" spans="1:26" x14ac:dyDescent="0.35">
      <c r="A1854" t="s">
        <v>56</v>
      </c>
      <c r="B1854" t="s">
        <v>207</v>
      </c>
      <c r="C1854" t="s">
        <v>623</v>
      </c>
      <c r="D1854" t="s">
        <v>4432</v>
      </c>
      <c r="E1854" s="2">
        <v>210937133</v>
      </c>
      <c r="F1854" t="s">
        <v>4433</v>
      </c>
      <c r="G1854">
        <v>11</v>
      </c>
      <c r="H1854">
        <f>IF(Tabla1[[#This Row],[DESCRIPCION]]=F1852,H1852+1,1)</f>
        <v>1</v>
      </c>
      <c r="I1854" s="1">
        <v>46235</v>
      </c>
      <c r="J1854" t="s">
        <v>60</v>
      </c>
      <c r="L1854">
        <v>8.66</v>
      </c>
      <c r="Z1854" s="5"/>
    </row>
    <row r="1855" spans="1:26" x14ac:dyDescent="0.35">
      <c r="A1855" t="s">
        <v>56</v>
      </c>
      <c r="B1855" t="s">
        <v>207</v>
      </c>
      <c r="C1855" t="s">
        <v>627</v>
      </c>
      <c r="D1855" t="s">
        <v>4434</v>
      </c>
      <c r="E1855" s="2" t="s">
        <v>4435</v>
      </c>
      <c r="F1855" t="s">
        <v>4436</v>
      </c>
      <c r="G1855">
        <v>21</v>
      </c>
      <c r="H1855">
        <f>IF(Tabla1[[#This Row],[DESCRIPCION]]=F1853,H1853+1,1)</f>
        <v>1</v>
      </c>
      <c r="I1855" s="1">
        <v>46235</v>
      </c>
      <c r="J1855" t="s">
        <v>60</v>
      </c>
      <c r="L1855">
        <v>8.66</v>
      </c>
      <c r="Z1855" s="5"/>
    </row>
    <row r="1856" spans="1:26" x14ac:dyDescent="0.35">
      <c r="A1856" t="s">
        <v>931</v>
      </c>
      <c r="B1856" t="s">
        <v>3524</v>
      </c>
      <c r="C1856" t="s">
        <v>3735</v>
      </c>
      <c r="D1856" t="s">
        <v>3736</v>
      </c>
      <c r="E1856" s="2">
        <v>1312100400</v>
      </c>
      <c r="F1856" t="s">
        <v>3737</v>
      </c>
      <c r="G1856">
        <v>3</v>
      </c>
      <c r="I1856" s="1">
        <f t="shared" ref="I1856:I1863" si="88">M2198</f>
        <v>0</v>
      </c>
      <c r="J1856" t="s">
        <v>3580</v>
      </c>
      <c r="K1856" t="s">
        <v>559</v>
      </c>
      <c r="L1856">
        <v>67.86</v>
      </c>
      <c r="Z1856" s="5"/>
    </row>
    <row r="1857" spans="1:26" x14ac:dyDescent="0.35">
      <c r="A1857" t="s">
        <v>931</v>
      </c>
      <c r="B1857" t="s">
        <v>3524</v>
      </c>
      <c r="C1857" t="s">
        <v>3738</v>
      </c>
      <c r="D1857" t="s">
        <v>3739</v>
      </c>
      <c r="E1857" s="2">
        <v>140309048</v>
      </c>
      <c r="F1857" t="s">
        <v>3740</v>
      </c>
      <c r="G1857">
        <v>6</v>
      </c>
      <c r="I1857" s="1">
        <f t="shared" si="88"/>
        <v>0</v>
      </c>
      <c r="J1857" t="s">
        <v>3580</v>
      </c>
      <c r="K1857" t="s">
        <v>559</v>
      </c>
      <c r="L1857">
        <v>67.86</v>
      </c>
      <c r="Z1857" s="5"/>
    </row>
    <row r="1858" spans="1:26" x14ac:dyDescent="0.35">
      <c r="A1858" t="s">
        <v>931</v>
      </c>
      <c r="B1858" t="s">
        <v>3524</v>
      </c>
      <c r="C1858" t="s">
        <v>4125</v>
      </c>
      <c r="D1858" t="s">
        <v>4126</v>
      </c>
      <c r="E1858" s="2">
        <v>190704095</v>
      </c>
      <c r="F1858" t="s">
        <v>4127</v>
      </c>
      <c r="G1858">
        <v>3</v>
      </c>
      <c r="I1858" s="1">
        <f t="shared" si="88"/>
        <v>0</v>
      </c>
      <c r="J1858" t="s">
        <v>3580</v>
      </c>
      <c r="K1858" t="s">
        <v>559</v>
      </c>
      <c r="L1858">
        <v>67.86</v>
      </c>
      <c r="Z1858" s="5"/>
    </row>
    <row r="1859" spans="1:26" x14ac:dyDescent="0.35">
      <c r="A1859" t="s">
        <v>931</v>
      </c>
      <c r="B1859" t="s">
        <v>3524</v>
      </c>
      <c r="C1859" t="s">
        <v>3741</v>
      </c>
      <c r="D1859" t="s">
        <v>3742</v>
      </c>
      <c r="E1859" s="2">
        <v>14021112740</v>
      </c>
      <c r="F1859" t="s">
        <v>3743</v>
      </c>
      <c r="G1859">
        <v>12</v>
      </c>
      <c r="I1859" s="1">
        <f t="shared" si="88"/>
        <v>0</v>
      </c>
      <c r="J1859" t="s">
        <v>3580</v>
      </c>
      <c r="K1859" t="s">
        <v>559</v>
      </c>
      <c r="L1859">
        <v>67.86</v>
      </c>
      <c r="Z1859" s="5"/>
    </row>
    <row r="1860" spans="1:26" x14ac:dyDescent="0.35">
      <c r="A1860" t="s">
        <v>931</v>
      </c>
      <c r="B1860" t="s">
        <v>3524</v>
      </c>
      <c r="C1860" t="s">
        <v>3732</v>
      </c>
      <c r="D1860" t="s">
        <v>3733</v>
      </c>
      <c r="E1860" s="2">
        <v>1403290090</v>
      </c>
      <c r="F1860" t="s">
        <v>3734</v>
      </c>
      <c r="G1860">
        <v>21</v>
      </c>
      <c r="I1860" s="1">
        <f t="shared" si="88"/>
        <v>0</v>
      </c>
      <c r="J1860" t="s">
        <v>3580</v>
      </c>
      <c r="K1860" t="s">
        <v>559</v>
      </c>
      <c r="L1860">
        <v>67.86</v>
      </c>
      <c r="Z1860" s="5"/>
    </row>
    <row r="1861" spans="1:26" x14ac:dyDescent="0.35">
      <c r="A1861" t="s">
        <v>931</v>
      </c>
      <c r="B1861" t="s">
        <v>3524</v>
      </c>
      <c r="C1861" t="s">
        <v>3744</v>
      </c>
      <c r="D1861" t="s">
        <v>3745</v>
      </c>
      <c r="E1861" s="2">
        <v>1403290150</v>
      </c>
      <c r="F1861" t="s">
        <v>3746</v>
      </c>
      <c r="G1861">
        <v>8</v>
      </c>
      <c r="I1861" s="1">
        <f t="shared" si="88"/>
        <v>0</v>
      </c>
      <c r="J1861" t="s">
        <v>3580</v>
      </c>
      <c r="K1861" t="s">
        <v>559</v>
      </c>
      <c r="L1861">
        <v>67.86</v>
      </c>
      <c r="Z1861" s="5"/>
    </row>
    <row r="1862" spans="1:26" x14ac:dyDescent="0.35">
      <c r="A1862" t="s">
        <v>931</v>
      </c>
      <c r="B1862" t="s">
        <v>3524</v>
      </c>
      <c r="C1862" t="s">
        <v>3732</v>
      </c>
      <c r="D1862" t="s">
        <v>3745</v>
      </c>
      <c r="E1862" s="2">
        <v>1403290090</v>
      </c>
      <c r="F1862" t="s">
        <v>3746</v>
      </c>
      <c r="G1862">
        <v>5</v>
      </c>
      <c r="I1862" s="1">
        <f t="shared" si="88"/>
        <v>0</v>
      </c>
      <c r="J1862" t="s">
        <v>3580</v>
      </c>
      <c r="K1862" t="s">
        <v>559</v>
      </c>
      <c r="L1862">
        <v>67.86</v>
      </c>
      <c r="Z1862" s="5"/>
    </row>
    <row r="1863" spans="1:26" x14ac:dyDescent="0.35">
      <c r="A1863" t="s">
        <v>931</v>
      </c>
      <c r="B1863" t="s">
        <v>2021</v>
      </c>
      <c r="C1863" t="s">
        <v>3770</v>
      </c>
      <c r="D1863" t="s">
        <v>3771</v>
      </c>
      <c r="E1863" s="2">
        <v>1508020160</v>
      </c>
      <c r="F1863" t="s">
        <v>3772</v>
      </c>
      <c r="G1863">
        <v>2</v>
      </c>
      <c r="I1863" s="1">
        <f t="shared" si="88"/>
        <v>0</v>
      </c>
      <c r="L1863">
        <v>89.29</v>
      </c>
      <c r="Z1863" s="5"/>
    </row>
    <row r="1864" spans="1:26" x14ac:dyDescent="0.35">
      <c r="A1864" t="s">
        <v>56</v>
      </c>
      <c r="B1864" t="s">
        <v>207</v>
      </c>
      <c r="C1864" t="s">
        <v>631</v>
      </c>
      <c r="D1864" t="s">
        <v>4437</v>
      </c>
      <c r="E1864" s="2" t="s">
        <v>4438</v>
      </c>
      <c r="F1864" t="s">
        <v>4439</v>
      </c>
      <c r="G1864">
        <v>15</v>
      </c>
      <c r="H1864">
        <f>IF(Tabla1[[#This Row],[DESCRIPCION]]=F1862,H1862+1,1)</f>
        <v>1</v>
      </c>
      <c r="I1864" s="1">
        <v>45931</v>
      </c>
      <c r="J1864" t="s">
        <v>60</v>
      </c>
      <c r="L1864">
        <v>8.66</v>
      </c>
      <c r="Z1864" s="5"/>
    </row>
    <row r="1865" spans="1:26" x14ac:dyDescent="0.35">
      <c r="A1865" t="s">
        <v>56</v>
      </c>
      <c r="B1865" t="s">
        <v>207</v>
      </c>
      <c r="C1865" t="s">
        <v>1469</v>
      </c>
      <c r="D1865" t="s">
        <v>4440</v>
      </c>
      <c r="E1865" s="2" t="s">
        <v>4441</v>
      </c>
      <c r="F1865" t="s">
        <v>4442</v>
      </c>
      <c r="G1865">
        <v>22</v>
      </c>
      <c r="H1865">
        <f>IF(Tabla1[[#This Row],[DESCRIPCION]]=F1863,H1863+1,1)</f>
        <v>1</v>
      </c>
      <c r="I1865" s="1">
        <v>46235</v>
      </c>
      <c r="J1865" t="s">
        <v>60</v>
      </c>
      <c r="L1865">
        <v>8.66</v>
      </c>
      <c r="Z1865" s="5"/>
    </row>
    <row r="1866" spans="1:26" x14ac:dyDescent="0.35">
      <c r="A1866" t="s">
        <v>56</v>
      </c>
      <c r="B1866" t="s">
        <v>207</v>
      </c>
      <c r="C1866" t="s">
        <v>1472</v>
      </c>
      <c r="D1866" t="s">
        <v>4443</v>
      </c>
      <c r="E1866" s="2" t="s">
        <v>4444</v>
      </c>
      <c r="F1866" t="s">
        <v>4445</v>
      </c>
      <c r="G1866">
        <v>15</v>
      </c>
      <c r="H1866">
        <f>IF(Tabla1[[#This Row],[DESCRIPCION]]=F1864,H1864+1,1)</f>
        <v>1</v>
      </c>
      <c r="I1866" s="1">
        <v>46235</v>
      </c>
      <c r="J1866" t="s">
        <v>60</v>
      </c>
      <c r="L1866">
        <v>8.66</v>
      </c>
      <c r="Z1866" s="5"/>
    </row>
    <row r="1867" spans="1:26" x14ac:dyDescent="0.35">
      <c r="A1867" t="s">
        <v>56</v>
      </c>
      <c r="B1867" t="s">
        <v>356</v>
      </c>
      <c r="C1867" t="s">
        <v>1562</v>
      </c>
      <c r="D1867" t="s">
        <v>4830</v>
      </c>
      <c r="E1867" s="2" t="s">
        <v>4782</v>
      </c>
      <c r="F1867" t="s">
        <v>4831</v>
      </c>
      <c r="G1867">
        <v>35</v>
      </c>
      <c r="H1867">
        <f>IF(Tabla1[[#This Row],[DESCRIPCION]]=F1865,H1865+1,1)</f>
        <v>1</v>
      </c>
      <c r="I1867" s="1">
        <v>46451</v>
      </c>
      <c r="J1867" t="s">
        <v>60</v>
      </c>
      <c r="K1867" t="s">
        <v>64</v>
      </c>
      <c r="L1867">
        <v>8.93</v>
      </c>
      <c r="Z1867" s="5"/>
    </row>
    <row r="1868" spans="1:26" x14ac:dyDescent="0.35">
      <c r="A1868" t="s">
        <v>931</v>
      </c>
      <c r="B1868" t="s">
        <v>3524</v>
      </c>
      <c r="C1868" t="s">
        <v>3759</v>
      </c>
      <c r="D1868" t="s">
        <v>3760</v>
      </c>
      <c r="E1868" s="2">
        <v>1408160010</v>
      </c>
      <c r="F1868" t="s">
        <v>3761</v>
      </c>
      <c r="G1868">
        <v>2</v>
      </c>
      <c r="I1868" s="1">
        <f t="shared" ref="I1867:I1882" si="89">M2210</f>
        <v>0</v>
      </c>
      <c r="J1868" t="s">
        <v>3580</v>
      </c>
      <c r="K1868" t="s">
        <v>559</v>
      </c>
      <c r="L1868">
        <v>78.569999999999993</v>
      </c>
      <c r="Z1868" s="5"/>
    </row>
    <row r="1869" spans="1:26" x14ac:dyDescent="0.35">
      <c r="A1869" t="s">
        <v>56</v>
      </c>
      <c r="B1869" t="s">
        <v>356</v>
      </c>
      <c r="C1869" t="s">
        <v>2280</v>
      </c>
      <c r="D1869" t="s">
        <v>4834</v>
      </c>
      <c r="E1869" s="2" t="s">
        <v>4814</v>
      </c>
      <c r="F1869" t="s">
        <v>4835</v>
      </c>
      <c r="G1869">
        <v>13</v>
      </c>
      <c r="H1869">
        <f>IF(Tabla1[[#This Row],[DESCRIPCION]]=F1867,H1867+1,1)</f>
        <v>1</v>
      </c>
      <c r="I1869" s="1">
        <v>46451</v>
      </c>
      <c r="J1869" t="s">
        <v>60</v>
      </c>
      <c r="K1869" t="s">
        <v>61</v>
      </c>
      <c r="L1869">
        <v>8.93</v>
      </c>
      <c r="Z1869" s="5"/>
    </row>
    <row r="1870" spans="1:26" x14ac:dyDescent="0.35">
      <c r="A1870" t="s">
        <v>931</v>
      </c>
      <c r="B1870" t="s">
        <v>3524</v>
      </c>
      <c r="C1870" t="s">
        <v>3751</v>
      </c>
      <c r="D1870" t="s">
        <v>3752</v>
      </c>
      <c r="E1870" s="2">
        <v>648761</v>
      </c>
      <c r="F1870" t="s">
        <v>3753</v>
      </c>
      <c r="G1870">
        <v>1</v>
      </c>
      <c r="I1870" s="1">
        <f t="shared" si="89"/>
        <v>0</v>
      </c>
      <c r="J1870" t="s">
        <v>3580</v>
      </c>
      <c r="K1870" t="s">
        <v>3754</v>
      </c>
      <c r="L1870">
        <v>78.569999999999993</v>
      </c>
      <c r="Z1870" s="5"/>
    </row>
    <row r="1871" spans="1:26" x14ac:dyDescent="0.35">
      <c r="A1871" t="s">
        <v>56</v>
      </c>
      <c r="B1871" t="s">
        <v>356</v>
      </c>
      <c r="C1871" t="s">
        <v>4838</v>
      </c>
      <c r="D1871" t="s">
        <v>4839</v>
      </c>
      <c r="E1871" s="2" t="s">
        <v>4793</v>
      </c>
      <c r="F1871" t="s">
        <v>4840</v>
      </c>
      <c r="G1871">
        <v>23</v>
      </c>
      <c r="H1871">
        <f>IF(Tabla1[[#This Row],[DESCRIPCION]]=F1869,H1869+1,1)</f>
        <v>1</v>
      </c>
      <c r="I1871" s="1">
        <v>46451</v>
      </c>
      <c r="J1871" t="s">
        <v>60</v>
      </c>
      <c r="K1871" t="s">
        <v>136</v>
      </c>
      <c r="L1871">
        <v>8.93</v>
      </c>
      <c r="Z1871" s="5"/>
    </row>
    <row r="1872" spans="1:26" x14ac:dyDescent="0.35">
      <c r="A1872" t="s">
        <v>931</v>
      </c>
      <c r="B1872" t="s">
        <v>3524</v>
      </c>
      <c r="C1872" t="s">
        <v>3751</v>
      </c>
      <c r="D1872" t="s">
        <v>3755</v>
      </c>
      <c r="E1872" s="2">
        <v>648761</v>
      </c>
      <c r="F1872" t="s">
        <v>3756</v>
      </c>
      <c r="G1872">
        <v>1</v>
      </c>
      <c r="I1872" s="1">
        <f t="shared" si="89"/>
        <v>0</v>
      </c>
      <c r="J1872" t="s">
        <v>3580</v>
      </c>
      <c r="K1872" t="s">
        <v>3754</v>
      </c>
      <c r="L1872">
        <v>78.569999999999993</v>
      </c>
      <c r="Z1872" s="5"/>
    </row>
    <row r="1873" spans="1:26" x14ac:dyDescent="0.35">
      <c r="A1873" t="s">
        <v>931</v>
      </c>
      <c r="B1873" t="s">
        <v>3524</v>
      </c>
      <c r="C1873" t="s">
        <v>3751</v>
      </c>
      <c r="D1873" t="s">
        <v>3757</v>
      </c>
      <c r="E1873" s="2">
        <v>648761</v>
      </c>
      <c r="F1873" t="s">
        <v>3758</v>
      </c>
      <c r="G1873">
        <v>2</v>
      </c>
      <c r="I1873" s="1">
        <f t="shared" si="89"/>
        <v>0</v>
      </c>
      <c r="J1873" t="s">
        <v>3580</v>
      </c>
      <c r="K1873" t="s">
        <v>559</v>
      </c>
      <c r="L1873">
        <v>78.569999999999993</v>
      </c>
      <c r="Z1873" s="5"/>
    </row>
    <row r="1874" spans="1:26" x14ac:dyDescent="0.35">
      <c r="A1874" t="s">
        <v>931</v>
      </c>
      <c r="B1874" t="s">
        <v>3524</v>
      </c>
      <c r="C1874" t="s">
        <v>3759</v>
      </c>
      <c r="D1874" t="s">
        <v>3762</v>
      </c>
      <c r="E1874" s="2">
        <v>1408160010</v>
      </c>
      <c r="F1874" t="s">
        <v>3763</v>
      </c>
      <c r="G1874">
        <v>3</v>
      </c>
      <c r="I1874" s="1">
        <f t="shared" si="89"/>
        <v>0</v>
      </c>
      <c r="J1874" t="s">
        <v>3580</v>
      </c>
      <c r="K1874" t="s">
        <v>559</v>
      </c>
      <c r="L1874">
        <v>78.569999999999993</v>
      </c>
      <c r="Z1874" s="5"/>
    </row>
    <row r="1875" spans="1:26" x14ac:dyDescent="0.35">
      <c r="A1875" t="s">
        <v>555</v>
      </c>
      <c r="B1875" t="s">
        <v>207</v>
      </c>
      <c r="C1875" t="s">
        <v>584</v>
      </c>
      <c r="D1875" t="s">
        <v>585</v>
      </c>
      <c r="E1875" s="2">
        <v>190602858</v>
      </c>
      <c r="F1875" t="s">
        <v>586</v>
      </c>
      <c r="G1875">
        <v>1</v>
      </c>
      <c r="I1875" s="1">
        <f t="shared" si="89"/>
        <v>0</v>
      </c>
      <c r="K1875" t="s">
        <v>559</v>
      </c>
      <c r="L1875">
        <v>46.43</v>
      </c>
      <c r="Z1875" s="5"/>
    </row>
    <row r="1876" spans="1:26" x14ac:dyDescent="0.35">
      <c r="A1876" t="s">
        <v>555</v>
      </c>
      <c r="B1876" t="s">
        <v>207</v>
      </c>
      <c r="C1876" t="s">
        <v>587</v>
      </c>
      <c r="D1876" t="s">
        <v>588</v>
      </c>
      <c r="E1876" s="2">
        <v>190602858</v>
      </c>
      <c r="F1876" t="s">
        <v>589</v>
      </c>
      <c r="G1876">
        <v>0</v>
      </c>
      <c r="I1876" s="1">
        <f t="shared" si="89"/>
        <v>0</v>
      </c>
      <c r="L1876">
        <v>46.43</v>
      </c>
      <c r="Z1876" s="5"/>
    </row>
    <row r="1877" spans="1:26" x14ac:dyDescent="0.35">
      <c r="A1877" t="s">
        <v>56</v>
      </c>
      <c r="B1877" t="s">
        <v>91</v>
      </c>
      <c r="C1877" t="s">
        <v>833</v>
      </c>
      <c r="D1877" t="s">
        <v>4373</v>
      </c>
      <c r="E1877" s="2" t="s">
        <v>94</v>
      </c>
      <c r="F1877" t="s">
        <v>4374</v>
      </c>
      <c r="G1877">
        <v>138</v>
      </c>
      <c r="H1877">
        <f>IF(Tabla1[[#This Row],[DESCRIPCION]]=F1875,H1875+1,1)</f>
        <v>1</v>
      </c>
      <c r="I1877" s="1">
        <v>46451</v>
      </c>
      <c r="J1877" t="s">
        <v>60</v>
      </c>
      <c r="L1877">
        <v>8.66</v>
      </c>
      <c r="Z1877" s="5"/>
    </row>
    <row r="1878" spans="1:26" x14ac:dyDescent="0.35">
      <c r="A1878" t="s">
        <v>56</v>
      </c>
      <c r="B1878" t="s">
        <v>356</v>
      </c>
      <c r="C1878" t="s">
        <v>2276</v>
      </c>
      <c r="D1878" t="s">
        <v>4832</v>
      </c>
      <c r="E1878" s="2" t="s">
        <v>4785</v>
      </c>
      <c r="F1878" t="s">
        <v>4833</v>
      </c>
      <c r="G1878">
        <v>29</v>
      </c>
      <c r="H1878">
        <f>IF(Tabla1[[#This Row],[DESCRIPCION]]=F1876,H1876+1,1)</f>
        <v>1</v>
      </c>
      <c r="I1878" s="1">
        <v>46451</v>
      </c>
      <c r="J1878" t="s">
        <v>60</v>
      </c>
      <c r="K1878" t="s">
        <v>136</v>
      </c>
      <c r="L1878">
        <v>8.93</v>
      </c>
      <c r="Z1878" s="5"/>
    </row>
    <row r="1879" spans="1:26" x14ac:dyDescent="0.35">
      <c r="A1879" t="s">
        <v>56</v>
      </c>
      <c r="B1879" t="s">
        <v>356</v>
      </c>
      <c r="C1879" t="s">
        <v>1176</v>
      </c>
      <c r="D1879" t="s">
        <v>4836</v>
      </c>
      <c r="E1879" s="2" t="s">
        <v>4817</v>
      </c>
      <c r="F1879" t="s">
        <v>4837</v>
      </c>
      <c r="G1879">
        <v>12</v>
      </c>
      <c r="H1879">
        <f>IF(Tabla1[[#This Row],[DESCRIPCION]]=F1877,H1877+1,1)</f>
        <v>1</v>
      </c>
      <c r="I1879" s="1">
        <v>46451</v>
      </c>
      <c r="J1879" t="s">
        <v>60</v>
      </c>
      <c r="K1879" t="s">
        <v>61</v>
      </c>
      <c r="L1879">
        <v>8.93</v>
      </c>
      <c r="Z1879" s="5"/>
    </row>
    <row r="1880" spans="1:26" x14ac:dyDescent="0.35">
      <c r="A1880" t="s">
        <v>555</v>
      </c>
      <c r="B1880" t="s">
        <v>207</v>
      </c>
      <c r="C1880" t="s">
        <v>578</v>
      </c>
      <c r="D1880" t="s">
        <v>579</v>
      </c>
      <c r="E1880" s="2" t="s">
        <v>580</v>
      </c>
      <c r="F1880" t="s">
        <v>581</v>
      </c>
      <c r="G1880">
        <v>2</v>
      </c>
      <c r="I1880" s="1">
        <f t="shared" si="89"/>
        <v>0</v>
      </c>
      <c r="L1880">
        <v>46.43</v>
      </c>
      <c r="Z1880" s="5"/>
    </row>
    <row r="1881" spans="1:26" x14ac:dyDescent="0.35">
      <c r="A1881" t="s">
        <v>555</v>
      </c>
      <c r="B1881" t="s">
        <v>207</v>
      </c>
      <c r="C1881" t="s">
        <v>578</v>
      </c>
      <c r="D1881" t="s">
        <v>582</v>
      </c>
      <c r="E1881" s="2" t="s">
        <v>580</v>
      </c>
      <c r="F1881" t="s">
        <v>583</v>
      </c>
      <c r="G1881">
        <v>1</v>
      </c>
      <c r="I1881" s="1">
        <f t="shared" si="89"/>
        <v>0</v>
      </c>
      <c r="L1881">
        <v>46.43</v>
      </c>
      <c r="Z1881" s="5"/>
    </row>
    <row r="1882" spans="1:26" x14ac:dyDescent="0.35">
      <c r="A1882" t="s">
        <v>56</v>
      </c>
      <c r="B1882" t="s">
        <v>268</v>
      </c>
      <c r="C1882" t="s">
        <v>2484</v>
      </c>
      <c r="D1882" t="s">
        <v>2485</v>
      </c>
      <c r="E1882" s="2">
        <v>200821741</v>
      </c>
      <c r="F1882" t="s">
        <v>2486</v>
      </c>
      <c r="G1882">
        <v>12</v>
      </c>
      <c r="H1882">
        <f>IF(Tabla1[[#This Row],[DESCRIPCION]]=F1880,H1880+1,1)</f>
        <v>1</v>
      </c>
      <c r="I1882" s="1">
        <v>46451</v>
      </c>
      <c r="J1882" t="s">
        <v>60</v>
      </c>
      <c r="L1882">
        <v>9.15</v>
      </c>
      <c r="Z1882" s="5"/>
    </row>
    <row r="1883" spans="1:26" x14ac:dyDescent="0.35">
      <c r="A1883" t="s">
        <v>555</v>
      </c>
      <c r="B1883" t="s">
        <v>207</v>
      </c>
      <c r="C1883" t="s">
        <v>563</v>
      </c>
      <c r="D1883" t="s">
        <v>564</v>
      </c>
      <c r="E1883" s="2" t="s">
        <v>565</v>
      </c>
      <c r="F1883" t="s">
        <v>566</v>
      </c>
      <c r="G1883">
        <v>2</v>
      </c>
      <c r="I1883" s="1">
        <v>45413</v>
      </c>
      <c r="K1883" t="s">
        <v>61</v>
      </c>
      <c r="L1883">
        <v>46.43</v>
      </c>
      <c r="Z1883" s="5"/>
    </row>
    <row r="1884" spans="1:26" x14ac:dyDescent="0.35">
      <c r="A1884" t="s">
        <v>555</v>
      </c>
      <c r="B1884" t="s">
        <v>207</v>
      </c>
      <c r="C1884" t="s">
        <v>556</v>
      </c>
      <c r="D1884" t="s">
        <v>557</v>
      </c>
      <c r="E1884" s="2">
        <v>190602841</v>
      </c>
      <c r="F1884" t="s">
        <v>558</v>
      </c>
      <c r="G1884">
        <v>12</v>
      </c>
      <c r="I1884" s="1">
        <f t="shared" ref="I1884:I1888" si="90">M2226</f>
        <v>0</v>
      </c>
      <c r="K1884" t="s">
        <v>559</v>
      </c>
      <c r="L1884">
        <v>46.43</v>
      </c>
      <c r="Z1884" s="5"/>
    </row>
    <row r="1885" spans="1:26" x14ac:dyDescent="0.35">
      <c r="A1885" t="s">
        <v>56</v>
      </c>
      <c r="B1885" t="s">
        <v>268</v>
      </c>
      <c r="C1885" t="s">
        <v>2487</v>
      </c>
      <c r="D1885" t="s">
        <v>2488</v>
      </c>
      <c r="E1885" s="2" t="s">
        <v>2489</v>
      </c>
      <c r="F1885" t="s">
        <v>2490</v>
      </c>
      <c r="G1885">
        <v>1</v>
      </c>
      <c r="H1885">
        <f>IF(Tabla1[[#This Row],[DESCRIPCION]]=F1883,H1883+1,1)</f>
        <v>1</v>
      </c>
      <c r="I1885" s="1">
        <v>46451</v>
      </c>
      <c r="J1885" t="s">
        <v>60</v>
      </c>
      <c r="L1885">
        <v>9.15</v>
      </c>
      <c r="Z1885" s="5"/>
    </row>
    <row r="1886" spans="1:26" x14ac:dyDescent="0.35">
      <c r="A1886" t="s">
        <v>101</v>
      </c>
      <c r="B1886" t="s">
        <v>207</v>
      </c>
      <c r="C1886" t="s">
        <v>578</v>
      </c>
      <c r="D1886" t="s">
        <v>3973</v>
      </c>
      <c r="E1886" s="2" t="s">
        <v>3974</v>
      </c>
      <c r="F1886" t="s">
        <v>3975</v>
      </c>
      <c r="G1886">
        <v>1</v>
      </c>
      <c r="I1886" s="1">
        <f t="shared" si="90"/>
        <v>0</v>
      </c>
      <c r="J1886" t="s">
        <v>2755</v>
      </c>
      <c r="L1886">
        <v>90.75</v>
      </c>
      <c r="Z1886" s="5"/>
    </row>
    <row r="1887" spans="1:26" x14ac:dyDescent="0.35">
      <c r="A1887" t="s">
        <v>101</v>
      </c>
      <c r="B1887" t="s">
        <v>207</v>
      </c>
      <c r="C1887" t="s">
        <v>578</v>
      </c>
      <c r="D1887" t="s">
        <v>3973</v>
      </c>
      <c r="E1887" s="2" t="s">
        <v>3976</v>
      </c>
      <c r="F1887" t="s">
        <v>3975</v>
      </c>
      <c r="G1887">
        <v>5</v>
      </c>
      <c r="I1887" s="1">
        <f t="shared" si="90"/>
        <v>0</v>
      </c>
      <c r="J1887" t="s">
        <v>2755</v>
      </c>
      <c r="L1887">
        <v>90.75</v>
      </c>
      <c r="Z1887" s="5"/>
    </row>
    <row r="1888" spans="1:26" x14ac:dyDescent="0.35">
      <c r="A1888" t="s">
        <v>101</v>
      </c>
      <c r="B1888" t="s">
        <v>207</v>
      </c>
      <c r="C1888" t="s">
        <v>578</v>
      </c>
      <c r="D1888" t="s">
        <v>3973</v>
      </c>
      <c r="E1888" s="2" t="s">
        <v>3977</v>
      </c>
      <c r="F1888" t="s">
        <v>3975</v>
      </c>
      <c r="G1888">
        <v>2</v>
      </c>
      <c r="I1888" s="1">
        <f t="shared" si="90"/>
        <v>0</v>
      </c>
      <c r="J1888" t="s">
        <v>2755</v>
      </c>
      <c r="L1888">
        <v>90.75</v>
      </c>
      <c r="Z1888" s="5"/>
    </row>
    <row r="1889" spans="1:26" x14ac:dyDescent="0.35">
      <c r="A1889" t="s">
        <v>3794</v>
      </c>
      <c r="B1889" t="s">
        <v>555</v>
      </c>
      <c r="C1889" t="s">
        <v>91</v>
      </c>
      <c r="D1889" t="s">
        <v>4068</v>
      </c>
      <c r="E1889" s="2">
        <v>1900003123</v>
      </c>
      <c r="F1889" t="s">
        <v>4069</v>
      </c>
      <c r="I1889" s="1">
        <v>46482</v>
      </c>
      <c r="J1889" t="s">
        <v>780</v>
      </c>
      <c r="L1889">
        <v>10</v>
      </c>
      <c r="Z1889" s="5"/>
    </row>
    <row r="1890" spans="1:26" x14ac:dyDescent="0.35">
      <c r="A1890" t="s">
        <v>101</v>
      </c>
      <c r="B1890" t="s">
        <v>207</v>
      </c>
      <c r="C1890" t="s">
        <v>578</v>
      </c>
      <c r="D1890" t="s">
        <v>3986</v>
      </c>
      <c r="E1890" s="2" t="s">
        <v>3987</v>
      </c>
      <c r="F1890" t="s">
        <v>3988</v>
      </c>
      <c r="G1890">
        <v>2</v>
      </c>
      <c r="I1890" s="1">
        <f t="shared" ref="I1890:I1926" si="91">M2232</f>
        <v>0</v>
      </c>
      <c r="J1890" t="s">
        <v>2755</v>
      </c>
      <c r="L1890">
        <v>90.75</v>
      </c>
      <c r="Z1890" s="5"/>
    </row>
    <row r="1891" spans="1:26" x14ac:dyDescent="0.35">
      <c r="A1891" t="s">
        <v>101</v>
      </c>
      <c r="B1891" t="s">
        <v>207</v>
      </c>
      <c r="C1891" t="s">
        <v>578</v>
      </c>
      <c r="D1891" t="s">
        <v>3978</v>
      </c>
      <c r="E1891" s="2" t="s">
        <v>3979</v>
      </c>
      <c r="F1891" t="s">
        <v>3980</v>
      </c>
      <c r="G1891">
        <v>4</v>
      </c>
      <c r="I1891" s="1">
        <f t="shared" si="91"/>
        <v>0</v>
      </c>
      <c r="J1891" t="s">
        <v>2755</v>
      </c>
      <c r="L1891">
        <v>90.75</v>
      </c>
      <c r="Z1891" s="5"/>
    </row>
    <row r="1892" spans="1:26" x14ac:dyDescent="0.35">
      <c r="A1892" t="s">
        <v>101</v>
      </c>
      <c r="B1892" t="s">
        <v>207</v>
      </c>
      <c r="C1892" t="s">
        <v>578</v>
      </c>
      <c r="D1892" t="s">
        <v>3978</v>
      </c>
      <c r="E1892" s="2" t="s">
        <v>3981</v>
      </c>
      <c r="F1892" t="s">
        <v>3980</v>
      </c>
      <c r="G1892">
        <v>2</v>
      </c>
      <c r="I1892" s="1">
        <f t="shared" si="91"/>
        <v>0</v>
      </c>
      <c r="J1892" t="s">
        <v>2755</v>
      </c>
      <c r="L1892">
        <v>90.75</v>
      </c>
      <c r="Z1892" s="5"/>
    </row>
    <row r="1893" spans="1:26" x14ac:dyDescent="0.35">
      <c r="A1893" t="s">
        <v>101</v>
      </c>
      <c r="B1893" t="s">
        <v>207</v>
      </c>
      <c r="C1893" t="s">
        <v>578</v>
      </c>
      <c r="D1893" t="s">
        <v>3989</v>
      </c>
      <c r="E1893" s="2" t="s">
        <v>3990</v>
      </c>
      <c r="F1893" t="s">
        <v>3991</v>
      </c>
      <c r="G1893">
        <v>1</v>
      </c>
      <c r="I1893" s="1">
        <f t="shared" si="91"/>
        <v>0</v>
      </c>
      <c r="J1893" t="s">
        <v>2755</v>
      </c>
      <c r="L1893">
        <v>90.75</v>
      </c>
      <c r="Z1893" s="5"/>
    </row>
    <row r="1894" spans="1:26" x14ac:dyDescent="0.35">
      <c r="A1894" t="s">
        <v>101</v>
      </c>
      <c r="B1894" t="s">
        <v>207</v>
      </c>
      <c r="C1894" t="s">
        <v>578</v>
      </c>
      <c r="D1894" t="s">
        <v>3989</v>
      </c>
      <c r="E1894" s="2" t="s">
        <v>3992</v>
      </c>
      <c r="F1894" t="s">
        <v>3991</v>
      </c>
      <c r="G1894">
        <v>2</v>
      </c>
      <c r="I1894" s="1">
        <f t="shared" si="91"/>
        <v>0</v>
      </c>
      <c r="J1894" t="s">
        <v>2755</v>
      </c>
      <c r="L1894">
        <v>90.75</v>
      </c>
      <c r="Z1894" s="5"/>
    </row>
    <row r="1895" spans="1:26" x14ac:dyDescent="0.35">
      <c r="A1895" t="s">
        <v>101</v>
      </c>
      <c r="B1895" t="s">
        <v>207</v>
      </c>
      <c r="C1895" t="s">
        <v>578</v>
      </c>
      <c r="D1895" t="s">
        <v>3993</v>
      </c>
      <c r="E1895" s="2" t="s">
        <v>3994</v>
      </c>
      <c r="F1895" t="s">
        <v>3995</v>
      </c>
      <c r="G1895">
        <v>1</v>
      </c>
      <c r="I1895" s="1">
        <f t="shared" si="91"/>
        <v>0</v>
      </c>
      <c r="J1895" t="s">
        <v>2755</v>
      </c>
      <c r="L1895">
        <v>90.75</v>
      </c>
      <c r="Z1895" s="5"/>
    </row>
    <row r="1896" spans="1:26" x14ac:dyDescent="0.35">
      <c r="A1896" t="s">
        <v>101</v>
      </c>
      <c r="B1896" t="s">
        <v>207</v>
      </c>
      <c r="C1896" t="s">
        <v>578</v>
      </c>
      <c r="D1896" t="s">
        <v>3993</v>
      </c>
      <c r="E1896" s="2" t="s">
        <v>3996</v>
      </c>
      <c r="F1896" t="s">
        <v>3995</v>
      </c>
      <c r="G1896">
        <v>1</v>
      </c>
      <c r="I1896" s="1">
        <f t="shared" si="91"/>
        <v>0</v>
      </c>
      <c r="J1896" t="s">
        <v>2755</v>
      </c>
      <c r="L1896">
        <v>90.75</v>
      </c>
      <c r="Z1896" s="5"/>
    </row>
    <row r="1897" spans="1:26" x14ac:dyDescent="0.35">
      <c r="A1897" t="s">
        <v>101</v>
      </c>
      <c r="B1897" t="s">
        <v>207</v>
      </c>
      <c r="C1897" t="s">
        <v>578</v>
      </c>
      <c r="D1897" t="s">
        <v>3982</v>
      </c>
      <c r="E1897" s="2" t="s">
        <v>3983</v>
      </c>
      <c r="F1897" t="s">
        <v>3984</v>
      </c>
      <c r="G1897">
        <v>1</v>
      </c>
      <c r="I1897" s="1">
        <f t="shared" si="91"/>
        <v>0</v>
      </c>
      <c r="J1897" t="s">
        <v>2755</v>
      </c>
      <c r="L1897">
        <v>90.75</v>
      </c>
      <c r="Z1897" s="5"/>
    </row>
    <row r="1898" spans="1:26" x14ac:dyDescent="0.35">
      <c r="A1898" t="s">
        <v>101</v>
      </c>
      <c r="B1898" t="s">
        <v>207</v>
      </c>
      <c r="C1898" t="s">
        <v>578</v>
      </c>
      <c r="D1898" t="s">
        <v>3982</v>
      </c>
      <c r="E1898" s="2" t="s">
        <v>3985</v>
      </c>
      <c r="F1898" t="s">
        <v>3984</v>
      </c>
      <c r="G1898">
        <v>1</v>
      </c>
      <c r="I1898" s="1">
        <f t="shared" si="91"/>
        <v>0</v>
      </c>
      <c r="J1898" t="s">
        <v>2755</v>
      </c>
      <c r="L1898">
        <v>90.75</v>
      </c>
      <c r="Z1898" s="5"/>
    </row>
    <row r="1899" spans="1:26" x14ac:dyDescent="0.35">
      <c r="A1899" t="s">
        <v>101</v>
      </c>
      <c r="B1899" t="s">
        <v>207</v>
      </c>
      <c r="C1899" t="s">
        <v>578</v>
      </c>
      <c r="D1899" t="s">
        <v>3997</v>
      </c>
      <c r="E1899" s="2" t="s">
        <v>3998</v>
      </c>
      <c r="F1899" t="s">
        <v>3999</v>
      </c>
      <c r="G1899">
        <v>1</v>
      </c>
      <c r="I1899" s="1">
        <f t="shared" si="91"/>
        <v>0</v>
      </c>
      <c r="J1899" t="s">
        <v>2755</v>
      </c>
      <c r="L1899">
        <v>90.75</v>
      </c>
      <c r="Z1899" s="5"/>
    </row>
    <row r="1900" spans="1:26" x14ac:dyDescent="0.35">
      <c r="A1900" t="s">
        <v>101</v>
      </c>
      <c r="B1900" t="s">
        <v>207</v>
      </c>
      <c r="C1900" t="s">
        <v>578</v>
      </c>
      <c r="D1900" t="s">
        <v>3997</v>
      </c>
      <c r="E1900" s="2" t="s">
        <v>4000</v>
      </c>
      <c r="F1900" t="s">
        <v>3999</v>
      </c>
      <c r="G1900">
        <v>2</v>
      </c>
      <c r="I1900" s="1">
        <f t="shared" si="91"/>
        <v>0</v>
      </c>
      <c r="J1900" t="s">
        <v>2755</v>
      </c>
      <c r="L1900">
        <v>90.75</v>
      </c>
      <c r="Z1900" s="5"/>
    </row>
    <row r="1901" spans="1:26" x14ac:dyDescent="0.35">
      <c r="A1901" t="s">
        <v>101</v>
      </c>
      <c r="B1901" t="s">
        <v>207</v>
      </c>
      <c r="C1901" t="s">
        <v>578</v>
      </c>
      <c r="D1901" t="s">
        <v>4001</v>
      </c>
      <c r="E1901" s="2" t="s">
        <v>4002</v>
      </c>
      <c r="F1901" t="s">
        <v>4003</v>
      </c>
      <c r="G1901">
        <v>1</v>
      </c>
      <c r="I1901" s="1">
        <f t="shared" si="91"/>
        <v>0</v>
      </c>
      <c r="J1901" t="s">
        <v>2755</v>
      </c>
      <c r="L1901">
        <v>90.75</v>
      </c>
      <c r="Z1901" s="5"/>
    </row>
    <row r="1902" spans="1:26" x14ac:dyDescent="0.35">
      <c r="A1902" t="s">
        <v>101</v>
      </c>
      <c r="B1902" t="s">
        <v>207</v>
      </c>
      <c r="C1902" t="s">
        <v>578</v>
      </c>
      <c r="D1902" t="s">
        <v>4001</v>
      </c>
      <c r="E1902" s="2" t="s">
        <v>4004</v>
      </c>
      <c r="F1902" t="s">
        <v>4003</v>
      </c>
      <c r="G1902">
        <v>1</v>
      </c>
      <c r="I1902" s="1">
        <f t="shared" si="91"/>
        <v>0</v>
      </c>
      <c r="J1902" t="s">
        <v>2755</v>
      </c>
      <c r="L1902">
        <v>90.75</v>
      </c>
      <c r="Z1902" s="5"/>
    </row>
    <row r="1903" spans="1:26" x14ac:dyDescent="0.35">
      <c r="A1903" t="s">
        <v>101</v>
      </c>
      <c r="B1903" t="s">
        <v>207</v>
      </c>
      <c r="C1903" t="s">
        <v>578</v>
      </c>
      <c r="D1903" t="s">
        <v>3942</v>
      </c>
      <c r="E1903" s="2" t="s">
        <v>3943</v>
      </c>
      <c r="F1903" t="s">
        <v>3944</v>
      </c>
      <c r="G1903">
        <v>1</v>
      </c>
      <c r="I1903" s="1">
        <f t="shared" si="91"/>
        <v>0</v>
      </c>
      <c r="J1903" t="s">
        <v>2755</v>
      </c>
      <c r="L1903">
        <v>90.75</v>
      </c>
      <c r="Z1903" s="5"/>
    </row>
    <row r="1904" spans="1:26" x14ac:dyDescent="0.35">
      <c r="A1904" t="s">
        <v>101</v>
      </c>
      <c r="B1904" t="s">
        <v>207</v>
      </c>
      <c r="C1904" t="s">
        <v>578</v>
      </c>
      <c r="D1904" t="s">
        <v>3945</v>
      </c>
      <c r="E1904" s="2" t="s">
        <v>3946</v>
      </c>
      <c r="F1904" t="s">
        <v>3947</v>
      </c>
      <c r="G1904">
        <v>2</v>
      </c>
      <c r="I1904" s="1">
        <f t="shared" si="91"/>
        <v>0</v>
      </c>
      <c r="J1904" t="s">
        <v>2755</v>
      </c>
      <c r="L1904">
        <v>90.75</v>
      </c>
      <c r="Z1904" s="5"/>
    </row>
    <row r="1905" spans="1:26" x14ac:dyDescent="0.35">
      <c r="A1905" t="s">
        <v>101</v>
      </c>
      <c r="B1905" t="s">
        <v>207</v>
      </c>
      <c r="C1905" t="s">
        <v>578</v>
      </c>
      <c r="D1905" t="s">
        <v>3945</v>
      </c>
      <c r="E1905" s="2" t="s">
        <v>3948</v>
      </c>
      <c r="F1905" t="s">
        <v>3947</v>
      </c>
      <c r="G1905">
        <v>2</v>
      </c>
      <c r="I1905" s="1">
        <f t="shared" si="91"/>
        <v>0</v>
      </c>
      <c r="J1905" t="s">
        <v>2755</v>
      </c>
      <c r="L1905">
        <v>90.75</v>
      </c>
      <c r="Z1905" s="5"/>
    </row>
    <row r="1906" spans="1:26" x14ac:dyDescent="0.35">
      <c r="A1906" t="s">
        <v>101</v>
      </c>
      <c r="B1906" t="s">
        <v>207</v>
      </c>
      <c r="C1906" t="s">
        <v>578</v>
      </c>
      <c r="D1906" t="s">
        <v>3938</v>
      </c>
      <c r="E1906" s="2" t="s">
        <v>3939</v>
      </c>
      <c r="F1906" t="s">
        <v>3940</v>
      </c>
      <c r="G1906">
        <v>4</v>
      </c>
      <c r="I1906" s="1">
        <f t="shared" si="91"/>
        <v>0</v>
      </c>
      <c r="J1906" t="s">
        <v>2755</v>
      </c>
      <c r="L1906">
        <v>90.75</v>
      </c>
      <c r="Z1906" s="5"/>
    </row>
    <row r="1907" spans="1:26" x14ac:dyDescent="0.35">
      <c r="A1907" t="s">
        <v>101</v>
      </c>
      <c r="B1907" t="s">
        <v>207</v>
      </c>
      <c r="C1907" t="s">
        <v>578</v>
      </c>
      <c r="D1907" t="s">
        <v>3938</v>
      </c>
      <c r="E1907" s="2" t="s">
        <v>3941</v>
      </c>
      <c r="F1907" t="s">
        <v>3940</v>
      </c>
      <c r="G1907">
        <v>2</v>
      </c>
      <c r="I1907" s="1">
        <f t="shared" si="91"/>
        <v>0</v>
      </c>
      <c r="J1907" t="s">
        <v>2755</v>
      </c>
      <c r="L1907">
        <v>90.75</v>
      </c>
      <c r="Z1907" s="5"/>
    </row>
    <row r="1908" spans="1:26" x14ac:dyDescent="0.35">
      <c r="A1908" t="s">
        <v>1278</v>
      </c>
      <c r="B1908" t="s">
        <v>207</v>
      </c>
      <c r="C1908" t="s">
        <v>782</v>
      </c>
      <c r="D1908" t="s">
        <v>2440</v>
      </c>
      <c r="E1908" s="2" t="s">
        <v>2441</v>
      </c>
      <c r="F1908" t="s">
        <v>2442</v>
      </c>
      <c r="G1908">
        <v>29</v>
      </c>
      <c r="I1908" s="1">
        <f t="shared" si="91"/>
        <v>0</v>
      </c>
      <c r="J1908" t="s">
        <v>659</v>
      </c>
      <c r="L1908">
        <v>21.43</v>
      </c>
      <c r="Z1908" s="5"/>
    </row>
    <row r="1909" spans="1:26" x14ac:dyDescent="0.35">
      <c r="A1909" t="s">
        <v>1278</v>
      </c>
      <c r="B1909" t="s">
        <v>207</v>
      </c>
      <c r="C1909" t="s">
        <v>785</v>
      </c>
      <c r="D1909" t="s">
        <v>2443</v>
      </c>
      <c r="E1909" s="2" t="s">
        <v>2444</v>
      </c>
      <c r="F1909" t="s">
        <v>2445</v>
      </c>
      <c r="G1909">
        <v>29</v>
      </c>
      <c r="I1909" s="1">
        <f t="shared" si="91"/>
        <v>0</v>
      </c>
      <c r="J1909" t="s">
        <v>659</v>
      </c>
      <c r="L1909">
        <v>21.43</v>
      </c>
      <c r="Z1909" s="5"/>
    </row>
    <row r="1910" spans="1:26" x14ac:dyDescent="0.35">
      <c r="A1910" t="s">
        <v>655</v>
      </c>
      <c r="B1910" t="s">
        <v>517</v>
      </c>
      <c r="C1910" t="s">
        <v>656</v>
      </c>
      <c r="D1910" t="s">
        <v>657</v>
      </c>
      <c r="E1910" s="2">
        <v>190703880</v>
      </c>
      <c r="F1910" t="s">
        <v>658</v>
      </c>
      <c r="G1910">
        <v>5</v>
      </c>
      <c r="I1910" s="1">
        <f t="shared" si="91"/>
        <v>0</v>
      </c>
      <c r="J1910" t="s">
        <v>659</v>
      </c>
      <c r="L1910">
        <v>21.43</v>
      </c>
      <c r="Z1910" s="5"/>
    </row>
    <row r="1911" spans="1:26" x14ac:dyDescent="0.35">
      <c r="A1911" t="s">
        <v>807</v>
      </c>
      <c r="B1911" t="s">
        <v>102</v>
      </c>
      <c r="C1911" t="s">
        <v>2071</v>
      </c>
      <c r="D1911" t="s">
        <v>2269</v>
      </c>
      <c r="E1911" s="2" t="s">
        <v>2270</v>
      </c>
      <c r="F1911" t="s">
        <v>2271</v>
      </c>
      <c r="G1911">
        <v>3</v>
      </c>
      <c r="I1911" s="1">
        <f t="shared" si="91"/>
        <v>0</v>
      </c>
      <c r="J1911" t="s">
        <v>659</v>
      </c>
      <c r="L1911">
        <v>21.43</v>
      </c>
      <c r="Z1911" s="5"/>
    </row>
    <row r="1912" spans="1:26" x14ac:dyDescent="0.35">
      <c r="A1912" t="s">
        <v>807</v>
      </c>
      <c r="B1912" t="s">
        <v>102</v>
      </c>
      <c r="C1912" t="s">
        <v>2071</v>
      </c>
      <c r="D1912" t="s">
        <v>2269</v>
      </c>
      <c r="E1912" s="2" t="s">
        <v>2272</v>
      </c>
      <c r="F1912" t="s">
        <v>2271</v>
      </c>
      <c r="G1912">
        <v>5</v>
      </c>
      <c r="I1912" s="1">
        <f t="shared" si="91"/>
        <v>0</v>
      </c>
      <c r="J1912" t="s">
        <v>659</v>
      </c>
      <c r="L1912">
        <v>21.43</v>
      </c>
      <c r="Z1912" s="5"/>
    </row>
    <row r="1913" spans="1:26" x14ac:dyDescent="0.35">
      <c r="A1913" t="s">
        <v>11</v>
      </c>
      <c r="B1913" t="s">
        <v>91</v>
      </c>
      <c r="C1913" t="s">
        <v>2268</v>
      </c>
      <c r="D1913" t="s">
        <v>2269</v>
      </c>
      <c r="E1913" s="2" t="s">
        <v>2270</v>
      </c>
      <c r="F1913" t="s">
        <v>2271</v>
      </c>
      <c r="G1913">
        <v>2</v>
      </c>
      <c r="I1913" s="1">
        <f t="shared" si="91"/>
        <v>0</v>
      </c>
      <c r="L1913">
        <v>21.43</v>
      </c>
      <c r="Z1913" s="5"/>
    </row>
    <row r="1914" spans="1:26" x14ac:dyDescent="0.35">
      <c r="A1914" t="s">
        <v>807</v>
      </c>
      <c r="B1914" t="s">
        <v>102</v>
      </c>
      <c r="C1914" t="s">
        <v>2071</v>
      </c>
      <c r="D1914" t="s">
        <v>2265</v>
      </c>
      <c r="E1914" s="2" t="s">
        <v>2266</v>
      </c>
      <c r="F1914" t="s">
        <v>2267</v>
      </c>
      <c r="G1914">
        <v>8</v>
      </c>
      <c r="I1914" s="1">
        <f t="shared" si="91"/>
        <v>0</v>
      </c>
      <c r="J1914" t="s">
        <v>659</v>
      </c>
      <c r="L1914">
        <v>21.43</v>
      </c>
      <c r="Z1914" s="5"/>
    </row>
    <row r="1915" spans="1:26" x14ac:dyDescent="0.35">
      <c r="A1915" t="s">
        <v>11</v>
      </c>
      <c r="B1915" t="s">
        <v>91</v>
      </c>
      <c r="C1915" t="s">
        <v>2268</v>
      </c>
      <c r="D1915" t="s">
        <v>2265</v>
      </c>
      <c r="E1915" s="2" t="s">
        <v>2266</v>
      </c>
      <c r="F1915" t="s">
        <v>2267</v>
      </c>
      <c r="G1915">
        <v>2</v>
      </c>
      <c r="I1915" s="1">
        <f t="shared" si="91"/>
        <v>0</v>
      </c>
      <c r="L1915">
        <v>21.43</v>
      </c>
      <c r="Z1915" s="5"/>
    </row>
    <row r="1916" spans="1:26" x14ac:dyDescent="0.35">
      <c r="A1916" t="s">
        <v>807</v>
      </c>
      <c r="B1916" t="s">
        <v>102</v>
      </c>
      <c r="C1916" t="s">
        <v>2071</v>
      </c>
      <c r="D1916" t="s">
        <v>2261</v>
      </c>
      <c r="E1916" s="2" t="s">
        <v>2262</v>
      </c>
      <c r="F1916" t="s">
        <v>2263</v>
      </c>
      <c r="G1916">
        <v>5</v>
      </c>
      <c r="I1916" s="1">
        <f t="shared" si="91"/>
        <v>0</v>
      </c>
      <c r="J1916" t="s">
        <v>659</v>
      </c>
      <c r="L1916">
        <v>21.43</v>
      </c>
      <c r="Z1916" s="5"/>
    </row>
    <row r="1917" spans="1:26" x14ac:dyDescent="0.35">
      <c r="A1917" t="s">
        <v>807</v>
      </c>
      <c r="B1917" t="s">
        <v>102</v>
      </c>
      <c r="C1917" t="s">
        <v>2071</v>
      </c>
      <c r="D1917" t="s">
        <v>2273</v>
      </c>
      <c r="E1917" s="2" t="s">
        <v>2274</v>
      </c>
      <c r="F1917" t="s">
        <v>2263</v>
      </c>
      <c r="G1917">
        <v>2</v>
      </c>
      <c r="I1917" s="1">
        <f t="shared" si="91"/>
        <v>0</v>
      </c>
      <c r="J1917" t="s">
        <v>659</v>
      </c>
      <c r="L1917">
        <v>21.43</v>
      </c>
      <c r="Z1917" s="5"/>
    </row>
    <row r="1918" spans="1:26" x14ac:dyDescent="0.35">
      <c r="A1918" t="s">
        <v>807</v>
      </c>
      <c r="B1918" t="s">
        <v>102</v>
      </c>
      <c r="C1918" t="s">
        <v>2071</v>
      </c>
      <c r="D1918" t="s">
        <v>2273</v>
      </c>
      <c r="E1918" s="2" t="s">
        <v>2275</v>
      </c>
      <c r="F1918" t="s">
        <v>2263</v>
      </c>
      <c r="G1918">
        <v>5</v>
      </c>
      <c r="I1918" s="1">
        <f t="shared" si="91"/>
        <v>0</v>
      </c>
      <c r="J1918" t="s">
        <v>659</v>
      </c>
      <c r="L1918">
        <v>21.43</v>
      </c>
      <c r="Z1918" s="5"/>
    </row>
    <row r="1919" spans="1:26" x14ac:dyDescent="0.35">
      <c r="A1919" t="s">
        <v>11</v>
      </c>
      <c r="B1919" t="s">
        <v>91</v>
      </c>
      <c r="C1919" t="s">
        <v>983</v>
      </c>
      <c r="D1919" t="s">
        <v>2261</v>
      </c>
      <c r="E1919" s="2" t="s">
        <v>2264</v>
      </c>
      <c r="F1919" t="s">
        <v>2263</v>
      </c>
      <c r="G1919">
        <v>5</v>
      </c>
      <c r="I1919" s="1">
        <f t="shared" si="91"/>
        <v>0</v>
      </c>
      <c r="L1919">
        <v>21.43</v>
      </c>
      <c r="Z1919" s="5"/>
    </row>
    <row r="1920" spans="1:26" x14ac:dyDescent="0.35">
      <c r="A1920" t="s">
        <v>11</v>
      </c>
      <c r="B1920" t="s">
        <v>91</v>
      </c>
      <c r="C1920" t="s">
        <v>983</v>
      </c>
      <c r="D1920" t="s">
        <v>2273</v>
      </c>
      <c r="E1920" s="2" t="s">
        <v>2274</v>
      </c>
      <c r="F1920" t="s">
        <v>2263</v>
      </c>
      <c r="G1920">
        <v>3</v>
      </c>
      <c r="I1920" s="1">
        <f t="shared" si="91"/>
        <v>0</v>
      </c>
      <c r="L1920">
        <v>21.43</v>
      </c>
      <c r="Z1920" s="5"/>
    </row>
    <row r="1921" spans="1:26" x14ac:dyDescent="0.35">
      <c r="A1921" t="s">
        <v>407</v>
      </c>
      <c r="B1921" t="s">
        <v>356</v>
      </c>
      <c r="C1921" t="s">
        <v>2276</v>
      </c>
      <c r="D1921" t="s">
        <v>2277</v>
      </c>
      <c r="E1921" s="2" t="s">
        <v>2278</v>
      </c>
      <c r="F1921" t="s">
        <v>2279</v>
      </c>
      <c r="G1921">
        <v>17</v>
      </c>
      <c r="I1921" s="1">
        <f t="shared" si="91"/>
        <v>0</v>
      </c>
      <c r="J1921" t="s">
        <v>659</v>
      </c>
      <c r="L1921">
        <v>21.43</v>
      </c>
      <c r="Z1921" s="5"/>
    </row>
    <row r="1922" spans="1:26" x14ac:dyDescent="0.35">
      <c r="A1922" t="s">
        <v>407</v>
      </c>
      <c r="B1922" t="s">
        <v>356</v>
      </c>
      <c r="C1922" t="s">
        <v>2280</v>
      </c>
      <c r="D1922" t="s">
        <v>2281</v>
      </c>
      <c r="E1922" s="2" t="s">
        <v>2282</v>
      </c>
      <c r="F1922" t="s">
        <v>2283</v>
      </c>
      <c r="G1922">
        <v>26</v>
      </c>
      <c r="I1922" s="1">
        <f t="shared" si="91"/>
        <v>0</v>
      </c>
      <c r="J1922" t="s">
        <v>659</v>
      </c>
      <c r="L1922">
        <v>21.43</v>
      </c>
      <c r="Z1922" s="5"/>
    </row>
    <row r="1923" spans="1:26" x14ac:dyDescent="0.35">
      <c r="A1923" t="s">
        <v>56</v>
      </c>
      <c r="B1923" t="s">
        <v>268</v>
      </c>
      <c r="C1923" t="s">
        <v>2491</v>
      </c>
      <c r="D1923" t="s">
        <v>2492</v>
      </c>
      <c r="E1923" s="2" t="s">
        <v>2493</v>
      </c>
      <c r="F1923" t="s">
        <v>2494</v>
      </c>
      <c r="G1923">
        <v>29</v>
      </c>
      <c r="H1923">
        <f>IF(Tabla1[[#This Row],[DESCRIPCION]]=F1921,H1921+1,1)</f>
        <v>1</v>
      </c>
      <c r="I1923" s="1">
        <v>46451</v>
      </c>
      <c r="J1923" t="s">
        <v>60</v>
      </c>
      <c r="L1923">
        <v>9.15</v>
      </c>
      <c r="Z1923" s="5"/>
    </row>
    <row r="1924" spans="1:26" x14ac:dyDescent="0.35">
      <c r="A1924" t="s">
        <v>56</v>
      </c>
      <c r="B1924" t="s">
        <v>268</v>
      </c>
      <c r="C1924" t="s">
        <v>2495</v>
      </c>
      <c r="D1924" t="s">
        <v>2496</v>
      </c>
      <c r="E1924" s="2" t="s">
        <v>2497</v>
      </c>
      <c r="F1924" t="s">
        <v>2498</v>
      </c>
      <c r="G1924">
        <v>19</v>
      </c>
      <c r="H1924">
        <f>IF(Tabla1[[#This Row],[DESCRIPCION]]=F1922,H1922+1,1)</f>
        <v>1</v>
      </c>
      <c r="I1924" s="1">
        <v>46451</v>
      </c>
      <c r="J1924" t="s">
        <v>60</v>
      </c>
      <c r="L1924">
        <v>9.15</v>
      </c>
      <c r="Z1924" s="5"/>
    </row>
    <row r="1925" spans="1:26" x14ac:dyDescent="0.35">
      <c r="A1925" t="s">
        <v>56</v>
      </c>
      <c r="B1925" t="s">
        <v>268</v>
      </c>
      <c r="C1925" t="s">
        <v>2499</v>
      </c>
      <c r="D1925" t="s">
        <v>2500</v>
      </c>
      <c r="E1925" s="2" t="s">
        <v>2501</v>
      </c>
      <c r="F1925" t="s">
        <v>2502</v>
      </c>
      <c r="G1925">
        <v>37</v>
      </c>
      <c r="H1925">
        <f>IF(Tabla1[[#This Row],[DESCRIPCION]]=F1923,H1923+1,1)</f>
        <v>1</v>
      </c>
      <c r="I1925" s="1">
        <v>46451</v>
      </c>
      <c r="J1925" t="s">
        <v>60</v>
      </c>
      <c r="L1925">
        <v>9.15</v>
      </c>
      <c r="Z1925" s="5"/>
    </row>
    <row r="1926" spans="1:26" x14ac:dyDescent="0.35">
      <c r="A1926" t="s">
        <v>56</v>
      </c>
      <c r="B1926" t="s">
        <v>268</v>
      </c>
      <c r="C1926" t="s">
        <v>2503</v>
      </c>
      <c r="D1926" t="s">
        <v>2504</v>
      </c>
      <c r="E1926" s="2" t="s">
        <v>2505</v>
      </c>
      <c r="F1926" t="s">
        <v>2506</v>
      </c>
      <c r="G1926">
        <v>17</v>
      </c>
      <c r="H1926">
        <f>IF(Tabla1[[#This Row],[DESCRIPCION]]=F1924,H1924+1,1)</f>
        <v>1</v>
      </c>
      <c r="I1926" s="1">
        <v>46451</v>
      </c>
      <c r="J1926" t="s">
        <v>60</v>
      </c>
      <c r="L1926">
        <v>9.15</v>
      </c>
      <c r="Z1926" s="5"/>
    </row>
    <row r="1927" spans="1:26" x14ac:dyDescent="0.35">
      <c r="A1927" t="s">
        <v>56</v>
      </c>
      <c r="B1927" t="s">
        <v>268</v>
      </c>
      <c r="C1927" t="s">
        <v>2507</v>
      </c>
      <c r="D1927" t="s">
        <v>2508</v>
      </c>
      <c r="E1927" s="2">
        <v>200821745</v>
      </c>
      <c r="F1927" t="s">
        <v>2509</v>
      </c>
      <c r="G1927">
        <v>16</v>
      </c>
      <c r="H1927">
        <f>IF(Tabla1[[#This Row],[DESCRIPCION]]=F1925,H1925+1,1)</f>
        <v>1</v>
      </c>
      <c r="I1927" s="1">
        <v>45839</v>
      </c>
      <c r="J1927" t="s">
        <v>60</v>
      </c>
      <c r="L1927">
        <v>9.15</v>
      </c>
      <c r="Z1927" s="5"/>
    </row>
    <row r="1928" spans="1:26" x14ac:dyDescent="0.35">
      <c r="A1928" t="s">
        <v>1278</v>
      </c>
      <c r="B1928" t="s">
        <v>207</v>
      </c>
      <c r="C1928" t="s">
        <v>2321</v>
      </c>
      <c r="D1928" t="s">
        <v>2322</v>
      </c>
      <c r="E1928" s="2" t="s">
        <v>2323</v>
      </c>
      <c r="F1928" t="s">
        <v>2324</v>
      </c>
      <c r="G1928">
        <v>4</v>
      </c>
      <c r="I1928" s="1">
        <f t="shared" ref="I1928:I1929" si="92">M2270</f>
        <v>0</v>
      </c>
      <c r="J1928" t="s">
        <v>659</v>
      </c>
      <c r="K1928" t="s">
        <v>80</v>
      </c>
      <c r="L1928">
        <v>21.43</v>
      </c>
      <c r="Z1928" s="5"/>
    </row>
    <row r="1929" spans="1:26" x14ac:dyDescent="0.35">
      <c r="A1929" t="s">
        <v>1278</v>
      </c>
      <c r="B1929" t="s">
        <v>207</v>
      </c>
      <c r="C1929" t="s">
        <v>2317</v>
      </c>
      <c r="D1929" t="s">
        <v>2318</v>
      </c>
      <c r="E1929" s="2" t="s">
        <v>2319</v>
      </c>
      <c r="F1929" t="s">
        <v>2320</v>
      </c>
      <c r="G1929">
        <v>4</v>
      </c>
      <c r="I1929" s="1">
        <f t="shared" si="92"/>
        <v>0</v>
      </c>
      <c r="J1929" t="s">
        <v>659</v>
      </c>
      <c r="K1929" t="s">
        <v>80</v>
      </c>
      <c r="L1929">
        <v>21.43</v>
      </c>
      <c r="Z1929" s="5"/>
    </row>
    <row r="1930" spans="1:26" x14ac:dyDescent="0.35">
      <c r="A1930" t="s">
        <v>56</v>
      </c>
      <c r="B1930" t="s">
        <v>268</v>
      </c>
      <c r="C1930" t="s">
        <v>2510</v>
      </c>
      <c r="D1930" t="s">
        <v>2511</v>
      </c>
      <c r="E1930" s="2">
        <v>190703798</v>
      </c>
      <c r="F1930" t="s">
        <v>2512</v>
      </c>
      <c r="G1930">
        <v>11</v>
      </c>
      <c r="H1930">
        <f>IF(Tabla1[[#This Row],[DESCRIPCION]]=F1928,H1928+1,1)</f>
        <v>1</v>
      </c>
      <c r="I1930" s="1">
        <v>45444</v>
      </c>
      <c r="J1930" t="s">
        <v>60</v>
      </c>
      <c r="L1930">
        <v>9.15</v>
      </c>
      <c r="Z1930" s="5"/>
    </row>
    <row r="1931" spans="1:26" x14ac:dyDescent="0.35">
      <c r="A1931" t="s">
        <v>56</v>
      </c>
      <c r="B1931" t="s">
        <v>268</v>
      </c>
      <c r="C1931" t="s">
        <v>2513</v>
      </c>
      <c r="D1931" t="s">
        <v>2514</v>
      </c>
      <c r="E1931" s="2">
        <v>200821747</v>
      </c>
      <c r="F1931" t="s">
        <v>2515</v>
      </c>
      <c r="G1931">
        <v>5</v>
      </c>
      <c r="H1931">
        <f>IF(Tabla1[[#This Row],[DESCRIPCION]]=F1929,H1929+1,1)</f>
        <v>1</v>
      </c>
      <c r="I1931" s="1">
        <v>45839</v>
      </c>
      <c r="J1931" t="s">
        <v>60</v>
      </c>
      <c r="L1931">
        <v>9.15</v>
      </c>
      <c r="Z1931" s="5"/>
    </row>
    <row r="1932" spans="1:26" x14ac:dyDescent="0.35">
      <c r="A1932" t="s">
        <v>56</v>
      </c>
      <c r="B1932" t="s">
        <v>268</v>
      </c>
      <c r="C1932" t="s">
        <v>2516</v>
      </c>
      <c r="D1932" t="s">
        <v>2517</v>
      </c>
      <c r="E1932" s="2">
        <v>210227630</v>
      </c>
      <c r="F1932" t="s">
        <v>2518</v>
      </c>
      <c r="G1932">
        <v>6</v>
      </c>
      <c r="H1932">
        <f>IF(Tabla1[[#This Row],[DESCRIPCION]]=F1930,H1930+1,1)</f>
        <v>1</v>
      </c>
      <c r="I1932" s="1">
        <v>46023</v>
      </c>
      <c r="J1932" t="s">
        <v>60</v>
      </c>
      <c r="L1932">
        <v>9.15</v>
      </c>
      <c r="Z1932" s="5"/>
    </row>
    <row r="1933" spans="1:26" x14ac:dyDescent="0.35">
      <c r="A1933" t="s">
        <v>56</v>
      </c>
      <c r="B1933" t="s">
        <v>268</v>
      </c>
      <c r="C1933" t="s">
        <v>2522</v>
      </c>
      <c r="D1933" t="s">
        <v>2523</v>
      </c>
      <c r="E1933" s="2" t="s">
        <v>2524</v>
      </c>
      <c r="F1933" t="s">
        <v>2525</v>
      </c>
      <c r="G1933">
        <v>22</v>
      </c>
      <c r="H1933">
        <f>IF(Tabla1[[#This Row],[DESCRIPCION]]=F1931,H1931+1,1)</f>
        <v>1</v>
      </c>
      <c r="I1933" s="1">
        <v>46023</v>
      </c>
      <c r="J1933" t="s">
        <v>60</v>
      </c>
      <c r="L1933">
        <v>9.15</v>
      </c>
      <c r="Z1933" s="5"/>
    </row>
    <row r="1934" spans="1:26" x14ac:dyDescent="0.35">
      <c r="A1934" t="s">
        <v>56</v>
      </c>
      <c r="B1934" t="s">
        <v>268</v>
      </c>
      <c r="C1934" t="s">
        <v>2519</v>
      </c>
      <c r="D1934" t="s">
        <v>2520</v>
      </c>
      <c r="E1934" s="2">
        <v>210227631</v>
      </c>
      <c r="F1934" t="s">
        <v>2521</v>
      </c>
      <c r="G1934">
        <v>8</v>
      </c>
      <c r="H1934">
        <f>IF(Tabla1[[#This Row],[DESCRIPCION]]=F1932,H1932+1,1)</f>
        <v>1</v>
      </c>
      <c r="I1934" s="1">
        <v>46023</v>
      </c>
      <c r="J1934" t="s">
        <v>60</v>
      </c>
      <c r="L1934">
        <v>9.15</v>
      </c>
      <c r="Z1934" s="5"/>
    </row>
    <row r="1935" spans="1:26" x14ac:dyDescent="0.35">
      <c r="A1935" t="s">
        <v>56</v>
      </c>
      <c r="B1935" t="s">
        <v>102</v>
      </c>
      <c r="C1935" t="s">
        <v>707</v>
      </c>
      <c r="D1935" t="s">
        <v>4352</v>
      </c>
      <c r="E1935" s="2" t="s">
        <v>4353</v>
      </c>
      <c r="F1935" t="s">
        <v>4354</v>
      </c>
      <c r="G1935">
        <v>98</v>
      </c>
      <c r="H1935">
        <f>IF(Tabla1[[#This Row],[DESCRIPCION]]=F1933,H1933+1,1)</f>
        <v>1</v>
      </c>
      <c r="I1935" s="1">
        <v>46451</v>
      </c>
      <c r="J1935" t="s">
        <v>60</v>
      </c>
      <c r="L1935">
        <v>8.66</v>
      </c>
      <c r="Z1935" s="5"/>
    </row>
    <row r="1936" spans="1:26" x14ac:dyDescent="0.35">
      <c r="A1936" t="s">
        <v>56</v>
      </c>
      <c r="B1936" t="s">
        <v>102</v>
      </c>
      <c r="C1936" t="s">
        <v>534</v>
      </c>
      <c r="D1936" t="s">
        <v>4363</v>
      </c>
      <c r="E1936" s="2">
        <v>201023154</v>
      </c>
      <c r="F1936" t="s">
        <v>4364</v>
      </c>
      <c r="G1936">
        <v>2</v>
      </c>
      <c r="H1936">
        <f>IF(Tabla1[[#This Row],[DESCRIPCION]]=F1934,H1934+1,1)</f>
        <v>1</v>
      </c>
      <c r="I1936" s="1">
        <v>46451</v>
      </c>
      <c r="J1936" t="s">
        <v>60</v>
      </c>
      <c r="K1936" t="s">
        <v>80</v>
      </c>
      <c r="L1936">
        <v>8.66</v>
      </c>
      <c r="Z1936" s="5"/>
    </row>
    <row r="1937" spans="1:26" x14ac:dyDescent="0.35">
      <c r="A1937" t="s">
        <v>56</v>
      </c>
      <c r="B1937" t="s">
        <v>91</v>
      </c>
      <c r="C1937" t="s">
        <v>2155</v>
      </c>
      <c r="D1937" t="s">
        <v>4375</v>
      </c>
      <c r="E1937" s="2" t="s">
        <v>4376</v>
      </c>
      <c r="F1937" t="s">
        <v>4377</v>
      </c>
      <c r="G1937">
        <v>118</v>
      </c>
      <c r="H1937">
        <f>IF(Tabla1[[#This Row],[DESCRIPCION]]=F1935,H1935+1,1)</f>
        <v>1</v>
      </c>
      <c r="I1937" s="1">
        <v>45474</v>
      </c>
      <c r="J1937" t="s">
        <v>60</v>
      </c>
      <c r="L1937">
        <v>8.66</v>
      </c>
      <c r="Z1937" s="5"/>
    </row>
    <row r="1938" spans="1:26" x14ac:dyDescent="0.35">
      <c r="A1938" t="s">
        <v>56</v>
      </c>
      <c r="B1938" t="s">
        <v>91</v>
      </c>
      <c r="C1938" t="s">
        <v>2160</v>
      </c>
      <c r="D1938" t="s">
        <v>4378</v>
      </c>
      <c r="E1938" s="2" t="s">
        <v>4379</v>
      </c>
      <c r="F1938" t="s">
        <v>4380</v>
      </c>
      <c r="G1938">
        <v>108</v>
      </c>
      <c r="H1938">
        <f>IF(Tabla1[[#This Row],[DESCRIPCION]]=F1936,H1936+1,1)</f>
        <v>1</v>
      </c>
      <c r="I1938" s="1">
        <v>45474</v>
      </c>
      <c r="J1938" t="s">
        <v>60</v>
      </c>
      <c r="L1938">
        <v>8.66</v>
      </c>
      <c r="Z1938" s="5"/>
    </row>
    <row r="1939" spans="1:26" x14ac:dyDescent="0.35">
      <c r="A1939" t="s">
        <v>56</v>
      </c>
      <c r="B1939" t="s">
        <v>102</v>
      </c>
      <c r="C1939" t="s">
        <v>1032</v>
      </c>
      <c r="D1939" t="s">
        <v>4772</v>
      </c>
      <c r="E1939" s="2">
        <v>210936633</v>
      </c>
      <c r="F1939" t="s">
        <v>4773</v>
      </c>
      <c r="G1939">
        <v>4</v>
      </c>
      <c r="H1939">
        <f>IF(Tabla1[[#This Row],[DESCRIPCION]]=F1937,H1937+1,1)</f>
        <v>1</v>
      </c>
      <c r="I1939" s="1">
        <v>46451</v>
      </c>
      <c r="J1939" t="s">
        <v>60</v>
      </c>
      <c r="K1939" t="s">
        <v>80</v>
      </c>
      <c r="L1939">
        <v>8.93</v>
      </c>
      <c r="Z1939" s="5"/>
    </row>
    <row r="1940" spans="1:26" x14ac:dyDescent="0.35">
      <c r="A1940" t="s">
        <v>56</v>
      </c>
      <c r="B1940" t="s">
        <v>102</v>
      </c>
      <c r="C1940" t="s">
        <v>1032</v>
      </c>
      <c r="D1940" t="s">
        <v>4774</v>
      </c>
      <c r="E1940" s="2">
        <v>210936633</v>
      </c>
      <c r="F1940" t="s">
        <v>4775</v>
      </c>
      <c r="G1940">
        <v>2</v>
      </c>
      <c r="H1940">
        <f>IF(Tabla1[[#This Row],[DESCRIPCION]]=F1938,H1938+1,1)</f>
        <v>1</v>
      </c>
      <c r="I1940" s="1">
        <v>46451</v>
      </c>
      <c r="J1940" t="s">
        <v>60</v>
      </c>
      <c r="K1940" t="s">
        <v>80</v>
      </c>
      <c r="L1940">
        <v>8.93</v>
      </c>
      <c r="Z1940" s="5"/>
    </row>
    <row r="1941" spans="1:26" x14ac:dyDescent="0.35">
      <c r="A1941" t="s">
        <v>56</v>
      </c>
      <c r="B1941" t="s">
        <v>102</v>
      </c>
      <c r="C1941" t="s">
        <v>1032</v>
      </c>
      <c r="D1941" t="s">
        <v>4776</v>
      </c>
      <c r="E1941" s="2">
        <v>210936633</v>
      </c>
      <c r="F1941" t="s">
        <v>4777</v>
      </c>
      <c r="G1941">
        <v>20</v>
      </c>
      <c r="H1941">
        <f>IF(Tabla1[[#This Row],[DESCRIPCION]]=F1939,H1939+1,1)</f>
        <v>1</v>
      </c>
      <c r="I1941" s="1">
        <v>46451</v>
      </c>
      <c r="J1941" t="s">
        <v>60</v>
      </c>
      <c r="K1941" t="s">
        <v>80</v>
      </c>
      <c r="L1941">
        <v>8.93</v>
      </c>
      <c r="Z1941" s="5"/>
    </row>
    <row r="1942" spans="1:26" x14ac:dyDescent="0.35">
      <c r="A1942" t="s">
        <v>56</v>
      </c>
      <c r="B1942" t="s">
        <v>102</v>
      </c>
      <c r="C1942" t="s">
        <v>1032</v>
      </c>
      <c r="D1942" t="s">
        <v>4778</v>
      </c>
      <c r="E1942" s="2" t="s">
        <v>4779</v>
      </c>
      <c r="F1942" t="s">
        <v>4780</v>
      </c>
      <c r="G1942">
        <v>5</v>
      </c>
      <c r="H1942">
        <f>IF(Tabla1[[#This Row],[DESCRIPCION]]=F1940,H1940+1,1)</f>
        <v>1</v>
      </c>
      <c r="I1942" s="1">
        <v>46451</v>
      </c>
      <c r="J1942" t="s">
        <v>60</v>
      </c>
      <c r="L1942">
        <v>8.93</v>
      </c>
      <c r="Z1942" s="5"/>
    </row>
    <row r="1943" spans="1:26" x14ac:dyDescent="0.35">
      <c r="A1943" t="s">
        <v>56</v>
      </c>
      <c r="B1943" t="s">
        <v>102</v>
      </c>
      <c r="C1943" t="s">
        <v>1947</v>
      </c>
      <c r="D1943" t="s">
        <v>4781</v>
      </c>
      <c r="E1943" s="2" t="s">
        <v>4782</v>
      </c>
      <c r="F1943" t="s">
        <v>4783</v>
      </c>
      <c r="G1943">
        <v>105</v>
      </c>
      <c r="H1943">
        <f>IF(Tabla1[[#This Row],[DESCRIPCION]]=F1941,H1941+1,1)</f>
        <v>1</v>
      </c>
      <c r="I1943" s="1">
        <v>46451</v>
      </c>
      <c r="J1943" t="s">
        <v>60</v>
      </c>
      <c r="K1943" t="s">
        <v>161</v>
      </c>
      <c r="L1943">
        <v>8.93</v>
      </c>
      <c r="Z1943" s="5"/>
    </row>
    <row r="1944" spans="1:26" x14ac:dyDescent="0.35">
      <c r="A1944" t="s">
        <v>56</v>
      </c>
      <c r="B1944" t="s">
        <v>102</v>
      </c>
      <c r="C1944" t="s">
        <v>1951</v>
      </c>
      <c r="D1944" t="s">
        <v>4784</v>
      </c>
      <c r="E1944" s="2" t="s">
        <v>4785</v>
      </c>
      <c r="F1944" t="s">
        <v>4786</v>
      </c>
      <c r="G1944">
        <v>74</v>
      </c>
      <c r="H1944">
        <f>IF(Tabla1[[#This Row],[DESCRIPCION]]=F1942,H1942+1,1)</f>
        <v>1</v>
      </c>
      <c r="I1944" s="1">
        <v>46451</v>
      </c>
      <c r="J1944" t="s">
        <v>60</v>
      </c>
      <c r="K1944" t="s">
        <v>100</v>
      </c>
      <c r="L1944">
        <v>8.93</v>
      </c>
      <c r="Z1944" s="5"/>
    </row>
    <row r="1945" spans="1:26" x14ac:dyDescent="0.35">
      <c r="A1945" t="s">
        <v>56</v>
      </c>
      <c r="B1945" t="s">
        <v>356</v>
      </c>
      <c r="C1945" t="s">
        <v>842</v>
      </c>
      <c r="D1945" t="s">
        <v>4787</v>
      </c>
      <c r="E1945" s="2">
        <v>190906311</v>
      </c>
      <c r="F1945" t="s">
        <v>4788</v>
      </c>
      <c r="G1945">
        <v>63</v>
      </c>
      <c r="H1945">
        <f>IF(Tabla1[[#This Row],[DESCRIPCION]]=F1943,H1943+1,1)</f>
        <v>1</v>
      </c>
      <c r="I1945" s="1">
        <v>46451</v>
      </c>
      <c r="J1945" t="s">
        <v>60</v>
      </c>
      <c r="K1945" t="s">
        <v>144</v>
      </c>
      <c r="L1945">
        <v>8.93</v>
      </c>
      <c r="Z1945" s="5"/>
    </row>
    <row r="1946" spans="1:26" x14ac:dyDescent="0.35">
      <c r="A1946" t="s">
        <v>56</v>
      </c>
      <c r="B1946" t="s">
        <v>356</v>
      </c>
      <c r="C1946" t="s">
        <v>845</v>
      </c>
      <c r="D1946" t="s">
        <v>4789</v>
      </c>
      <c r="E1946" s="2" t="s">
        <v>4790</v>
      </c>
      <c r="F1946" t="s">
        <v>4791</v>
      </c>
      <c r="G1946">
        <v>56</v>
      </c>
      <c r="H1946">
        <f>IF(Tabla1[[#This Row],[DESCRIPCION]]=F1944,H1944+1,1)</f>
        <v>1</v>
      </c>
      <c r="I1946" s="1">
        <v>46451</v>
      </c>
      <c r="J1946" t="s">
        <v>60</v>
      </c>
      <c r="K1946" t="s">
        <v>144</v>
      </c>
      <c r="L1946">
        <v>8.93</v>
      </c>
      <c r="Z1946" s="5"/>
    </row>
    <row r="1947" spans="1:26" x14ac:dyDescent="0.35">
      <c r="A1947" t="s">
        <v>56</v>
      </c>
      <c r="B1947" t="s">
        <v>356</v>
      </c>
      <c r="C1947" t="s">
        <v>849</v>
      </c>
      <c r="D1947" t="s">
        <v>4792</v>
      </c>
      <c r="E1947" s="2" t="s">
        <v>4793</v>
      </c>
      <c r="F1947" t="s">
        <v>4794</v>
      </c>
      <c r="G1947">
        <v>77</v>
      </c>
      <c r="H1947">
        <f>IF(Tabla1[[#This Row],[DESCRIPCION]]=F1945,H1945+1,1)</f>
        <v>1</v>
      </c>
      <c r="I1947" s="1">
        <v>46451</v>
      </c>
      <c r="J1947" t="s">
        <v>60</v>
      </c>
      <c r="K1947" t="s">
        <v>100</v>
      </c>
      <c r="L1947">
        <v>8.93</v>
      </c>
      <c r="Z1947" s="5"/>
    </row>
    <row r="1948" spans="1:26" x14ac:dyDescent="0.35">
      <c r="A1948" t="s">
        <v>56</v>
      </c>
      <c r="B1948" t="s">
        <v>356</v>
      </c>
      <c r="C1948" t="s">
        <v>852</v>
      </c>
      <c r="D1948" t="s">
        <v>4795</v>
      </c>
      <c r="E1948" s="2" t="s">
        <v>4796</v>
      </c>
      <c r="F1948" t="s">
        <v>4797</v>
      </c>
      <c r="G1948">
        <v>83</v>
      </c>
      <c r="H1948">
        <f>IF(Tabla1[[#This Row],[DESCRIPCION]]=F1946,H1946+1,1)</f>
        <v>1</v>
      </c>
      <c r="I1948" s="1">
        <v>46451</v>
      </c>
      <c r="J1948" t="s">
        <v>60</v>
      </c>
      <c r="K1948" t="s">
        <v>100</v>
      </c>
      <c r="L1948">
        <v>8.93</v>
      </c>
      <c r="Z1948" s="5"/>
    </row>
    <row r="1949" spans="1:26" x14ac:dyDescent="0.35">
      <c r="A1949" t="s">
        <v>56</v>
      </c>
      <c r="B1949" t="s">
        <v>356</v>
      </c>
      <c r="C1949" t="s">
        <v>855</v>
      </c>
      <c r="D1949" t="s">
        <v>4798</v>
      </c>
      <c r="E1949" s="2" t="s">
        <v>4799</v>
      </c>
      <c r="F1949" t="s">
        <v>4800</v>
      </c>
      <c r="G1949">
        <v>15</v>
      </c>
      <c r="H1949">
        <f>IF(Tabla1[[#This Row],[DESCRIPCION]]=F1947,H1947+1,1)</f>
        <v>1</v>
      </c>
      <c r="I1949" s="1">
        <v>46451</v>
      </c>
      <c r="J1949" t="s">
        <v>60</v>
      </c>
      <c r="L1949">
        <v>8.93</v>
      </c>
      <c r="Z1949" s="5"/>
    </row>
    <row r="1950" spans="1:26" x14ac:dyDescent="0.35">
      <c r="A1950" t="s">
        <v>56</v>
      </c>
      <c r="B1950" t="s">
        <v>356</v>
      </c>
      <c r="C1950" t="s">
        <v>858</v>
      </c>
      <c r="D1950" t="s">
        <v>4802</v>
      </c>
      <c r="E1950" s="2" t="s">
        <v>4803</v>
      </c>
      <c r="F1950" t="s">
        <v>4804</v>
      </c>
      <c r="G1950">
        <v>40</v>
      </c>
      <c r="H1950">
        <f>IF(Tabla1[[#This Row],[DESCRIPCION]]=F1948,H1948+1,1)</f>
        <v>1</v>
      </c>
      <c r="I1950" s="1">
        <v>46451</v>
      </c>
      <c r="J1950" t="s">
        <v>60</v>
      </c>
      <c r="L1950">
        <v>8.93</v>
      </c>
      <c r="Z1950" s="5"/>
    </row>
    <row r="1951" spans="1:26" x14ac:dyDescent="0.35">
      <c r="A1951" t="s">
        <v>56</v>
      </c>
      <c r="B1951" t="s">
        <v>356</v>
      </c>
      <c r="C1951" t="s">
        <v>862</v>
      </c>
      <c r="D1951" t="s">
        <v>4805</v>
      </c>
      <c r="E1951" s="2">
        <v>200112208</v>
      </c>
      <c r="F1951" t="s">
        <v>4806</v>
      </c>
      <c r="G1951">
        <v>38</v>
      </c>
      <c r="H1951">
        <f>IF(Tabla1[[#This Row],[DESCRIPCION]]=F1949,H1949+1,1)</f>
        <v>1</v>
      </c>
      <c r="I1951" s="1">
        <v>46451</v>
      </c>
      <c r="J1951" t="s">
        <v>60</v>
      </c>
      <c r="L1951">
        <v>8.93</v>
      </c>
      <c r="Z1951" s="5"/>
    </row>
    <row r="1952" spans="1:26" x14ac:dyDescent="0.35">
      <c r="A1952" t="s">
        <v>56</v>
      </c>
      <c r="B1952" t="s">
        <v>356</v>
      </c>
      <c r="C1952" t="s">
        <v>866</v>
      </c>
      <c r="D1952" t="s">
        <v>4807</v>
      </c>
      <c r="E1952" s="2" t="s">
        <v>4779</v>
      </c>
      <c r="F1952" t="s">
        <v>4808</v>
      </c>
      <c r="G1952">
        <v>79</v>
      </c>
      <c r="H1952">
        <f>IF(Tabla1[[#This Row],[DESCRIPCION]]=F1950,H1950+1,1)</f>
        <v>1</v>
      </c>
      <c r="I1952" s="1">
        <v>46451</v>
      </c>
      <c r="J1952" t="s">
        <v>60</v>
      </c>
      <c r="K1952" t="s">
        <v>100</v>
      </c>
      <c r="L1952">
        <v>8.93</v>
      </c>
      <c r="Z1952" s="5"/>
    </row>
    <row r="1953" spans="1:26" x14ac:dyDescent="0.35">
      <c r="A1953" t="s">
        <v>56</v>
      </c>
      <c r="B1953" t="s">
        <v>356</v>
      </c>
      <c r="C1953" t="s">
        <v>869</v>
      </c>
      <c r="D1953" t="s">
        <v>4809</v>
      </c>
      <c r="E1953" s="2" t="s">
        <v>4782</v>
      </c>
      <c r="F1953" t="s">
        <v>4810</v>
      </c>
      <c r="G1953">
        <v>45</v>
      </c>
      <c r="H1953">
        <f>IF(Tabla1[[#This Row],[DESCRIPCION]]=F1951,H1951+1,1)</f>
        <v>1</v>
      </c>
      <c r="I1953" s="1">
        <v>46451</v>
      </c>
      <c r="J1953" t="s">
        <v>60</v>
      </c>
      <c r="K1953" t="s">
        <v>140</v>
      </c>
      <c r="L1953">
        <v>8.93</v>
      </c>
      <c r="Z1953" s="5"/>
    </row>
    <row r="1954" spans="1:26" x14ac:dyDescent="0.35">
      <c r="A1954" t="s">
        <v>56</v>
      </c>
      <c r="B1954" t="s">
        <v>356</v>
      </c>
      <c r="C1954" t="s">
        <v>898</v>
      </c>
      <c r="D1954" t="s">
        <v>4811</v>
      </c>
      <c r="E1954" s="2" t="s">
        <v>4785</v>
      </c>
      <c r="F1954" t="s">
        <v>4812</v>
      </c>
      <c r="G1954">
        <v>50</v>
      </c>
      <c r="H1954">
        <f>IF(Tabla1[[#This Row],[DESCRIPCION]]=F1952,H1952+1,1)</f>
        <v>1</v>
      </c>
      <c r="I1954" s="1">
        <v>46451</v>
      </c>
      <c r="J1954" t="s">
        <v>60</v>
      </c>
      <c r="K1954" t="s">
        <v>140</v>
      </c>
      <c r="L1954">
        <v>8.93</v>
      </c>
      <c r="Z1954" s="5"/>
    </row>
    <row r="1955" spans="1:26" x14ac:dyDescent="0.35">
      <c r="A1955" t="s">
        <v>56</v>
      </c>
      <c r="B1955" t="s">
        <v>356</v>
      </c>
      <c r="C1955" t="s">
        <v>902</v>
      </c>
      <c r="D1955" t="s">
        <v>4813</v>
      </c>
      <c r="E1955" s="2" t="s">
        <v>4814</v>
      </c>
      <c r="F1955" t="s">
        <v>4815</v>
      </c>
      <c r="G1955">
        <v>59</v>
      </c>
      <c r="H1955">
        <f>IF(Tabla1[[#This Row],[DESCRIPCION]]=F1953,H1953+1,1)</f>
        <v>1</v>
      </c>
      <c r="I1955" s="1">
        <v>46451</v>
      </c>
      <c r="J1955" t="s">
        <v>60</v>
      </c>
      <c r="K1955" t="s">
        <v>144</v>
      </c>
      <c r="L1955">
        <v>8.93</v>
      </c>
      <c r="Z1955" s="5"/>
    </row>
    <row r="1956" spans="1:26" x14ac:dyDescent="0.35">
      <c r="A1956" t="s">
        <v>56</v>
      </c>
      <c r="B1956" t="s">
        <v>356</v>
      </c>
      <c r="C1956" t="s">
        <v>905</v>
      </c>
      <c r="D1956" t="s">
        <v>4816</v>
      </c>
      <c r="E1956" s="2" t="s">
        <v>4817</v>
      </c>
      <c r="F1956" t="s">
        <v>4818</v>
      </c>
      <c r="G1956">
        <v>68</v>
      </c>
      <c r="H1956">
        <f>IF(Tabla1[[#This Row],[DESCRIPCION]]=F1954,H1954+1,1)</f>
        <v>1</v>
      </c>
      <c r="I1956" s="1">
        <v>46451</v>
      </c>
      <c r="J1956" t="s">
        <v>60</v>
      </c>
      <c r="K1956" t="s">
        <v>156</v>
      </c>
      <c r="L1956">
        <v>8.93</v>
      </c>
      <c r="Z1956" s="5"/>
    </row>
    <row r="1957" spans="1:26" x14ac:dyDescent="0.35">
      <c r="A1957" t="s">
        <v>56</v>
      </c>
      <c r="B1957" t="s">
        <v>356</v>
      </c>
      <c r="C1957" t="s">
        <v>908</v>
      </c>
      <c r="D1957" t="s">
        <v>4819</v>
      </c>
      <c r="E1957" s="2" t="s">
        <v>4793</v>
      </c>
      <c r="F1957" t="s">
        <v>4820</v>
      </c>
      <c r="G1957">
        <v>71</v>
      </c>
      <c r="H1957">
        <f>IF(Tabla1[[#This Row],[DESCRIPCION]]=F1955,H1955+1,1)</f>
        <v>1</v>
      </c>
      <c r="I1957" s="1">
        <v>46451</v>
      </c>
      <c r="J1957" t="s">
        <v>60</v>
      </c>
      <c r="K1957" t="s">
        <v>156</v>
      </c>
      <c r="L1957">
        <v>8.93</v>
      </c>
      <c r="Z1957" s="5"/>
    </row>
    <row r="1958" spans="1:26" x14ac:dyDescent="0.35">
      <c r="A1958" t="s">
        <v>56</v>
      </c>
      <c r="B1958" t="s">
        <v>356</v>
      </c>
      <c r="C1958" t="s">
        <v>912</v>
      </c>
      <c r="D1958" t="s">
        <v>4821</v>
      </c>
      <c r="E1958" s="2" t="s">
        <v>4779</v>
      </c>
      <c r="F1958" t="s">
        <v>4822</v>
      </c>
      <c r="G1958">
        <v>43</v>
      </c>
      <c r="H1958">
        <f>IF(Tabla1[[#This Row],[DESCRIPCION]]=F1956,H1956+1,1)</f>
        <v>1</v>
      </c>
      <c r="I1958" s="1">
        <v>46451</v>
      </c>
      <c r="J1958" t="s">
        <v>60</v>
      </c>
      <c r="K1958" t="s">
        <v>64</v>
      </c>
      <c r="L1958">
        <v>8.93</v>
      </c>
      <c r="Z1958" s="5"/>
    </row>
    <row r="1959" spans="1:26" x14ac:dyDescent="0.35">
      <c r="A1959" t="s">
        <v>56</v>
      </c>
      <c r="B1959" t="s">
        <v>356</v>
      </c>
      <c r="C1959" t="s">
        <v>915</v>
      </c>
      <c r="D1959" t="s">
        <v>4825</v>
      </c>
      <c r="E1959" s="2" t="s">
        <v>4799</v>
      </c>
      <c r="F1959" t="s">
        <v>4826</v>
      </c>
      <c r="G1959">
        <v>47</v>
      </c>
      <c r="H1959">
        <f>IF(Tabla1[[#This Row],[DESCRIPCION]]=F1957,H1957+1,1)</f>
        <v>1</v>
      </c>
      <c r="I1959" s="1">
        <v>46451</v>
      </c>
      <c r="J1959" t="s">
        <v>60</v>
      </c>
      <c r="K1959" t="s">
        <v>140</v>
      </c>
      <c r="L1959">
        <v>8.93</v>
      </c>
      <c r="Z1959" s="5"/>
    </row>
    <row r="1960" spans="1:26" x14ac:dyDescent="0.35">
      <c r="A1960" t="s">
        <v>56</v>
      </c>
      <c r="B1960" t="s">
        <v>356</v>
      </c>
      <c r="C1960" t="s">
        <v>918</v>
      </c>
      <c r="D1960" t="s">
        <v>4827</v>
      </c>
      <c r="E1960" s="2" t="s">
        <v>4828</v>
      </c>
      <c r="F1960" t="s">
        <v>4829</v>
      </c>
      <c r="G1960">
        <v>25</v>
      </c>
      <c r="H1960">
        <f>IF(Tabla1[[#This Row],[DESCRIPCION]]=F1958,H1958+1,1)</f>
        <v>1</v>
      </c>
      <c r="I1960" s="1">
        <v>45505</v>
      </c>
      <c r="J1960" t="s">
        <v>60</v>
      </c>
      <c r="L1960">
        <v>8.93</v>
      </c>
      <c r="Z1960" s="5"/>
    </row>
    <row r="1961" spans="1:26" x14ac:dyDescent="0.35">
      <c r="A1961" t="s">
        <v>56</v>
      </c>
      <c r="B1961" t="s">
        <v>268</v>
      </c>
      <c r="C1961" t="s">
        <v>2526</v>
      </c>
      <c r="D1961" t="s">
        <v>2527</v>
      </c>
      <c r="E1961" s="2">
        <v>210227632</v>
      </c>
      <c r="F1961" t="s">
        <v>2528</v>
      </c>
      <c r="G1961">
        <v>8</v>
      </c>
      <c r="H1961">
        <f>IF(Tabla1[[#This Row],[DESCRIPCION]]=F1959,H1959+1,1)</f>
        <v>1</v>
      </c>
      <c r="I1961" s="1">
        <v>46023</v>
      </c>
      <c r="J1961" t="s">
        <v>60</v>
      </c>
      <c r="L1961">
        <v>8.93</v>
      </c>
      <c r="Z1961" s="5"/>
    </row>
    <row r="1962" spans="1:26" x14ac:dyDescent="0.35">
      <c r="A1962" t="s">
        <v>56</v>
      </c>
      <c r="B1962" t="s">
        <v>268</v>
      </c>
      <c r="C1962" t="s">
        <v>2529</v>
      </c>
      <c r="D1962" t="s">
        <v>2530</v>
      </c>
      <c r="E1962" s="2">
        <v>210227633</v>
      </c>
      <c r="F1962" t="s">
        <v>2531</v>
      </c>
      <c r="G1962">
        <v>11</v>
      </c>
      <c r="H1962">
        <f>IF(Tabla1[[#This Row],[DESCRIPCION]]=F1960,H1960+1,1)</f>
        <v>1</v>
      </c>
      <c r="I1962" s="1">
        <v>46023</v>
      </c>
      <c r="J1962" t="s">
        <v>60</v>
      </c>
      <c r="L1962">
        <v>8.93</v>
      </c>
      <c r="Z1962" s="5"/>
    </row>
    <row r="1963" spans="1:26" x14ac:dyDescent="0.35">
      <c r="A1963" t="s">
        <v>56</v>
      </c>
      <c r="B1963" t="s">
        <v>268</v>
      </c>
      <c r="C1963" t="s">
        <v>2532</v>
      </c>
      <c r="D1963" t="s">
        <v>2533</v>
      </c>
      <c r="E1963" s="2">
        <v>210227635</v>
      </c>
      <c r="F1963" t="s">
        <v>2534</v>
      </c>
      <c r="G1963">
        <v>9</v>
      </c>
      <c r="H1963">
        <f>IF(Tabla1[[#This Row],[DESCRIPCION]]=F1961,H1961+1,1)</f>
        <v>1</v>
      </c>
      <c r="I1963" s="1">
        <v>46023</v>
      </c>
      <c r="J1963" t="s">
        <v>60</v>
      </c>
      <c r="L1963">
        <v>8.93</v>
      </c>
      <c r="Z1963" s="5"/>
    </row>
    <row r="1964" spans="1:26" x14ac:dyDescent="0.35">
      <c r="A1964" t="s">
        <v>56</v>
      </c>
      <c r="B1964" t="s">
        <v>268</v>
      </c>
      <c r="C1964" t="s">
        <v>2535</v>
      </c>
      <c r="D1964" t="s">
        <v>2536</v>
      </c>
      <c r="E1964" s="2">
        <v>210227636</v>
      </c>
      <c r="F1964" t="s">
        <v>2537</v>
      </c>
      <c r="G1964">
        <v>7</v>
      </c>
      <c r="H1964">
        <f>IF(Tabla1[[#This Row],[DESCRIPCION]]=F1962,H1962+1,1)</f>
        <v>1</v>
      </c>
      <c r="I1964" s="1">
        <v>46023</v>
      </c>
      <c r="J1964" t="s">
        <v>60</v>
      </c>
      <c r="L1964">
        <v>8.93</v>
      </c>
      <c r="Z1964" s="5"/>
    </row>
    <row r="1965" spans="1:26" x14ac:dyDescent="0.35">
      <c r="A1965" t="s">
        <v>56</v>
      </c>
      <c r="B1965" t="s">
        <v>268</v>
      </c>
      <c r="C1965" t="s">
        <v>2538</v>
      </c>
      <c r="D1965" t="s">
        <v>2539</v>
      </c>
      <c r="E1965" s="2">
        <v>210227637</v>
      </c>
      <c r="F1965" t="s">
        <v>2540</v>
      </c>
      <c r="G1965">
        <v>8</v>
      </c>
      <c r="H1965">
        <f>IF(Tabla1[[#This Row],[DESCRIPCION]]=F1963,H1963+1,1)</f>
        <v>1</v>
      </c>
      <c r="I1965" s="1">
        <v>46023</v>
      </c>
      <c r="J1965" t="s">
        <v>60</v>
      </c>
      <c r="L1965">
        <v>8.93</v>
      </c>
      <c r="Z1965" s="5"/>
    </row>
    <row r="1966" spans="1:26" x14ac:dyDescent="0.35">
      <c r="A1966" t="s">
        <v>56</v>
      </c>
      <c r="B1966" t="s">
        <v>268</v>
      </c>
      <c r="C1966" t="s">
        <v>4215</v>
      </c>
      <c r="D1966" t="s">
        <v>4216</v>
      </c>
      <c r="E1966" s="2">
        <v>190502645</v>
      </c>
      <c r="F1966" t="s">
        <v>4217</v>
      </c>
      <c r="G1966">
        <v>23</v>
      </c>
      <c r="H1966">
        <f>IF(Tabla1[[#This Row],[DESCRIPCION]]=F1964,H1964+1,1)</f>
        <v>1</v>
      </c>
      <c r="I1966" s="1">
        <v>45383</v>
      </c>
      <c r="J1966" t="s">
        <v>60</v>
      </c>
      <c r="L1966">
        <v>8.93</v>
      </c>
      <c r="Z1966" s="5"/>
    </row>
    <row r="1967" spans="1:26" x14ac:dyDescent="0.35">
      <c r="A1967" t="s">
        <v>56</v>
      </c>
      <c r="B1967" t="s">
        <v>268</v>
      </c>
      <c r="C1967" t="s">
        <v>4218</v>
      </c>
      <c r="D1967" t="s">
        <v>4219</v>
      </c>
      <c r="E1967" s="2">
        <v>190502646</v>
      </c>
      <c r="F1967" t="s">
        <v>4220</v>
      </c>
      <c r="G1967">
        <v>16</v>
      </c>
      <c r="H1967">
        <f>IF(Tabla1[[#This Row],[DESCRIPCION]]=F1965,H1965+1,1)</f>
        <v>1</v>
      </c>
      <c r="I1967" s="1">
        <v>45383</v>
      </c>
      <c r="J1967" t="s">
        <v>60</v>
      </c>
      <c r="L1967">
        <v>8.93</v>
      </c>
      <c r="Z1967" s="5"/>
    </row>
    <row r="1968" spans="1:26" x14ac:dyDescent="0.35">
      <c r="A1968" t="s">
        <v>56</v>
      </c>
      <c r="B1968" t="s">
        <v>268</v>
      </c>
      <c r="C1968" t="s">
        <v>4221</v>
      </c>
      <c r="D1968" t="s">
        <v>4222</v>
      </c>
      <c r="E1968" s="2">
        <v>190502647</v>
      </c>
      <c r="F1968" t="s">
        <v>4223</v>
      </c>
      <c r="G1968">
        <v>7</v>
      </c>
      <c r="H1968">
        <f>IF(Tabla1[[#This Row],[DESCRIPCION]]=F1966,H1966+1,1)</f>
        <v>1</v>
      </c>
      <c r="I1968" s="1">
        <v>45383</v>
      </c>
      <c r="J1968" t="s">
        <v>60</v>
      </c>
      <c r="L1968">
        <v>8.93</v>
      </c>
      <c r="Z1968" s="5"/>
    </row>
    <row r="1969" spans="1:26" x14ac:dyDescent="0.35">
      <c r="A1969" t="s">
        <v>56</v>
      </c>
      <c r="B1969" t="s">
        <v>12</v>
      </c>
      <c r="C1969" t="s">
        <v>256</v>
      </c>
      <c r="D1969" t="s">
        <v>257</v>
      </c>
      <c r="E1969" s="2" t="s">
        <v>258</v>
      </c>
      <c r="F1969" t="s">
        <v>259</v>
      </c>
      <c r="G1969">
        <v>82</v>
      </c>
      <c r="H1969">
        <f>IF(Tabla1[[#This Row],[DESCRIPCION]]=F1967,H1967+1,1)</f>
        <v>1</v>
      </c>
      <c r="I1969" s="1">
        <v>46451</v>
      </c>
      <c r="J1969" t="s">
        <v>60</v>
      </c>
      <c r="K1969" t="s">
        <v>100</v>
      </c>
      <c r="L1969">
        <v>5.18</v>
      </c>
      <c r="Z1969" s="5"/>
    </row>
    <row r="1970" spans="1:26" x14ac:dyDescent="0.35">
      <c r="A1970" t="s">
        <v>56</v>
      </c>
      <c r="B1970" t="s">
        <v>207</v>
      </c>
      <c r="C1970" t="s">
        <v>208</v>
      </c>
      <c r="D1970" t="s">
        <v>209</v>
      </c>
      <c r="E1970" s="2" t="s">
        <v>210</v>
      </c>
      <c r="F1970" t="s">
        <v>211</v>
      </c>
      <c r="G1970">
        <v>22</v>
      </c>
      <c r="H1970">
        <f>IF(Tabla1[[#This Row],[DESCRIPCION]]=F1968,H1968+1,1)</f>
        <v>1</v>
      </c>
      <c r="I1970" s="1">
        <v>46451</v>
      </c>
      <c r="J1970" t="s">
        <v>60</v>
      </c>
      <c r="K1970" t="s">
        <v>64</v>
      </c>
      <c r="L1970">
        <v>5.18</v>
      </c>
      <c r="Z1970" s="5"/>
    </row>
    <row r="1971" spans="1:26" x14ac:dyDescent="0.35">
      <c r="A1971" t="s">
        <v>56</v>
      </c>
      <c r="B1971" t="s">
        <v>207</v>
      </c>
      <c r="C1971" t="s">
        <v>212</v>
      </c>
      <c r="D1971" t="s">
        <v>213</v>
      </c>
      <c r="E1971" s="2" t="s">
        <v>214</v>
      </c>
      <c r="F1971" t="s">
        <v>215</v>
      </c>
      <c r="G1971">
        <v>14</v>
      </c>
      <c r="H1971">
        <f>IF(Tabla1[[#This Row],[DESCRIPCION]]=F1969,H1969+1,1)</f>
        <v>1</v>
      </c>
      <c r="I1971" s="1">
        <v>46451</v>
      </c>
      <c r="J1971" t="s">
        <v>60</v>
      </c>
      <c r="K1971" t="s">
        <v>61</v>
      </c>
      <c r="L1971">
        <v>5.18</v>
      </c>
      <c r="Z1971" s="5"/>
    </row>
    <row r="1972" spans="1:26" x14ac:dyDescent="0.35">
      <c r="A1972" t="s">
        <v>56</v>
      </c>
      <c r="B1972" t="s">
        <v>207</v>
      </c>
      <c r="C1972" t="s">
        <v>216</v>
      </c>
      <c r="D1972" t="s">
        <v>217</v>
      </c>
      <c r="E1972" s="2" t="s">
        <v>218</v>
      </c>
      <c r="F1972" t="s">
        <v>219</v>
      </c>
      <c r="G1972">
        <v>13</v>
      </c>
      <c r="H1972">
        <f>IF(Tabla1[[#This Row],[DESCRIPCION]]=F1970,H1970+1,1)</f>
        <v>1</v>
      </c>
      <c r="I1972" s="1">
        <v>46451</v>
      </c>
      <c r="J1972" t="s">
        <v>60</v>
      </c>
      <c r="K1972" t="s">
        <v>136</v>
      </c>
      <c r="L1972">
        <v>5.18</v>
      </c>
      <c r="Z1972" s="5"/>
    </row>
    <row r="1973" spans="1:26" x14ac:dyDescent="0.35">
      <c r="A1973" t="s">
        <v>56</v>
      </c>
      <c r="B1973" t="s">
        <v>207</v>
      </c>
      <c r="C1973" t="s">
        <v>220</v>
      </c>
      <c r="D1973" t="s">
        <v>221</v>
      </c>
      <c r="E1973" s="2" t="s">
        <v>222</v>
      </c>
      <c r="F1973" t="s">
        <v>223</v>
      </c>
      <c r="G1973">
        <v>10</v>
      </c>
      <c r="H1973">
        <f>IF(Tabla1[[#This Row],[DESCRIPCION]]=F1971,H1971+1,1)</f>
        <v>1</v>
      </c>
      <c r="I1973" s="1">
        <v>46451</v>
      </c>
      <c r="J1973" t="s">
        <v>60</v>
      </c>
      <c r="K1973" t="s">
        <v>61</v>
      </c>
      <c r="L1973">
        <v>5.18</v>
      </c>
      <c r="Z1973" s="5"/>
    </row>
    <row r="1974" spans="1:26" x14ac:dyDescent="0.35">
      <c r="A1974" t="s">
        <v>56</v>
      </c>
      <c r="B1974" t="s">
        <v>207</v>
      </c>
      <c r="C1974" t="s">
        <v>224</v>
      </c>
      <c r="D1974" t="s">
        <v>225</v>
      </c>
      <c r="E1974" s="2" t="s">
        <v>226</v>
      </c>
      <c r="F1974" t="s">
        <v>227</v>
      </c>
      <c r="G1974">
        <v>20</v>
      </c>
      <c r="H1974">
        <f>IF(Tabla1[[#This Row],[DESCRIPCION]]=F1972,H1972+1,1)</f>
        <v>1</v>
      </c>
      <c r="I1974" s="1">
        <v>46451</v>
      </c>
      <c r="J1974" t="s">
        <v>60</v>
      </c>
      <c r="K1974" t="s">
        <v>64</v>
      </c>
      <c r="L1974">
        <v>5.18</v>
      </c>
      <c r="Z1974" s="5"/>
    </row>
    <row r="1975" spans="1:26" x14ac:dyDescent="0.35">
      <c r="A1975" t="s">
        <v>56</v>
      </c>
      <c r="B1975" t="s">
        <v>207</v>
      </c>
      <c r="C1975" t="s">
        <v>228</v>
      </c>
      <c r="D1975" t="s">
        <v>229</v>
      </c>
      <c r="E1975" s="2" t="s">
        <v>230</v>
      </c>
      <c r="F1975" t="s">
        <v>231</v>
      </c>
      <c r="G1975">
        <v>44</v>
      </c>
      <c r="H1975">
        <f>IF(Tabla1[[#This Row],[DESCRIPCION]]=F1973,H1973+1,1)</f>
        <v>1</v>
      </c>
      <c r="I1975" s="1">
        <v>45992</v>
      </c>
      <c r="J1975" t="s">
        <v>60</v>
      </c>
      <c r="K1975" t="s">
        <v>140</v>
      </c>
      <c r="L1975">
        <v>5.18</v>
      </c>
      <c r="Z1975" s="5"/>
    </row>
    <row r="1976" spans="1:26" x14ac:dyDescent="0.35">
      <c r="A1976" t="s">
        <v>56</v>
      </c>
      <c r="B1976" t="s">
        <v>207</v>
      </c>
      <c r="C1976" t="s">
        <v>232</v>
      </c>
      <c r="D1976" t="s">
        <v>233</v>
      </c>
      <c r="E1976" s="2" t="s">
        <v>234</v>
      </c>
      <c r="F1976" t="s">
        <v>235</v>
      </c>
      <c r="G1976">
        <v>34</v>
      </c>
      <c r="H1976">
        <f>IF(Tabla1[[#This Row],[DESCRIPCION]]=F1974,H1974+1,1)</f>
        <v>1</v>
      </c>
      <c r="I1976" s="1">
        <v>45992</v>
      </c>
      <c r="J1976" t="s">
        <v>60</v>
      </c>
      <c r="K1976" t="s">
        <v>136</v>
      </c>
      <c r="L1976">
        <v>5.18</v>
      </c>
      <c r="Z1976" s="5"/>
    </row>
    <row r="1977" spans="1:26" x14ac:dyDescent="0.35">
      <c r="A1977" t="s">
        <v>56</v>
      </c>
      <c r="B1977" t="s">
        <v>207</v>
      </c>
      <c r="C1977" t="s">
        <v>236</v>
      </c>
      <c r="D1977" t="s">
        <v>237</v>
      </c>
      <c r="E1977" s="2" t="s">
        <v>238</v>
      </c>
      <c r="F1977" t="s">
        <v>239</v>
      </c>
      <c r="G1977">
        <v>47</v>
      </c>
      <c r="H1977">
        <f>IF(Tabla1[[#This Row],[DESCRIPCION]]=F1975,H1975+1,1)</f>
        <v>1</v>
      </c>
      <c r="I1977" s="1">
        <v>46327</v>
      </c>
      <c r="J1977" t="s">
        <v>60</v>
      </c>
      <c r="K1977" t="s">
        <v>140</v>
      </c>
      <c r="L1977">
        <v>5.18</v>
      </c>
      <c r="Z1977" s="5"/>
    </row>
    <row r="1978" spans="1:26" x14ac:dyDescent="0.35">
      <c r="A1978" t="s">
        <v>56</v>
      </c>
      <c r="B1978" t="s">
        <v>207</v>
      </c>
      <c r="C1978" t="s">
        <v>240</v>
      </c>
      <c r="D1978" t="s">
        <v>241</v>
      </c>
      <c r="E1978" s="2" t="s">
        <v>242</v>
      </c>
      <c r="F1978" t="s">
        <v>243</v>
      </c>
      <c r="G1978">
        <v>84</v>
      </c>
      <c r="H1978">
        <f>IF(Tabla1[[#This Row],[DESCRIPCION]]=F1976,H1976+1,1)</f>
        <v>1</v>
      </c>
      <c r="I1978" s="1">
        <v>45901</v>
      </c>
      <c r="J1978" t="s">
        <v>60</v>
      </c>
      <c r="K1978" t="s">
        <v>244</v>
      </c>
      <c r="L1978">
        <v>5.18</v>
      </c>
      <c r="Z1978" s="5"/>
    </row>
    <row r="1979" spans="1:26" x14ac:dyDescent="0.35">
      <c r="A1979" t="s">
        <v>56</v>
      </c>
      <c r="B1979" t="s">
        <v>12</v>
      </c>
      <c r="C1979" t="s">
        <v>245</v>
      </c>
      <c r="D1979" t="s">
        <v>246</v>
      </c>
      <c r="E1979" s="2" t="s">
        <v>247</v>
      </c>
      <c r="F1979" t="s">
        <v>248</v>
      </c>
      <c r="G1979">
        <v>72</v>
      </c>
      <c r="H1979">
        <f>IF(Tabla1[[#This Row],[DESCRIPCION]]=F1977,H1977+1,1)</f>
        <v>1</v>
      </c>
      <c r="I1979" s="1">
        <v>46327</v>
      </c>
      <c r="J1979" t="s">
        <v>60</v>
      </c>
      <c r="K1979" t="s">
        <v>161</v>
      </c>
      <c r="L1979">
        <v>5.18</v>
      </c>
      <c r="Z1979" s="5"/>
    </row>
    <row r="1980" spans="1:26" x14ac:dyDescent="0.35">
      <c r="A1980" t="s">
        <v>56</v>
      </c>
      <c r="B1980" t="s">
        <v>12</v>
      </c>
      <c r="C1980" t="s">
        <v>249</v>
      </c>
      <c r="D1980" t="s">
        <v>250</v>
      </c>
      <c r="E1980" s="2" t="s">
        <v>251</v>
      </c>
      <c r="F1980" t="s">
        <v>252</v>
      </c>
      <c r="G1980">
        <v>118</v>
      </c>
      <c r="H1980">
        <f>IF(Tabla1[[#This Row],[DESCRIPCION]]=F1978,H1978+1,1)</f>
        <v>1</v>
      </c>
      <c r="I1980" s="1">
        <v>46327</v>
      </c>
      <c r="J1980" t="s">
        <v>60</v>
      </c>
      <c r="K1980" t="s">
        <v>161</v>
      </c>
      <c r="L1980">
        <v>5.18</v>
      </c>
      <c r="Z1980" s="5"/>
    </row>
    <row r="1981" spans="1:26" x14ac:dyDescent="0.35">
      <c r="A1981" t="s">
        <v>56</v>
      </c>
      <c r="B1981" t="s">
        <v>12</v>
      </c>
      <c r="C1981" t="s">
        <v>253</v>
      </c>
      <c r="D1981" t="s">
        <v>254</v>
      </c>
      <c r="E1981" s="2" t="s">
        <v>251</v>
      </c>
      <c r="F1981" t="s">
        <v>255</v>
      </c>
      <c r="G1981">
        <v>57</v>
      </c>
      <c r="H1981">
        <f>IF(Tabla1[[#This Row],[DESCRIPCION]]=F1979,H1979+1,1)</f>
        <v>1</v>
      </c>
      <c r="I1981" s="1">
        <v>46451</v>
      </c>
      <c r="J1981" t="s">
        <v>60</v>
      </c>
      <c r="K1981" t="s">
        <v>100</v>
      </c>
      <c r="L1981">
        <v>5.18</v>
      </c>
      <c r="Z1981" s="5"/>
    </row>
    <row r="1982" spans="1:26" x14ac:dyDescent="0.35">
      <c r="A1982" t="s">
        <v>56</v>
      </c>
      <c r="B1982" t="s">
        <v>12</v>
      </c>
      <c r="C1982" t="s">
        <v>260</v>
      </c>
      <c r="D1982" t="s">
        <v>261</v>
      </c>
      <c r="E1982" s="2" t="s">
        <v>262</v>
      </c>
      <c r="F1982" t="s">
        <v>263</v>
      </c>
      <c r="G1982">
        <v>77</v>
      </c>
      <c r="H1982">
        <f>IF(Tabla1[[#This Row],[DESCRIPCION]]=F1980,H1980+1,1)</f>
        <v>1</v>
      </c>
      <c r="I1982" s="1">
        <v>46451</v>
      </c>
      <c r="J1982" t="s">
        <v>60</v>
      </c>
      <c r="K1982" t="s">
        <v>75</v>
      </c>
      <c r="L1982">
        <v>5.18</v>
      </c>
      <c r="Z1982" s="5"/>
    </row>
    <row r="1983" spans="1:26" x14ac:dyDescent="0.35">
      <c r="A1983" t="s">
        <v>931</v>
      </c>
      <c r="B1983" t="s">
        <v>12</v>
      </c>
      <c r="C1983" t="s">
        <v>1477</v>
      </c>
      <c r="D1983" t="s">
        <v>1478</v>
      </c>
      <c r="E1983" s="2">
        <v>190703840</v>
      </c>
      <c r="F1983" t="s">
        <v>1479</v>
      </c>
      <c r="G1983">
        <v>0</v>
      </c>
      <c r="I1983" s="1">
        <f t="shared" ref="I1981:I2001" si="93">M2325</f>
        <v>0</v>
      </c>
      <c r="L1983">
        <v>32.14</v>
      </c>
      <c r="Z1983" s="5"/>
    </row>
    <row r="1984" spans="1:26" x14ac:dyDescent="0.35">
      <c r="A1984" t="s">
        <v>56</v>
      </c>
      <c r="B1984" t="s">
        <v>12</v>
      </c>
      <c r="C1984" t="s">
        <v>264</v>
      </c>
      <c r="D1984" t="s">
        <v>265</v>
      </c>
      <c r="E1984" s="2" t="s">
        <v>266</v>
      </c>
      <c r="F1984" t="s">
        <v>267</v>
      </c>
      <c r="G1984">
        <v>66</v>
      </c>
      <c r="H1984">
        <f>IF(Tabla1[[#This Row],[DESCRIPCION]]=F1982,H1982+1,1)</f>
        <v>1</v>
      </c>
      <c r="I1984" s="1">
        <v>46451</v>
      </c>
      <c r="J1984" t="s">
        <v>60</v>
      </c>
      <c r="K1984" t="s">
        <v>75</v>
      </c>
      <c r="L1984">
        <v>5.18</v>
      </c>
      <c r="Z1984" s="5"/>
    </row>
    <row r="1985" spans="1:26" x14ac:dyDescent="0.35">
      <c r="A1985" t="s">
        <v>56</v>
      </c>
      <c r="B1985" t="s">
        <v>268</v>
      </c>
      <c r="C1985" t="s">
        <v>404</v>
      </c>
      <c r="D1985" t="s">
        <v>405</v>
      </c>
      <c r="E1985" s="2">
        <v>210632486</v>
      </c>
      <c r="F1985" t="s">
        <v>406</v>
      </c>
      <c r="G1985">
        <v>1</v>
      </c>
      <c r="H1985">
        <f>IF(Tabla1[[#This Row],[DESCRIPCION]]=F1983,H1983+1,1)</f>
        <v>1</v>
      </c>
      <c r="I1985" s="1">
        <v>46451</v>
      </c>
      <c r="J1985" t="s">
        <v>60</v>
      </c>
      <c r="L1985">
        <v>6.61</v>
      </c>
      <c r="Z1985" s="5"/>
    </row>
    <row r="1986" spans="1:26" x14ac:dyDescent="0.35">
      <c r="A1986" t="s">
        <v>56</v>
      </c>
      <c r="B1986" t="s">
        <v>356</v>
      </c>
      <c r="C1986" t="s">
        <v>357</v>
      </c>
      <c r="D1986" t="s">
        <v>358</v>
      </c>
      <c r="E1986" s="2">
        <v>210632486</v>
      </c>
      <c r="F1986" t="s">
        <v>359</v>
      </c>
      <c r="G1986">
        <v>13</v>
      </c>
      <c r="H1986">
        <f>IF(Tabla1[[#This Row],[DESCRIPCION]]=F1984,H1984+1,1)</f>
        <v>1</v>
      </c>
      <c r="I1986" s="1">
        <v>46451</v>
      </c>
      <c r="J1986" t="s">
        <v>60</v>
      </c>
      <c r="K1986" t="s">
        <v>61</v>
      </c>
      <c r="L1986">
        <v>6.61</v>
      </c>
      <c r="Z1986" s="5"/>
    </row>
    <row r="1987" spans="1:26" x14ac:dyDescent="0.35">
      <c r="A1987" t="s">
        <v>56</v>
      </c>
      <c r="B1987" t="s">
        <v>356</v>
      </c>
      <c r="C1987" t="s">
        <v>360</v>
      </c>
      <c r="D1987" t="s">
        <v>361</v>
      </c>
      <c r="E1987" s="2">
        <v>210632486</v>
      </c>
      <c r="F1987" t="s">
        <v>362</v>
      </c>
      <c r="G1987">
        <v>1</v>
      </c>
      <c r="H1987">
        <f>IF(Tabla1[[#This Row],[DESCRIPCION]]=F1985,H1985+1,1)</f>
        <v>1</v>
      </c>
      <c r="I1987" s="1">
        <v>46451</v>
      </c>
      <c r="J1987" t="s">
        <v>60</v>
      </c>
      <c r="K1987" t="s">
        <v>67</v>
      </c>
      <c r="L1987">
        <v>6.61</v>
      </c>
      <c r="Z1987" s="5"/>
    </row>
    <row r="1988" spans="1:26" x14ac:dyDescent="0.35">
      <c r="A1988" t="s">
        <v>56</v>
      </c>
      <c r="B1988" t="s">
        <v>356</v>
      </c>
      <c r="C1988" t="s">
        <v>363</v>
      </c>
      <c r="D1988" t="s">
        <v>364</v>
      </c>
      <c r="E1988" s="2">
        <v>210632486</v>
      </c>
      <c r="F1988" t="s">
        <v>365</v>
      </c>
      <c r="G1988">
        <v>5</v>
      </c>
      <c r="H1988">
        <f>IF(Tabla1[[#This Row],[DESCRIPCION]]=F1986,H1986+1,1)</f>
        <v>1</v>
      </c>
      <c r="I1988" s="1">
        <v>46451</v>
      </c>
      <c r="J1988" t="s">
        <v>60</v>
      </c>
      <c r="K1988" t="s">
        <v>67</v>
      </c>
      <c r="L1988">
        <v>6.61</v>
      </c>
      <c r="Z1988" s="5"/>
    </row>
    <row r="1989" spans="1:26" x14ac:dyDescent="0.35">
      <c r="A1989" t="s">
        <v>56</v>
      </c>
      <c r="B1989" t="s">
        <v>12</v>
      </c>
      <c r="C1989" t="s">
        <v>459</v>
      </c>
      <c r="D1989" t="s">
        <v>460</v>
      </c>
      <c r="E1989" s="2">
        <v>210936630</v>
      </c>
      <c r="F1989" t="s">
        <v>461</v>
      </c>
      <c r="G1989">
        <v>0</v>
      </c>
      <c r="I1989" s="1">
        <f t="shared" si="93"/>
        <v>0</v>
      </c>
      <c r="L1989">
        <v>25</v>
      </c>
      <c r="Z1989" s="5"/>
    </row>
    <row r="1990" spans="1:26" x14ac:dyDescent="0.35">
      <c r="A1990" t="s">
        <v>931</v>
      </c>
      <c r="B1990" t="s">
        <v>102</v>
      </c>
      <c r="C1990" t="s">
        <v>696</v>
      </c>
      <c r="D1990" t="s">
        <v>1482</v>
      </c>
      <c r="E1990" s="2">
        <v>190703838</v>
      </c>
      <c r="F1990" t="s">
        <v>1483</v>
      </c>
      <c r="G1990">
        <v>1</v>
      </c>
      <c r="I1990" s="1">
        <f t="shared" si="93"/>
        <v>0</v>
      </c>
      <c r="J1990" t="s">
        <v>52</v>
      </c>
      <c r="K1990" t="s">
        <v>559</v>
      </c>
      <c r="L1990">
        <v>32.14</v>
      </c>
      <c r="Z1990" s="5"/>
    </row>
    <row r="1991" spans="1:26" x14ac:dyDescent="0.35">
      <c r="A1991" t="s">
        <v>56</v>
      </c>
      <c r="B1991" t="s">
        <v>12</v>
      </c>
      <c r="C1991" t="s">
        <v>462</v>
      </c>
      <c r="D1991" t="s">
        <v>463</v>
      </c>
      <c r="E1991" s="2">
        <v>210431403</v>
      </c>
      <c r="F1991" t="s">
        <v>464</v>
      </c>
      <c r="G1991">
        <v>0</v>
      </c>
      <c r="I1991" s="1">
        <f t="shared" si="93"/>
        <v>0</v>
      </c>
      <c r="L1991">
        <v>25</v>
      </c>
      <c r="Z1991" s="5"/>
    </row>
    <row r="1992" spans="1:26" x14ac:dyDescent="0.35">
      <c r="A1992" t="s">
        <v>56</v>
      </c>
      <c r="B1992" t="s">
        <v>356</v>
      </c>
      <c r="C1992" t="s">
        <v>366</v>
      </c>
      <c r="D1992" t="s">
        <v>367</v>
      </c>
      <c r="E1992" s="2">
        <v>210632486</v>
      </c>
      <c r="F1992" t="s">
        <v>368</v>
      </c>
      <c r="G1992">
        <v>12</v>
      </c>
      <c r="H1992">
        <f>IF(Tabla1[[#This Row],[DESCRIPCION]]=F1990,H1990+1,1)</f>
        <v>1</v>
      </c>
      <c r="I1992" s="1">
        <v>46451</v>
      </c>
      <c r="J1992" t="s">
        <v>60</v>
      </c>
      <c r="K1992" t="s">
        <v>61</v>
      </c>
      <c r="L1992">
        <v>6.61</v>
      </c>
      <c r="Z1992" s="5"/>
    </row>
    <row r="1993" spans="1:26" x14ac:dyDescent="0.35">
      <c r="A1993" t="s">
        <v>56</v>
      </c>
      <c r="B1993" t="s">
        <v>356</v>
      </c>
      <c r="C1993" t="s">
        <v>369</v>
      </c>
      <c r="D1993" t="s">
        <v>370</v>
      </c>
      <c r="E1993" s="2">
        <v>210632486</v>
      </c>
      <c r="F1993" t="s">
        <v>371</v>
      </c>
      <c r="G1993">
        <v>6</v>
      </c>
      <c r="H1993">
        <f>IF(Tabla1[[#This Row],[DESCRIPCION]]=F1991,H1991+1,1)</f>
        <v>1</v>
      </c>
      <c r="I1993" s="1">
        <v>46451</v>
      </c>
      <c r="J1993" t="s">
        <v>60</v>
      </c>
      <c r="K1993" t="s">
        <v>67</v>
      </c>
      <c r="L1993">
        <v>6.61</v>
      </c>
      <c r="Z1993" s="5"/>
    </row>
    <row r="1994" spans="1:26" x14ac:dyDescent="0.35">
      <c r="A1994" t="s">
        <v>931</v>
      </c>
      <c r="B1994" t="s">
        <v>102</v>
      </c>
      <c r="C1994" t="s">
        <v>699</v>
      </c>
      <c r="D1994" t="s">
        <v>1484</v>
      </c>
      <c r="E1994" s="2">
        <v>190703837</v>
      </c>
      <c r="F1994" t="s">
        <v>1485</v>
      </c>
      <c r="G1994">
        <v>35</v>
      </c>
      <c r="I1994" s="1">
        <f t="shared" si="93"/>
        <v>0</v>
      </c>
      <c r="J1994" t="s">
        <v>52</v>
      </c>
      <c r="K1994" t="s">
        <v>559</v>
      </c>
      <c r="L1994">
        <v>32.14</v>
      </c>
      <c r="Z1994" s="5"/>
    </row>
    <row r="1995" spans="1:26" x14ac:dyDescent="0.35">
      <c r="A1995" t="s">
        <v>56</v>
      </c>
      <c r="B1995" t="s">
        <v>356</v>
      </c>
      <c r="C1995" t="s">
        <v>372</v>
      </c>
      <c r="D1995" t="s">
        <v>373</v>
      </c>
      <c r="E1995" s="2">
        <v>210632486</v>
      </c>
      <c r="F1995" t="s">
        <v>374</v>
      </c>
      <c r="G1995">
        <v>45</v>
      </c>
      <c r="H1995">
        <f>IF(Tabla1[[#This Row],[DESCRIPCION]]=F1993,H1993+1,1)</f>
        <v>1</v>
      </c>
      <c r="I1995" s="1">
        <v>46451</v>
      </c>
      <c r="J1995" t="s">
        <v>60</v>
      </c>
      <c r="K1995" t="s">
        <v>140</v>
      </c>
      <c r="L1995">
        <v>6.61</v>
      </c>
      <c r="Z1995" s="5"/>
    </row>
    <row r="1996" spans="1:26" x14ac:dyDescent="0.35">
      <c r="A1996" t="s">
        <v>931</v>
      </c>
      <c r="B1996" t="s">
        <v>102</v>
      </c>
      <c r="C1996" t="s">
        <v>103</v>
      </c>
      <c r="D1996" t="s">
        <v>1486</v>
      </c>
      <c r="E1996" s="2">
        <v>190703836</v>
      </c>
      <c r="F1996" t="s">
        <v>1487</v>
      </c>
      <c r="G1996">
        <v>33</v>
      </c>
      <c r="I1996" s="1">
        <f t="shared" si="93"/>
        <v>0</v>
      </c>
      <c r="J1996" t="s">
        <v>52</v>
      </c>
      <c r="K1996" t="s">
        <v>559</v>
      </c>
      <c r="L1996">
        <v>32.14</v>
      </c>
      <c r="Z1996" s="5"/>
    </row>
    <row r="1997" spans="1:26" x14ac:dyDescent="0.35">
      <c r="A1997" t="s">
        <v>56</v>
      </c>
      <c r="B1997" t="s">
        <v>12</v>
      </c>
      <c r="C1997" t="s">
        <v>474</v>
      </c>
      <c r="D1997" t="s">
        <v>475</v>
      </c>
      <c r="E1997" s="2">
        <v>210936627</v>
      </c>
      <c r="F1997" t="s">
        <v>476</v>
      </c>
      <c r="G1997">
        <v>0</v>
      </c>
      <c r="I1997" s="1">
        <f t="shared" si="93"/>
        <v>0</v>
      </c>
      <c r="L1997">
        <v>25</v>
      </c>
      <c r="Z1997" s="5"/>
    </row>
    <row r="1998" spans="1:26" x14ac:dyDescent="0.35">
      <c r="A1998" t="s">
        <v>56</v>
      </c>
      <c r="B1998" t="s">
        <v>356</v>
      </c>
      <c r="C1998" t="s">
        <v>375</v>
      </c>
      <c r="D1998" t="s">
        <v>376</v>
      </c>
      <c r="E1998" s="2">
        <v>210632486</v>
      </c>
      <c r="F1998" t="s">
        <v>377</v>
      </c>
      <c r="G1998">
        <v>37</v>
      </c>
      <c r="H1998">
        <f>IF(Tabla1[[#This Row],[DESCRIPCION]]=F1996,H1996+1,1)</f>
        <v>1</v>
      </c>
      <c r="I1998" s="1">
        <v>46451</v>
      </c>
      <c r="J1998" t="s">
        <v>60</v>
      </c>
      <c r="K1998" t="s">
        <v>64</v>
      </c>
      <c r="L1998">
        <v>6.61</v>
      </c>
      <c r="Z1998" s="5"/>
    </row>
    <row r="1999" spans="1:26" x14ac:dyDescent="0.35">
      <c r="A1999" t="s">
        <v>931</v>
      </c>
      <c r="B1999" t="s">
        <v>102</v>
      </c>
      <c r="C1999" t="s">
        <v>704</v>
      </c>
      <c r="D1999" t="s">
        <v>1488</v>
      </c>
      <c r="E1999" s="2">
        <v>190703835</v>
      </c>
      <c r="F1999" t="s">
        <v>1489</v>
      </c>
      <c r="G1999">
        <v>30</v>
      </c>
      <c r="I1999" s="1">
        <f t="shared" si="93"/>
        <v>0</v>
      </c>
      <c r="J1999" t="s">
        <v>52</v>
      </c>
      <c r="K1999" t="s">
        <v>559</v>
      </c>
      <c r="L1999">
        <v>32.14</v>
      </c>
      <c r="Z1999" s="5"/>
    </row>
    <row r="2000" spans="1:26" x14ac:dyDescent="0.35">
      <c r="A2000" t="s">
        <v>56</v>
      </c>
      <c r="B2000" t="s">
        <v>356</v>
      </c>
      <c r="C2000" t="s">
        <v>378</v>
      </c>
      <c r="D2000" t="s">
        <v>379</v>
      </c>
      <c r="E2000" s="2">
        <v>210632486</v>
      </c>
      <c r="F2000" t="s">
        <v>380</v>
      </c>
      <c r="G2000">
        <v>14</v>
      </c>
      <c r="H2000">
        <f>IF(Tabla1[[#This Row],[DESCRIPCION]]=F1998,H1998+1,1)</f>
        <v>1</v>
      </c>
      <c r="I2000" s="1">
        <v>46451</v>
      </c>
      <c r="J2000" t="s">
        <v>60</v>
      </c>
      <c r="K2000" t="s">
        <v>61</v>
      </c>
      <c r="L2000">
        <v>6.61</v>
      </c>
      <c r="Z2000" s="5"/>
    </row>
    <row r="2001" spans="1:26" x14ac:dyDescent="0.35">
      <c r="A2001" t="s">
        <v>56</v>
      </c>
      <c r="B2001" t="s">
        <v>356</v>
      </c>
      <c r="C2001" t="s">
        <v>384</v>
      </c>
      <c r="D2001" t="s">
        <v>385</v>
      </c>
      <c r="E2001" s="2" t="s">
        <v>386</v>
      </c>
      <c r="F2001" t="s">
        <v>387</v>
      </c>
      <c r="G2001">
        <v>27</v>
      </c>
      <c r="H2001">
        <f>IF(Tabla1[[#This Row],[DESCRIPCION]]=F1999,H1999+1,1)</f>
        <v>1</v>
      </c>
      <c r="I2001" s="1">
        <v>46451</v>
      </c>
      <c r="J2001" t="s">
        <v>60</v>
      </c>
      <c r="L2001">
        <v>6.61</v>
      </c>
      <c r="Z2001" s="5"/>
    </row>
    <row r="2002" spans="1:26" x14ac:dyDescent="0.35">
      <c r="A2002" t="s">
        <v>56</v>
      </c>
      <c r="B2002" t="s">
        <v>268</v>
      </c>
      <c r="C2002" t="s">
        <v>388</v>
      </c>
      <c r="D2002" t="s">
        <v>389</v>
      </c>
      <c r="E2002" s="2">
        <v>210632486</v>
      </c>
      <c r="F2002" t="s">
        <v>390</v>
      </c>
      <c r="G2002">
        <v>22</v>
      </c>
      <c r="H2002">
        <f>IF(Tabla1[[#This Row],[DESCRIPCION]]=F2000,H2000+1,1)</f>
        <v>1</v>
      </c>
      <c r="I2002" s="1" t="s">
        <v>391</v>
      </c>
      <c r="J2002" t="s">
        <v>60</v>
      </c>
      <c r="L2002">
        <v>6.61</v>
      </c>
      <c r="Z2002" s="5"/>
    </row>
    <row r="2003" spans="1:26" x14ac:dyDescent="0.35">
      <c r="A2003" t="s">
        <v>56</v>
      </c>
      <c r="B2003" t="s">
        <v>268</v>
      </c>
      <c r="C2003" t="s">
        <v>392</v>
      </c>
      <c r="D2003" t="s">
        <v>393</v>
      </c>
      <c r="E2003" s="2">
        <v>210632486</v>
      </c>
      <c r="F2003" t="s">
        <v>394</v>
      </c>
      <c r="G2003">
        <v>15</v>
      </c>
      <c r="H2003">
        <f>IF(Tabla1[[#This Row],[DESCRIPCION]]=F2001,H2001+1,1)</f>
        <v>1</v>
      </c>
      <c r="I2003" s="1">
        <v>46451</v>
      </c>
      <c r="J2003" t="s">
        <v>60</v>
      </c>
      <c r="L2003">
        <v>6.61</v>
      </c>
      <c r="Z2003" s="5"/>
    </row>
    <row r="2004" spans="1:26" x14ac:dyDescent="0.35">
      <c r="A2004" t="s">
        <v>56</v>
      </c>
      <c r="B2004" t="s">
        <v>268</v>
      </c>
      <c r="C2004" t="s">
        <v>395</v>
      </c>
      <c r="D2004" t="s">
        <v>396</v>
      </c>
      <c r="E2004" s="2">
        <v>210632486</v>
      </c>
      <c r="F2004" t="s">
        <v>397</v>
      </c>
      <c r="G2004">
        <v>50</v>
      </c>
      <c r="H2004">
        <f>IF(Tabla1[[#This Row],[DESCRIPCION]]=F2002,H2002+1,1)</f>
        <v>1</v>
      </c>
      <c r="I2004" s="1">
        <v>46451</v>
      </c>
      <c r="J2004" t="s">
        <v>60</v>
      </c>
      <c r="L2004">
        <v>6.61</v>
      </c>
      <c r="Z2004" s="5"/>
    </row>
    <row r="2005" spans="1:26" x14ac:dyDescent="0.35">
      <c r="A2005" t="s">
        <v>56</v>
      </c>
      <c r="B2005" t="s">
        <v>268</v>
      </c>
      <c r="C2005" t="s">
        <v>401</v>
      </c>
      <c r="D2005" t="s">
        <v>402</v>
      </c>
      <c r="E2005" s="2">
        <v>210632486</v>
      </c>
      <c r="F2005" t="s">
        <v>403</v>
      </c>
      <c r="G2005">
        <v>14</v>
      </c>
      <c r="H2005">
        <f>IF(Tabla1[[#This Row],[DESCRIPCION]]=F2003,H2003+1,1)</f>
        <v>1</v>
      </c>
      <c r="I2005" s="1">
        <v>46451</v>
      </c>
      <c r="J2005" t="s">
        <v>60</v>
      </c>
      <c r="L2005">
        <v>6.61</v>
      </c>
      <c r="Z2005" s="5"/>
    </row>
    <row r="2006" spans="1:26" x14ac:dyDescent="0.35">
      <c r="A2006" t="s">
        <v>56</v>
      </c>
      <c r="B2006" t="s">
        <v>268</v>
      </c>
      <c r="C2006" t="s">
        <v>269</v>
      </c>
      <c r="D2006" t="s">
        <v>270</v>
      </c>
      <c r="E2006" s="2">
        <v>210632486</v>
      </c>
      <c r="F2006" t="s">
        <v>271</v>
      </c>
      <c r="G2006">
        <v>3</v>
      </c>
      <c r="H2006">
        <f>IF(Tabla1[[#This Row],[DESCRIPCION]]=F2004,H2004+1,1)</f>
        <v>1</v>
      </c>
      <c r="I2006" s="1">
        <v>46451</v>
      </c>
      <c r="J2006" t="s">
        <v>60</v>
      </c>
      <c r="L2006">
        <v>5</v>
      </c>
      <c r="Z2006" s="5"/>
    </row>
    <row r="2007" spans="1:26" x14ac:dyDescent="0.35">
      <c r="A2007" t="s">
        <v>101</v>
      </c>
      <c r="B2007" t="s">
        <v>91</v>
      </c>
      <c r="C2007" t="s">
        <v>104</v>
      </c>
      <c r="D2007" t="s">
        <v>4092</v>
      </c>
      <c r="E2007" s="2" t="s">
        <v>4093</v>
      </c>
      <c r="F2007" t="s">
        <v>4094</v>
      </c>
      <c r="G2007">
        <v>6</v>
      </c>
      <c r="H2007">
        <f>IF(Tabla1[[#This Row],[DESCRIPCION]]=F2005,H2005+1,1)</f>
        <v>1</v>
      </c>
      <c r="I2007" s="1">
        <v>46451</v>
      </c>
      <c r="J2007" t="s">
        <v>60</v>
      </c>
      <c r="L2007">
        <v>55.8</v>
      </c>
      <c r="Z2007" s="5"/>
    </row>
    <row r="2008" spans="1:26" x14ac:dyDescent="0.35">
      <c r="A2008" t="s">
        <v>101</v>
      </c>
      <c r="B2008" t="s">
        <v>91</v>
      </c>
      <c r="C2008" t="s">
        <v>104</v>
      </c>
      <c r="D2008" t="s">
        <v>4095</v>
      </c>
      <c r="E2008" s="2" t="s">
        <v>4096</v>
      </c>
      <c r="F2008" t="s">
        <v>4097</v>
      </c>
      <c r="G2008">
        <v>6</v>
      </c>
      <c r="H2008">
        <f>IF(Tabla1[[#This Row],[DESCRIPCION]]=F2006,H2006+1,1)</f>
        <v>1</v>
      </c>
      <c r="I2008" s="1">
        <v>46451</v>
      </c>
      <c r="J2008" t="s">
        <v>60</v>
      </c>
      <c r="L2008">
        <v>55.8</v>
      </c>
      <c r="Z2008" s="5"/>
    </row>
    <row r="2009" spans="1:26" x14ac:dyDescent="0.35">
      <c r="A2009" t="s">
        <v>101</v>
      </c>
      <c r="B2009" t="s">
        <v>91</v>
      </c>
      <c r="C2009" t="s">
        <v>104</v>
      </c>
      <c r="D2009" t="s">
        <v>4098</v>
      </c>
      <c r="E2009" s="2" t="s">
        <v>4099</v>
      </c>
      <c r="F2009" t="s">
        <v>4100</v>
      </c>
      <c r="G2009">
        <v>7</v>
      </c>
      <c r="H2009">
        <f>IF(Tabla1[[#This Row],[DESCRIPCION]]=F2007,H2007+1,1)</f>
        <v>1</v>
      </c>
      <c r="I2009" s="1">
        <v>46451</v>
      </c>
      <c r="J2009" t="s">
        <v>60</v>
      </c>
      <c r="L2009">
        <v>55.8</v>
      </c>
      <c r="Z2009" s="5"/>
    </row>
    <row r="2010" spans="1:26" x14ac:dyDescent="0.35">
      <c r="A2010" t="s">
        <v>101</v>
      </c>
      <c r="B2010" t="s">
        <v>91</v>
      </c>
      <c r="C2010" t="s">
        <v>104</v>
      </c>
      <c r="D2010" t="s">
        <v>4101</v>
      </c>
      <c r="E2010" s="2" t="s">
        <v>4102</v>
      </c>
      <c r="F2010" t="s">
        <v>4103</v>
      </c>
      <c r="G2010">
        <v>4</v>
      </c>
      <c r="H2010">
        <f>IF(Tabla1[[#This Row],[DESCRIPCION]]=F2008,H2008+1,1)</f>
        <v>1</v>
      </c>
      <c r="I2010" s="1">
        <v>46451</v>
      </c>
      <c r="J2010" t="s">
        <v>60</v>
      </c>
      <c r="L2010">
        <v>55.8</v>
      </c>
      <c r="Z2010" s="5"/>
    </row>
    <row r="2011" spans="1:26" x14ac:dyDescent="0.35">
      <c r="A2011" t="s">
        <v>101</v>
      </c>
      <c r="B2011" t="s">
        <v>91</v>
      </c>
      <c r="C2011" t="s">
        <v>104</v>
      </c>
      <c r="D2011" t="s">
        <v>4104</v>
      </c>
      <c r="E2011" s="2">
        <v>210328873</v>
      </c>
      <c r="F2011" t="s">
        <v>4105</v>
      </c>
      <c r="G2011">
        <v>1</v>
      </c>
      <c r="H2011">
        <f>IF(Tabla1[[#This Row],[DESCRIPCION]]=F2009,H2009+1,1)</f>
        <v>1</v>
      </c>
      <c r="I2011" s="1">
        <v>46451</v>
      </c>
      <c r="J2011" t="s">
        <v>60</v>
      </c>
      <c r="L2011">
        <v>55.8</v>
      </c>
      <c r="Z2011" s="5"/>
    </row>
    <row r="2012" spans="1:26" x14ac:dyDescent="0.35">
      <c r="A2012" t="s">
        <v>101</v>
      </c>
      <c r="B2012" t="s">
        <v>91</v>
      </c>
      <c r="C2012" t="s">
        <v>104</v>
      </c>
      <c r="D2012" t="s">
        <v>4109</v>
      </c>
      <c r="E2012" s="2" t="s">
        <v>4110</v>
      </c>
      <c r="F2012" t="s">
        <v>4111</v>
      </c>
      <c r="G2012">
        <v>5</v>
      </c>
      <c r="H2012">
        <f>IF(Tabla1[[#This Row],[DESCRIPCION]]=F2010,H2010+1,1)</f>
        <v>1</v>
      </c>
      <c r="I2012" s="1">
        <v>46451</v>
      </c>
      <c r="J2012" t="s">
        <v>60</v>
      </c>
      <c r="L2012">
        <v>55.8</v>
      </c>
      <c r="Z2012" s="5"/>
    </row>
    <row r="2013" spans="1:26" x14ac:dyDescent="0.35">
      <c r="A2013" t="s">
        <v>101</v>
      </c>
      <c r="B2013" t="s">
        <v>91</v>
      </c>
      <c r="C2013" t="s">
        <v>96</v>
      </c>
      <c r="D2013" t="s">
        <v>652</v>
      </c>
      <c r="E2013" s="2" t="s">
        <v>654</v>
      </c>
      <c r="F2013" t="s">
        <v>653</v>
      </c>
      <c r="G2013">
        <v>5</v>
      </c>
      <c r="H2013">
        <f>IF(Tabla1[[#This Row],[DESCRIPCION]]=F2011,H2011+1,1)</f>
        <v>1</v>
      </c>
      <c r="I2013" s="1">
        <v>46451</v>
      </c>
      <c r="J2013" t="s">
        <v>60</v>
      </c>
      <c r="L2013">
        <v>7.14</v>
      </c>
      <c r="Z2013" s="5"/>
    </row>
    <row r="2014" spans="1:26" x14ac:dyDescent="0.35">
      <c r="A2014" t="s">
        <v>101</v>
      </c>
      <c r="B2014" t="s">
        <v>91</v>
      </c>
      <c r="C2014" t="s">
        <v>96</v>
      </c>
      <c r="D2014" t="s">
        <v>638</v>
      </c>
      <c r="E2014" s="2" t="s">
        <v>639</v>
      </c>
      <c r="F2014" t="s">
        <v>640</v>
      </c>
      <c r="G2014">
        <v>10</v>
      </c>
      <c r="H2014">
        <f>IF(Tabla1[[#This Row],[DESCRIPCION]]=F2012,H2012+1,1)</f>
        <v>1</v>
      </c>
      <c r="I2014" s="1">
        <v>46451</v>
      </c>
      <c r="J2014" t="s">
        <v>60</v>
      </c>
      <c r="L2014">
        <v>7.14</v>
      </c>
      <c r="Z2014" s="5"/>
    </row>
    <row r="2015" spans="1:26" x14ac:dyDescent="0.35">
      <c r="A2015" t="s">
        <v>101</v>
      </c>
      <c r="B2015" t="s">
        <v>91</v>
      </c>
      <c r="C2015" t="s">
        <v>96</v>
      </c>
      <c r="D2015" t="s">
        <v>641</v>
      </c>
      <c r="E2015" s="2" t="s">
        <v>642</v>
      </c>
      <c r="F2015" t="s">
        <v>643</v>
      </c>
      <c r="G2015">
        <v>6</v>
      </c>
      <c r="H2015">
        <f>IF(Tabla1[[#This Row],[DESCRIPCION]]=F2013,H2013+1,1)</f>
        <v>1</v>
      </c>
      <c r="I2015" s="1">
        <v>46451</v>
      </c>
      <c r="J2015" t="s">
        <v>60</v>
      </c>
      <c r="L2015">
        <v>7.14</v>
      </c>
      <c r="Z2015" s="5"/>
    </row>
    <row r="2016" spans="1:26" x14ac:dyDescent="0.35">
      <c r="A2016" t="s">
        <v>101</v>
      </c>
      <c r="B2016" t="s">
        <v>91</v>
      </c>
      <c r="C2016" t="s">
        <v>96</v>
      </c>
      <c r="D2016" t="s">
        <v>644</v>
      </c>
      <c r="E2016" s="2" t="s">
        <v>646</v>
      </c>
      <c r="F2016" t="s">
        <v>645</v>
      </c>
      <c r="G2016">
        <v>5</v>
      </c>
      <c r="H2016">
        <f>IF(Tabla1[[#This Row],[DESCRIPCION]]=F2014,H2014+1,1)</f>
        <v>1</v>
      </c>
      <c r="I2016" s="1">
        <v>46451</v>
      </c>
      <c r="J2016" t="s">
        <v>60</v>
      </c>
      <c r="L2016">
        <v>7.14</v>
      </c>
      <c r="Z2016" s="5"/>
    </row>
    <row r="2017" spans="1:26" x14ac:dyDescent="0.35">
      <c r="A2017" t="s">
        <v>101</v>
      </c>
      <c r="B2017" t="s">
        <v>12</v>
      </c>
      <c r="C2017" t="s">
        <v>249</v>
      </c>
      <c r="D2017" t="s">
        <v>505</v>
      </c>
      <c r="E2017" s="2">
        <v>210228524</v>
      </c>
      <c r="F2017" t="s">
        <v>506</v>
      </c>
      <c r="G2017">
        <v>14</v>
      </c>
      <c r="H2017">
        <f>IF(Tabla1[[#This Row],[DESCRIPCION]]=F2015,H2015+1,1)</f>
        <v>1</v>
      </c>
      <c r="I2017" s="1">
        <v>46451</v>
      </c>
      <c r="J2017" t="s">
        <v>60</v>
      </c>
      <c r="L2017">
        <v>26.79</v>
      </c>
      <c r="Z2017" s="5"/>
    </row>
    <row r="2018" spans="1:26" x14ac:dyDescent="0.35">
      <c r="A2018" t="s">
        <v>101</v>
      </c>
      <c r="B2018" t="s">
        <v>12</v>
      </c>
      <c r="C2018" t="s">
        <v>249</v>
      </c>
      <c r="D2018" t="s">
        <v>507</v>
      </c>
      <c r="E2018" s="2">
        <v>190704589</v>
      </c>
      <c r="F2018" t="s">
        <v>508</v>
      </c>
      <c r="G2018">
        <v>8</v>
      </c>
      <c r="H2018">
        <f>IF(Tabla1[[#This Row],[DESCRIPCION]]=F2016,H2016+1,1)</f>
        <v>1</v>
      </c>
      <c r="I2018" s="1">
        <v>46451</v>
      </c>
      <c r="J2018" t="s">
        <v>60</v>
      </c>
      <c r="L2018">
        <v>26.79</v>
      </c>
      <c r="Z2018" s="5"/>
    </row>
    <row r="2019" spans="1:26" x14ac:dyDescent="0.35">
      <c r="A2019" t="s">
        <v>101</v>
      </c>
      <c r="B2019" t="s">
        <v>12</v>
      </c>
      <c r="C2019" t="s">
        <v>249</v>
      </c>
      <c r="D2019" t="s">
        <v>509</v>
      </c>
      <c r="E2019" s="2" t="s">
        <v>510</v>
      </c>
      <c r="F2019" t="s">
        <v>511</v>
      </c>
      <c r="G2019">
        <v>32</v>
      </c>
      <c r="H2019">
        <f>IF(Tabla1[[#This Row],[DESCRIPCION]]=F2017,H2017+1,1)</f>
        <v>1</v>
      </c>
      <c r="I2019" s="1">
        <v>46451</v>
      </c>
      <c r="J2019" t="s">
        <v>60</v>
      </c>
      <c r="L2019">
        <v>26.79</v>
      </c>
      <c r="Z2019" s="5"/>
    </row>
    <row r="2020" spans="1:26" x14ac:dyDescent="0.35">
      <c r="A2020" t="s">
        <v>101</v>
      </c>
      <c r="B2020" t="s">
        <v>12</v>
      </c>
      <c r="C2020" t="s">
        <v>249</v>
      </c>
      <c r="D2020" t="s">
        <v>484</v>
      </c>
      <c r="E2020" s="2">
        <v>210228519</v>
      </c>
      <c r="F2020" t="s">
        <v>486</v>
      </c>
      <c r="G2020">
        <v>44</v>
      </c>
      <c r="H2020">
        <f>IF(Tabla1[[#This Row],[DESCRIPCION]]=F2018,H2018+1,1)</f>
        <v>1</v>
      </c>
      <c r="I2020" s="1">
        <v>46451</v>
      </c>
      <c r="J2020" t="s">
        <v>60</v>
      </c>
      <c r="L2020">
        <v>26.79</v>
      </c>
      <c r="Z2020" s="5"/>
    </row>
    <row r="2021" spans="1:26" x14ac:dyDescent="0.35">
      <c r="A2021" t="s">
        <v>101</v>
      </c>
      <c r="B2021" t="s">
        <v>12</v>
      </c>
      <c r="C2021" t="s">
        <v>249</v>
      </c>
      <c r="D2021" t="s">
        <v>488</v>
      </c>
      <c r="E2021" s="2">
        <v>210835596</v>
      </c>
      <c r="F2021" t="s">
        <v>490</v>
      </c>
      <c r="G2021">
        <v>69</v>
      </c>
      <c r="H2021">
        <f>IF(Tabla1[[#This Row],[DESCRIPCION]]=F2019,H2019+1,1)</f>
        <v>1</v>
      </c>
      <c r="I2021" s="1">
        <v>46451</v>
      </c>
      <c r="J2021" t="s">
        <v>60</v>
      </c>
      <c r="L2021">
        <v>26.79</v>
      </c>
      <c r="Z2021" s="5"/>
    </row>
    <row r="2022" spans="1:26" x14ac:dyDescent="0.35">
      <c r="A2022" t="s">
        <v>101</v>
      </c>
      <c r="B2022" t="s">
        <v>12</v>
      </c>
      <c r="C2022" t="s">
        <v>249</v>
      </c>
      <c r="D2022" t="s">
        <v>492</v>
      </c>
      <c r="E2022" s="2">
        <v>210936218</v>
      </c>
      <c r="F2022" t="s">
        <v>494</v>
      </c>
      <c r="G2022">
        <v>78</v>
      </c>
      <c r="H2022">
        <f>IF(Tabla1[[#This Row],[DESCRIPCION]]=F2020,H2020+1,1)</f>
        <v>1</v>
      </c>
      <c r="I2022" s="1">
        <v>46451</v>
      </c>
      <c r="J2022" t="s">
        <v>60</v>
      </c>
      <c r="L2022">
        <v>26.79</v>
      </c>
      <c r="Z2022" s="5"/>
    </row>
    <row r="2023" spans="1:26" x14ac:dyDescent="0.35">
      <c r="A2023" t="s">
        <v>101</v>
      </c>
      <c r="B2023" t="s">
        <v>12</v>
      </c>
      <c r="C2023" t="s">
        <v>13</v>
      </c>
      <c r="D2023" t="s">
        <v>492</v>
      </c>
      <c r="E2023" s="2" t="s">
        <v>498</v>
      </c>
      <c r="F2023" t="s">
        <v>494</v>
      </c>
      <c r="G2023">
        <v>46</v>
      </c>
      <c r="H2023">
        <f>IF(Tabla1[[#This Row],[DESCRIPCION]]=F2021,H2021+1,1)</f>
        <v>1</v>
      </c>
      <c r="I2023" s="1">
        <v>46451</v>
      </c>
      <c r="J2023" t="s">
        <v>60</v>
      </c>
      <c r="K2023" t="s">
        <v>140</v>
      </c>
      <c r="L2023">
        <v>26.79</v>
      </c>
      <c r="Z2023" s="5"/>
    </row>
    <row r="2024" spans="1:26" x14ac:dyDescent="0.35">
      <c r="A2024" t="s">
        <v>101</v>
      </c>
      <c r="B2024" t="s">
        <v>12</v>
      </c>
      <c r="C2024" t="s">
        <v>249</v>
      </c>
      <c r="D2024" t="s">
        <v>499</v>
      </c>
      <c r="E2024" s="2" t="s">
        <v>503</v>
      </c>
      <c r="F2024" t="s">
        <v>500</v>
      </c>
      <c r="G2024">
        <v>30</v>
      </c>
      <c r="H2024">
        <f>IF(Tabla1[[#This Row],[DESCRIPCION]]=F2022,H2022+1,1)</f>
        <v>1</v>
      </c>
      <c r="I2024" s="1">
        <v>46451</v>
      </c>
      <c r="J2024" t="s">
        <v>60</v>
      </c>
      <c r="L2024">
        <v>26.79</v>
      </c>
      <c r="Z2024" s="5"/>
    </row>
    <row r="2025" spans="1:26" x14ac:dyDescent="0.35">
      <c r="A2025" t="s">
        <v>101</v>
      </c>
      <c r="B2025" t="s">
        <v>12</v>
      </c>
      <c r="C2025" t="s">
        <v>249</v>
      </c>
      <c r="D2025" t="s">
        <v>499</v>
      </c>
      <c r="E2025" s="2">
        <v>210834861</v>
      </c>
      <c r="F2025" t="s">
        <v>500</v>
      </c>
      <c r="G2025">
        <v>15</v>
      </c>
      <c r="H2025">
        <f>IF(Tabla1[[#This Row],[DESCRIPCION]]=F2023,H2023+1,1)</f>
        <v>1</v>
      </c>
      <c r="I2025" s="1">
        <v>46451</v>
      </c>
      <c r="J2025" t="s">
        <v>60</v>
      </c>
      <c r="L2025">
        <v>26.79</v>
      </c>
      <c r="Z2025" s="5"/>
    </row>
    <row r="2026" spans="1:26" x14ac:dyDescent="0.35">
      <c r="A2026" t="s">
        <v>101</v>
      </c>
      <c r="B2026" t="s">
        <v>12</v>
      </c>
      <c r="C2026" t="s">
        <v>13</v>
      </c>
      <c r="D2026" t="s">
        <v>499</v>
      </c>
      <c r="E2026" s="2" t="s">
        <v>504</v>
      </c>
      <c r="F2026" t="s">
        <v>500</v>
      </c>
      <c r="G2026">
        <v>61</v>
      </c>
      <c r="H2026">
        <f>IF(Tabla1[[#This Row],[DESCRIPCION]]=F2024,H2024+1,1)</f>
        <v>2</v>
      </c>
      <c r="I2026" s="1">
        <v>46451</v>
      </c>
      <c r="J2026" t="s">
        <v>60</v>
      </c>
      <c r="K2026" t="s">
        <v>100</v>
      </c>
      <c r="L2026">
        <v>26.79</v>
      </c>
      <c r="Z2026" s="5"/>
    </row>
    <row r="2027" spans="1:26" x14ac:dyDescent="0.35">
      <c r="A2027" t="s">
        <v>101</v>
      </c>
      <c r="B2027" t="s">
        <v>12</v>
      </c>
      <c r="C2027" t="s">
        <v>429</v>
      </c>
      <c r="D2027" t="s">
        <v>4563</v>
      </c>
      <c r="E2027" s="2">
        <v>200720245</v>
      </c>
      <c r="F2027" t="s">
        <v>4564</v>
      </c>
      <c r="G2027">
        <v>10</v>
      </c>
      <c r="H2027">
        <f>IF(Tabla1[[#This Row],[DESCRIPCION]]=F2025,H2025+1,1)</f>
        <v>1</v>
      </c>
      <c r="I2027" s="1">
        <v>46451</v>
      </c>
      <c r="J2027" t="s">
        <v>60</v>
      </c>
      <c r="L2027">
        <v>89.29</v>
      </c>
      <c r="Z2027" s="5"/>
    </row>
    <row r="2028" spans="1:26" x14ac:dyDescent="0.35">
      <c r="A2028" t="s">
        <v>101</v>
      </c>
      <c r="B2028" t="s">
        <v>12</v>
      </c>
      <c r="C2028" t="s">
        <v>429</v>
      </c>
      <c r="D2028" t="s">
        <v>4565</v>
      </c>
      <c r="E2028" s="2">
        <v>201124107</v>
      </c>
      <c r="F2028" t="s">
        <v>4566</v>
      </c>
      <c r="G2028">
        <v>5</v>
      </c>
      <c r="H2028">
        <f>IF(Tabla1[[#This Row],[DESCRIPCION]]=F2026,H2026+1,1)</f>
        <v>1</v>
      </c>
      <c r="I2028" s="1">
        <v>46451</v>
      </c>
      <c r="J2028" t="s">
        <v>60</v>
      </c>
      <c r="L2028">
        <v>64.290000000000006</v>
      </c>
      <c r="Z2028" s="5"/>
    </row>
    <row r="2029" spans="1:26" x14ac:dyDescent="0.35">
      <c r="A2029" t="s">
        <v>101</v>
      </c>
      <c r="B2029" t="s">
        <v>207</v>
      </c>
      <c r="C2029" t="s">
        <v>2289</v>
      </c>
      <c r="D2029" t="s">
        <v>6941</v>
      </c>
      <c r="E2029" s="2">
        <v>19011498</v>
      </c>
      <c r="F2029" t="s">
        <v>6942</v>
      </c>
      <c r="G2029">
        <v>4</v>
      </c>
      <c r="H2029">
        <f>IF(Tabla1[[#This Row],[DESCRIPCION]]=F2027,H2027+1,1)</f>
        <v>1</v>
      </c>
      <c r="I2029" s="1">
        <v>46451</v>
      </c>
      <c r="J2029" t="s">
        <v>60</v>
      </c>
      <c r="K2029" t="s">
        <v>6934</v>
      </c>
      <c r="L2029">
        <v>71.430000000000007</v>
      </c>
      <c r="Z2029" s="5"/>
    </row>
    <row r="2030" spans="1:26" x14ac:dyDescent="0.35">
      <c r="A2030" t="s">
        <v>407</v>
      </c>
      <c r="B2030" t="s">
        <v>12</v>
      </c>
      <c r="C2030" t="s">
        <v>453</v>
      </c>
      <c r="D2030" t="s">
        <v>692</v>
      </c>
      <c r="E2030" s="2">
        <v>190703816</v>
      </c>
      <c r="F2030" t="s">
        <v>693</v>
      </c>
      <c r="G2030">
        <v>0</v>
      </c>
      <c r="I2030" s="1">
        <f t="shared" ref="I2003:I2066" si="94">M2372</f>
        <v>0</v>
      </c>
      <c r="L2030">
        <v>33.57</v>
      </c>
      <c r="Z2030" s="5"/>
    </row>
    <row r="2031" spans="1:26" x14ac:dyDescent="0.35">
      <c r="A2031" t="s">
        <v>407</v>
      </c>
      <c r="B2031" t="s">
        <v>12</v>
      </c>
      <c r="C2031" t="s">
        <v>245</v>
      </c>
      <c r="D2031" t="s">
        <v>6823</v>
      </c>
      <c r="E2031" s="2">
        <v>200114110</v>
      </c>
      <c r="F2031" t="s">
        <v>6824</v>
      </c>
      <c r="G2031">
        <v>0</v>
      </c>
      <c r="I2031" s="1">
        <f t="shared" si="94"/>
        <v>0</v>
      </c>
      <c r="L2031">
        <v>33.57</v>
      </c>
      <c r="Z2031" s="5"/>
    </row>
    <row r="2032" spans="1:26" x14ac:dyDescent="0.35">
      <c r="A2032" t="s">
        <v>101</v>
      </c>
      <c r="B2032" t="s">
        <v>207</v>
      </c>
      <c r="C2032" t="s">
        <v>2289</v>
      </c>
      <c r="D2032" t="s">
        <v>6943</v>
      </c>
      <c r="E2032" s="2">
        <v>19011498</v>
      </c>
      <c r="F2032" t="s">
        <v>6944</v>
      </c>
      <c r="G2032">
        <v>5</v>
      </c>
      <c r="H2032">
        <f>IF(Tabla1[[#This Row],[DESCRIPCION]]=F2030,H2030+1,1)</f>
        <v>1</v>
      </c>
      <c r="I2032" s="1">
        <v>46451</v>
      </c>
      <c r="J2032" t="s">
        <v>60</v>
      </c>
      <c r="K2032" t="s">
        <v>6934</v>
      </c>
      <c r="L2032">
        <v>71.430000000000007</v>
      </c>
      <c r="Z2032" s="5"/>
    </row>
    <row r="2033" spans="1:26" x14ac:dyDescent="0.35">
      <c r="A2033" t="s">
        <v>407</v>
      </c>
      <c r="B2033" t="s">
        <v>12</v>
      </c>
      <c r="C2033" t="s">
        <v>249</v>
      </c>
      <c r="D2033" t="s">
        <v>6825</v>
      </c>
      <c r="E2033" s="2" t="s">
        <v>6826</v>
      </c>
      <c r="F2033" t="s">
        <v>6827</v>
      </c>
      <c r="G2033">
        <v>0</v>
      </c>
      <c r="I2033" s="1">
        <f t="shared" si="94"/>
        <v>0</v>
      </c>
      <c r="L2033">
        <v>33.57</v>
      </c>
      <c r="Z2033" s="5"/>
    </row>
    <row r="2034" spans="1:26" x14ac:dyDescent="0.35">
      <c r="A2034" t="s">
        <v>101</v>
      </c>
      <c r="B2034" t="s">
        <v>12</v>
      </c>
      <c r="C2034" t="s">
        <v>13</v>
      </c>
      <c r="D2034" t="s">
        <v>4497</v>
      </c>
      <c r="E2034" s="2" t="s">
        <v>4500</v>
      </c>
      <c r="F2034" t="s">
        <v>4499</v>
      </c>
      <c r="G2034">
        <v>61</v>
      </c>
      <c r="H2034">
        <f>IF(Tabla1[[#This Row],[DESCRIPCION]]=F2032,H2032+1,1)</f>
        <v>1</v>
      </c>
      <c r="I2034" s="1">
        <v>46451</v>
      </c>
      <c r="J2034" t="s">
        <v>60</v>
      </c>
      <c r="K2034" t="s">
        <v>100</v>
      </c>
      <c r="L2034">
        <v>29.02</v>
      </c>
      <c r="Z2034" s="5"/>
    </row>
    <row r="2035" spans="1:26" x14ac:dyDescent="0.35">
      <c r="A2035" t="s">
        <v>101</v>
      </c>
      <c r="B2035" t="s">
        <v>207</v>
      </c>
      <c r="C2035" t="s">
        <v>2289</v>
      </c>
      <c r="D2035" t="s">
        <v>6932</v>
      </c>
      <c r="E2035" s="2">
        <v>19011499</v>
      </c>
      <c r="F2035" t="s">
        <v>6933</v>
      </c>
      <c r="G2035">
        <v>40</v>
      </c>
      <c r="H2035">
        <f>IF(Tabla1[[#This Row],[DESCRIPCION]]=F2033,H2033+1,1)</f>
        <v>1</v>
      </c>
      <c r="I2035" s="1">
        <v>46451</v>
      </c>
      <c r="J2035" t="s">
        <v>60</v>
      </c>
      <c r="K2035" t="s">
        <v>6934</v>
      </c>
      <c r="L2035">
        <v>71.430000000000007</v>
      </c>
      <c r="Z2035" s="5"/>
    </row>
    <row r="2036" spans="1:26" x14ac:dyDescent="0.35">
      <c r="A2036" t="s">
        <v>101</v>
      </c>
      <c r="B2036" t="s">
        <v>207</v>
      </c>
      <c r="C2036" t="s">
        <v>2289</v>
      </c>
      <c r="D2036" t="s">
        <v>6935</v>
      </c>
      <c r="E2036" s="2" t="s">
        <v>497</v>
      </c>
      <c r="F2036" t="s">
        <v>6936</v>
      </c>
      <c r="G2036">
        <v>60</v>
      </c>
      <c r="H2036">
        <f>IF(Tabla1[[#This Row],[DESCRIPCION]]=F2034,H2034+1,1)</f>
        <v>1</v>
      </c>
      <c r="I2036" s="1">
        <v>46451</v>
      </c>
      <c r="J2036" t="s">
        <v>60</v>
      </c>
      <c r="K2036" t="s">
        <v>6934</v>
      </c>
      <c r="L2036">
        <v>71.430000000000007</v>
      </c>
      <c r="Z2036" s="5"/>
    </row>
    <row r="2037" spans="1:26" x14ac:dyDescent="0.35">
      <c r="A2037" t="s">
        <v>101</v>
      </c>
      <c r="B2037" t="s">
        <v>207</v>
      </c>
      <c r="C2037" t="s">
        <v>2289</v>
      </c>
      <c r="D2037" t="s">
        <v>6937</v>
      </c>
      <c r="E2037" s="2" t="s">
        <v>502</v>
      </c>
      <c r="F2037" t="s">
        <v>6938</v>
      </c>
      <c r="G2037">
        <v>11</v>
      </c>
      <c r="H2037">
        <f>IF(Tabla1[[#This Row],[DESCRIPCION]]=F2035,H2035+1,1)</f>
        <v>1</v>
      </c>
      <c r="I2037" s="1">
        <v>46451</v>
      </c>
      <c r="J2037" t="s">
        <v>60</v>
      </c>
      <c r="K2037" t="s">
        <v>6934</v>
      </c>
      <c r="L2037">
        <v>71.430000000000007</v>
      </c>
      <c r="Z2037" s="5"/>
    </row>
    <row r="2038" spans="1:26" x14ac:dyDescent="0.35">
      <c r="A2038" t="s">
        <v>101</v>
      </c>
      <c r="B2038" t="s">
        <v>207</v>
      </c>
      <c r="C2038" t="s">
        <v>2289</v>
      </c>
      <c r="D2038" t="s">
        <v>6939</v>
      </c>
      <c r="E2038" s="2">
        <v>20627619</v>
      </c>
      <c r="F2038" t="s">
        <v>6940</v>
      </c>
      <c r="G2038">
        <v>4</v>
      </c>
      <c r="H2038">
        <f>IF(Tabla1[[#This Row],[DESCRIPCION]]=F2036,H2036+1,1)</f>
        <v>1</v>
      </c>
      <c r="I2038" s="1">
        <v>46451</v>
      </c>
      <c r="J2038" t="s">
        <v>60</v>
      </c>
      <c r="K2038" t="s">
        <v>6934</v>
      </c>
      <c r="L2038">
        <v>71.430000000000007</v>
      </c>
      <c r="Z2038" s="5"/>
    </row>
    <row r="2039" spans="1:26" x14ac:dyDescent="0.35">
      <c r="A2039" t="s">
        <v>101</v>
      </c>
      <c r="B2039" t="s">
        <v>12</v>
      </c>
      <c r="C2039" t="s">
        <v>429</v>
      </c>
      <c r="D2039" t="s">
        <v>4981</v>
      </c>
      <c r="E2039" s="2" t="s">
        <v>4982</v>
      </c>
      <c r="F2039" t="s">
        <v>4983</v>
      </c>
      <c r="G2039">
        <v>10</v>
      </c>
      <c r="H2039">
        <f>IF(Tabla1[[#This Row],[DESCRIPCION]]=F2037,H2037+1,1)</f>
        <v>1</v>
      </c>
      <c r="I2039" s="1">
        <v>46451</v>
      </c>
      <c r="J2039" t="s">
        <v>60</v>
      </c>
      <c r="L2039">
        <v>71.430000000000007</v>
      </c>
      <c r="Z2039" s="5"/>
    </row>
    <row r="2040" spans="1:26" x14ac:dyDescent="0.35">
      <c r="A2040" t="s">
        <v>101</v>
      </c>
      <c r="B2040" t="s">
        <v>102</v>
      </c>
      <c r="C2040" t="s">
        <v>699</v>
      </c>
      <c r="D2040" t="s">
        <v>4632</v>
      </c>
      <c r="E2040" s="2" t="s">
        <v>4634</v>
      </c>
      <c r="F2040" t="s">
        <v>4633</v>
      </c>
      <c r="G2040">
        <v>5</v>
      </c>
      <c r="H2040">
        <f>IF(Tabla1[[#This Row],[DESCRIPCION]]=F2038,H2038+1,1)</f>
        <v>1</v>
      </c>
      <c r="I2040" s="1">
        <v>46451</v>
      </c>
      <c r="J2040" t="s">
        <v>60</v>
      </c>
      <c r="L2040">
        <v>89.29</v>
      </c>
      <c r="Z2040" s="5"/>
    </row>
    <row r="2041" spans="1:26" x14ac:dyDescent="0.35">
      <c r="A2041" t="s">
        <v>101</v>
      </c>
      <c r="B2041" t="s">
        <v>102</v>
      </c>
      <c r="C2041" t="s">
        <v>699</v>
      </c>
      <c r="D2041" t="s">
        <v>4635</v>
      </c>
      <c r="E2041" s="2">
        <v>190602858</v>
      </c>
      <c r="F2041" t="s">
        <v>4636</v>
      </c>
      <c r="G2041">
        <v>5</v>
      </c>
      <c r="H2041">
        <f>IF(Tabla1[[#This Row],[DESCRIPCION]]=F2039,H2039+1,1)</f>
        <v>1</v>
      </c>
      <c r="I2041" s="1">
        <v>46451</v>
      </c>
      <c r="J2041" t="s">
        <v>60</v>
      </c>
      <c r="L2041">
        <v>89.29</v>
      </c>
      <c r="Z2041" s="5"/>
    </row>
    <row r="2042" spans="1:26" x14ac:dyDescent="0.35">
      <c r="A2042" t="s">
        <v>101</v>
      </c>
      <c r="B2042" t="s">
        <v>102</v>
      </c>
      <c r="C2042" t="s">
        <v>699</v>
      </c>
      <c r="D2042" t="s">
        <v>4626</v>
      </c>
      <c r="E2042" s="2">
        <v>190602854</v>
      </c>
      <c r="F2042" t="s">
        <v>4628</v>
      </c>
      <c r="G2042">
        <v>5</v>
      </c>
      <c r="H2042">
        <f>IF(Tabla1[[#This Row],[DESCRIPCION]]=F2040,H2040+1,1)</f>
        <v>1</v>
      </c>
      <c r="I2042" s="1">
        <v>46451</v>
      </c>
      <c r="J2042" t="s">
        <v>60</v>
      </c>
      <c r="L2042">
        <v>89.29</v>
      </c>
      <c r="Z2042" s="5"/>
    </row>
    <row r="2043" spans="1:26" x14ac:dyDescent="0.35">
      <c r="A2043" t="s">
        <v>101</v>
      </c>
      <c r="B2043" t="s">
        <v>102</v>
      </c>
      <c r="C2043" t="s">
        <v>699</v>
      </c>
      <c r="D2043" t="s">
        <v>4629</v>
      </c>
      <c r="E2043" s="2">
        <v>190602855</v>
      </c>
      <c r="F2043" t="s">
        <v>4631</v>
      </c>
      <c r="G2043">
        <v>5</v>
      </c>
      <c r="H2043">
        <f>IF(Tabla1[[#This Row],[DESCRIPCION]]=F2041,H2041+1,1)</f>
        <v>1</v>
      </c>
      <c r="I2043" s="1">
        <v>46451</v>
      </c>
      <c r="J2043" t="s">
        <v>60</v>
      </c>
      <c r="L2043">
        <v>89.29</v>
      </c>
      <c r="Z2043" s="5"/>
    </row>
    <row r="2044" spans="1:26" x14ac:dyDescent="0.35">
      <c r="A2044" t="s">
        <v>101</v>
      </c>
      <c r="B2044" t="s">
        <v>102</v>
      </c>
      <c r="C2044" t="s">
        <v>699</v>
      </c>
      <c r="D2044" t="s">
        <v>4613</v>
      </c>
      <c r="E2044" s="2">
        <v>190602844</v>
      </c>
      <c r="F2044" t="s">
        <v>4614</v>
      </c>
      <c r="G2044">
        <v>15</v>
      </c>
      <c r="H2044">
        <f>IF(Tabla1[[#This Row],[DESCRIPCION]]=F2042,H2042+1,1)</f>
        <v>1</v>
      </c>
      <c r="I2044" s="1">
        <v>46451</v>
      </c>
      <c r="J2044" t="s">
        <v>60</v>
      </c>
      <c r="L2044">
        <v>71.430000000000007</v>
      </c>
      <c r="Z2044" s="5"/>
    </row>
    <row r="2045" spans="1:26" x14ac:dyDescent="0.35">
      <c r="A2045" t="s">
        <v>407</v>
      </c>
      <c r="B2045" t="s">
        <v>12</v>
      </c>
      <c r="C2045" t="s">
        <v>418</v>
      </c>
      <c r="D2045" t="s">
        <v>6840</v>
      </c>
      <c r="E2045" s="2" t="s">
        <v>6842</v>
      </c>
      <c r="F2045" t="s">
        <v>6841</v>
      </c>
      <c r="G2045">
        <v>5</v>
      </c>
      <c r="I2045" s="1">
        <f t="shared" si="94"/>
        <v>0</v>
      </c>
      <c r="L2045">
        <v>33.57</v>
      </c>
      <c r="Z2045" s="5"/>
    </row>
    <row r="2046" spans="1:26" x14ac:dyDescent="0.35">
      <c r="A2046" t="s">
        <v>101</v>
      </c>
      <c r="B2046" t="s">
        <v>102</v>
      </c>
      <c r="C2046" t="s">
        <v>699</v>
      </c>
      <c r="D2046" t="s">
        <v>4615</v>
      </c>
      <c r="E2046" s="2">
        <v>190602846</v>
      </c>
      <c r="F2046" t="s">
        <v>4616</v>
      </c>
      <c r="G2046">
        <v>15</v>
      </c>
      <c r="H2046">
        <f>IF(Tabla1[[#This Row],[DESCRIPCION]]=F2044,H2044+1,1)</f>
        <v>1</v>
      </c>
      <c r="I2046" s="1">
        <v>46451</v>
      </c>
      <c r="J2046" t="s">
        <v>60</v>
      </c>
      <c r="L2046">
        <v>71.430000000000007</v>
      </c>
      <c r="Z2046" s="5"/>
    </row>
    <row r="2047" spans="1:26" x14ac:dyDescent="0.35">
      <c r="A2047" t="s">
        <v>101</v>
      </c>
      <c r="B2047" t="s">
        <v>102</v>
      </c>
      <c r="C2047" t="s">
        <v>699</v>
      </c>
      <c r="D2047" t="s">
        <v>4617</v>
      </c>
      <c r="E2047" s="2">
        <v>190602848</v>
      </c>
      <c r="F2047" t="s">
        <v>4618</v>
      </c>
      <c r="G2047">
        <v>10</v>
      </c>
      <c r="H2047">
        <f>IF(Tabla1[[#This Row],[DESCRIPCION]]=F2045,H2045+1,1)</f>
        <v>1</v>
      </c>
      <c r="I2047" s="1">
        <v>46451</v>
      </c>
      <c r="J2047" t="s">
        <v>60</v>
      </c>
      <c r="L2047">
        <v>71.430000000000007</v>
      </c>
      <c r="Z2047" s="5"/>
    </row>
    <row r="2048" spans="1:26" x14ac:dyDescent="0.35">
      <c r="A2048" t="s">
        <v>101</v>
      </c>
      <c r="B2048" t="s">
        <v>102</v>
      </c>
      <c r="C2048" t="s">
        <v>699</v>
      </c>
      <c r="D2048" t="s">
        <v>4622</v>
      </c>
      <c r="E2048" s="2">
        <v>190602850</v>
      </c>
      <c r="F2048" t="s">
        <v>4623</v>
      </c>
      <c r="G2048">
        <v>5</v>
      </c>
      <c r="H2048">
        <f>IF(Tabla1[[#This Row],[DESCRIPCION]]=F2046,H2046+1,1)</f>
        <v>1</v>
      </c>
      <c r="I2048" s="1">
        <v>46451</v>
      </c>
      <c r="J2048" t="s">
        <v>60</v>
      </c>
      <c r="L2048">
        <v>71.430000000000007</v>
      </c>
      <c r="Z2048" s="5"/>
    </row>
    <row r="2049" spans="1:26" x14ac:dyDescent="0.35">
      <c r="A2049" t="s">
        <v>101</v>
      </c>
      <c r="B2049" t="s">
        <v>102</v>
      </c>
      <c r="C2049" t="s">
        <v>699</v>
      </c>
      <c r="D2049" t="s">
        <v>4609</v>
      </c>
      <c r="E2049" s="2">
        <v>190602842</v>
      </c>
      <c r="F2049" t="s">
        <v>4610</v>
      </c>
      <c r="G2049">
        <v>5</v>
      </c>
      <c r="H2049">
        <f>IF(Tabla1[[#This Row],[DESCRIPCION]]=F2047,H2047+1,1)</f>
        <v>1</v>
      </c>
      <c r="I2049" s="1">
        <v>46451</v>
      </c>
      <c r="J2049" t="s">
        <v>60</v>
      </c>
      <c r="L2049">
        <v>71.430000000000007</v>
      </c>
      <c r="Z2049" s="5"/>
    </row>
    <row r="2050" spans="1:26" x14ac:dyDescent="0.35">
      <c r="A2050" t="s">
        <v>101</v>
      </c>
      <c r="B2050" t="s">
        <v>102</v>
      </c>
      <c r="C2050" t="s">
        <v>699</v>
      </c>
      <c r="D2050" t="s">
        <v>4611</v>
      </c>
      <c r="E2050" s="2">
        <v>190602843</v>
      </c>
      <c r="F2050" t="s">
        <v>4612</v>
      </c>
      <c r="G2050">
        <v>5</v>
      </c>
      <c r="H2050">
        <f>IF(Tabla1[[#This Row],[DESCRIPCION]]=F2048,H2048+1,1)</f>
        <v>1</v>
      </c>
      <c r="I2050" s="1">
        <v>46451</v>
      </c>
      <c r="J2050" t="s">
        <v>60</v>
      </c>
      <c r="L2050">
        <v>71.430000000000007</v>
      </c>
      <c r="Z2050" s="5"/>
    </row>
    <row r="2051" spans="1:26" x14ac:dyDescent="0.35">
      <c r="A2051" t="s">
        <v>101</v>
      </c>
      <c r="B2051" t="s">
        <v>102</v>
      </c>
      <c r="C2051" t="s">
        <v>534</v>
      </c>
      <c r="D2051" t="s">
        <v>5031</v>
      </c>
      <c r="E2051" s="2" t="s">
        <v>5034</v>
      </c>
      <c r="F2051" t="s">
        <v>5033</v>
      </c>
      <c r="G2051">
        <v>3</v>
      </c>
      <c r="H2051">
        <f>IF(Tabla1[[#This Row],[DESCRIPCION]]=F2049,H2049+1,1)</f>
        <v>1</v>
      </c>
      <c r="I2051" s="1">
        <v>46451</v>
      </c>
      <c r="J2051" t="s">
        <v>60</v>
      </c>
      <c r="L2051">
        <v>71.430000000000007</v>
      </c>
      <c r="Z2051" s="5"/>
    </row>
    <row r="2052" spans="1:26" x14ac:dyDescent="0.35">
      <c r="A2052" t="s">
        <v>101</v>
      </c>
      <c r="B2052" t="s">
        <v>102</v>
      </c>
      <c r="C2052" t="s">
        <v>534</v>
      </c>
      <c r="D2052" t="s">
        <v>5035</v>
      </c>
      <c r="E2052" s="2" t="s">
        <v>5038</v>
      </c>
      <c r="F2052" t="s">
        <v>5037</v>
      </c>
      <c r="G2052">
        <v>4</v>
      </c>
      <c r="H2052">
        <f>IF(Tabla1[[#This Row],[DESCRIPCION]]=F2050,H2050+1,1)</f>
        <v>1</v>
      </c>
      <c r="I2052" s="1">
        <v>46451</v>
      </c>
      <c r="J2052" t="s">
        <v>60</v>
      </c>
      <c r="L2052">
        <v>71.430000000000007</v>
      </c>
      <c r="Z2052" s="5"/>
    </row>
    <row r="2053" spans="1:26" x14ac:dyDescent="0.35">
      <c r="A2053" t="s">
        <v>101</v>
      </c>
      <c r="B2053" t="s">
        <v>102</v>
      </c>
      <c r="C2053" t="s">
        <v>534</v>
      </c>
      <c r="D2053" t="s">
        <v>5042</v>
      </c>
      <c r="E2053" s="2" t="s">
        <v>5045</v>
      </c>
      <c r="F2053" t="s">
        <v>5044</v>
      </c>
      <c r="G2053">
        <v>8</v>
      </c>
      <c r="H2053">
        <f>IF(Tabla1[[#This Row],[DESCRIPCION]]=F2051,H2051+1,1)</f>
        <v>1</v>
      </c>
      <c r="I2053" s="1">
        <v>46451</v>
      </c>
      <c r="J2053" t="s">
        <v>60</v>
      </c>
      <c r="L2053">
        <v>71.430000000000007</v>
      </c>
      <c r="Z2053" s="5"/>
    </row>
    <row r="2054" spans="1:26" x14ac:dyDescent="0.35">
      <c r="A2054" t="s">
        <v>101</v>
      </c>
      <c r="B2054" t="s">
        <v>102</v>
      </c>
      <c r="C2054" t="s">
        <v>534</v>
      </c>
      <c r="D2054" t="s">
        <v>5039</v>
      </c>
      <c r="E2054" s="2" t="s">
        <v>5041</v>
      </c>
      <c r="F2054" t="s">
        <v>5040</v>
      </c>
      <c r="G2054">
        <v>5</v>
      </c>
      <c r="H2054">
        <f>IF(Tabla1[[#This Row],[DESCRIPCION]]=F2052,H2052+1,1)</f>
        <v>1</v>
      </c>
      <c r="I2054" s="1">
        <v>46451</v>
      </c>
      <c r="J2054" t="s">
        <v>60</v>
      </c>
      <c r="L2054">
        <v>71.430000000000007</v>
      </c>
      <c r="Z2054" s="5"/>
    </row>
    <row r="2055" spans="1:26" x14ac:dyDescent="0.35">
      <c r="A2055" t="s">
        <v>101</v>
      </c>
      <c r="B2055" t="s">
        <v>12</v>
      </c>
      <c r="C2055" t="s">
        <v>253</v>
      </c>
      <c r="D2055" t="s">
        <v>4459</v>
      </c>
      <c r="E2055" s="2" t="s">
        <v>4461</v>
      </c>
      <c r="F2055" t="s">
        <v>4460</v>
      </c>
      <c r="G2055">
        <v>30</v>
      </c>
      <c r="H2055">
        <f>IF(Tabla1[[#This Row],[DESCRIPCION]]=F2053,H2053+1,1)</f>
        <v>1</v>
      </c>
      <c r="I2055" s="1">
        <v>46451</v>
      </c>
      <c r="J2055" t="s">
        <v>60</v>
      </c>
      <c r="L2055">
        <v>89.29</v>
      </c>
      <c r="Z2055" s="5"/>
    </row>
    <row r="2056" spans="1:26" x14ac:dyDescent="0.35">
      <c r="A2056" t="s">
        <v>101</v>
      </c>
      <c r="B2056" t="s">
        <v>12</v>
      </c>
      <c r="C2056" t="s">
        <v>253</v>
      </c>
      <c r="D2056" t="s">
        <v>4459</v>
      </c>
      <c r="E2056" s="2" t="s">
        <v>4462</v>
      </c>
      <c r="F2056" t="s">
        <v>4460</v>
      </c>
      <c r="G2056">
        <v>33</v>
      </c>
      <c r="H2056">
        <f>IF(Tabla1[[#This Row],[DESCRIPCION]]=F2054,H2054+1,1)</f>
        <v>1</v>
      </c>
      <c r="I2056" s="1">
        <v>46451</v>
      </c>
      <c r="J2056" t="s">
        <v>60</v>
      </c>
      <c r="L2056">
        <v>89.29</v>
      </c>
      <c r="Z2056" s="5"/>
    </row>
    <row r="2057" spans="1:26" x14ac:dyDescent="0.35">
      <c r="A2057" t="s">
        <v>101</v>
      </c>
      <c r="B2057" t="s">
        <v>12</v>
      </c>
      <c r="C2057" t="s">
        <v>253</v>
      </c>
      <c r="D2057" t="s">
        <v>4455</v>
      </c>
      <c r="E2057" s="2" t="s">
        <v>4457</v>
      </c>
      <c r="F2057" t="s">
        <v>4456</v>
      </c>
      <c r="G2057">
        <v>50</v>
      </c>
      <c r="H2057">
        <f>IF(Tabla1[[#This Row],[DESCRIPCION]]=F2055,H2055+1,1)</f>
        <v>1</v>
      </c>
      <c r="I2057" s="1">
        <v>46451</v>
      </c>
      <c r="J2057" t="s">
        <v>60</v>
      </c>
      <c r="L2057">
        <v>89.29</v>
      </c>
      <c r="Z2057" s="5"/>
    </row>
    <row r="2058" spans="1:26" x14ac:dyDescent="0.35">
      <c r="A2058" t="s">
        <v>101</v>
      </c>
      <c r="B2058" t="s">
        <v>12</v>
      </c>
      <c r="C2058" t="s">
        <v>253</v>
      </c>
      <c r="D2058" t="s">
        <v>4468</v>
      </c>
      <c r="E2058" s="2" t="s">
        <v>4470</v>
      </c>
      <c r="F2058" t="s">
        <v>4469</v>
      </c>
      <c r="G2058">
        <v>22</v>
      </c>
      <c r="H2058">
        <f>IF(Tabla1[[#This Row],[DESCRIPCION]]=F2056,H2056+1,1)</f>
        <v>1</v>
      </c>
      <c r="I2058" s="1">
        <v>46451</v>
      </c>
      <c r="J2058" t="s">
        <v>60</v>
      </c>
      <c r="L2058">
        <v>89.29</v>
      </c>
      <c r="Z2058" s="5"/>
    </row>
    <row r="2059" spans="1:26" x14ac:dyDescent="0.35">
      <c r="A2059" t="s">
        <v>101</v>
      </c>
      <c r="B2059" t="s">
        <v>12</v>
      </c>
      <c r="C2059" t="s">
        <v>253</v>
      </c>
      <c r="D2059" t="s">
        <v>4468</v>
      </c>
      <c r="E2059" s="2" t="s">
        <v>4471</v>
      </c>
      <c r="F2059" t="s">
        <v>4469</v>
      </c>
      <c r="G2059">
        <v>32</v>
      </c>
      <c r="H2059">
        <f>IF(Tabla1[[#This Row],[DESCRIPCION]]=F2057,H2057+1,1)</f>
        <v>1</v>
      </c>
      <c r="I2059" s="1">
        <v>46451</v>
      </c>
      <c r="J2059" t="s">
        <v>60</v>
      </c>
      <c r="L2059">
        <v>89.29</v>
      </c>
      <c r="Z2059" s="5"/>
    </row>
    <row r="2060" spans="1:26" x14ac:dyDescent="0.35">
      <c r="A2060" t="s">
        <v>101</v>
      </c>
      <c r="B2060" t="s">
        <v>12</v>
      </c>
      <c r="C2060" t="s">
        <v>253</v>
      </c>
      <c r="D2060" t="s">
        <v>4464</v>
      </c>
      <c r="E2060" s="2" t="s">
        <v>4466</v>
      </c>
      <c r="F2060" t="s">
        <v>4465</v>
      </c>
      <c r="G2060">
        <v>13</v>
      </c>
      <c r="H2060">
        <f>IF(Tabla1[[#This Row],[DESCRIPCION]]=F2058,H2058+1,1)</f>
        <v>1</v>
      </c>
      <c r="I2060" s="1">
        <v>46451</v>
      </c>
      <c r="J2060" t="s">
        <v>60</v>
      </c>
      <c r="L2060">
        <v>89.29</v>
      </c>
      <c r="Z2060" s="5"/>
    </row>
    <row r="2061" spans="1:26" x14ac:dyDescent="0.35">
      <c r="A2061" t="s">
        <v>101</v>
      </c>
      <c r="B2061" t="s">
        <v>12</v>
      </c>
      <c r="C2061" t="s">
        <v>253</v>
      </c>
      <c r="D2061" t="s">
        <v>4480</v>
      </c>
      <c r="E2061" s="2" t="s">
        <v>4482</v>
      </c>
      <c r="F2061" t="s">
        <v>4481</v>
      </c>
      <c r="G2061">
        <v>30</v>
      </c>
      <c r="H2061">
        <f>IF(Tabla1[[#This Row],[DESCRIPCION]]=F2059,H2059+1,1)</f>
        <v>1</v>
      </c>
      <c r="I2061" s="1">
        <v>46451</v>
      </c>
      <c r="J2061" t="s">
        <v>60</v>
      </c>
      <c r="L2061">
        <v>89.29</v>
      </c>
      <c r="Z2061" s="5"/>
    </row>
    <row r="2062" spans="1:26" x14ac:dyDescent="0.35">
      <c r="A2062" t="s">
        <v>101</v>
      </c>
      <c r="B2062" t="s">
        <v>12</v>
      </c>
      <c r="C2062" t="s">
        <v>429</v>
      </c>
      <c r="D2062" t="s">
        <v>4547</v>
      </c>
      <c r="E2062" s="2">
        <v>200720580</v>
      </c>
      <c r="F2062" t="s">
        <v>4548</v>
      </c>
      <c r="G2062">
        <v>15</v>
      </c>
      <c r="H2062">
        <f>IF(Tabla1[[#This Row],[DESCRIPCION]]=F2060,H2060+1,1)</f>
        <v>1</v>
      </c>
      <c r="I2062" s="1">
        <v>46451</v>
      </c>
      <c r="J2062" t="s">
        <v>60</v>
      </c>
      <c r="L2062">
        <v>64.290000000000006</v>
      </c>
      <c r="Z2062" s="5"/>
    </row>
    <row r="2063" spans="1:26" x14ac:dyDescent="0.35">
      <c r="A2063" t="s">
        <v>101</v>
      </c>
      <c r="B2063" t="s">
        <v>12</v>
      </c>
      <c r="C2063" t="s">
        <v>429</v>
      </c>
      <c r="D2063" t="s">
        <v>4550</v>
      </c>
      <c r="E2063" s="2">
        <v>200720241</v>
      </c>
      <c r="F2063" t="s">
        <v>4552</v>
      </c>
      <c r="G2063">
        <v>8</v>
      </c>
      <c r="H2063">
        <f>IF(Tabla1[[#This Row],[DESCRIPCION]]=F2061,H2061+1,1)</f>
        <v>1</v>
      </c>
      <c r="I2063" s="1">
        <v>46451</v>
      </c>
      <c r="J2063" t="s">
        <v>60</v>
      </c>
      <c r="L2063">
        <v>64.290000000000006</v>
      </c>
      <c r="Z2063" s="5"/>
    </row>
    <row r="2064" spans="1:26" x14ac:dyDescent="0.35">
      <c r="A2064" t="s">
        <v>101</v>
      </c>
      <c r="B2064" t="s">
        <v>12</v>
      </c>
      <c r="C2064" t="s">
        <v>429</v>
      </c>
      <c r="D2064" t="s">
        <v>4550</v>
      </c>
      <c r="E2064" s="2">
        <v>200720581</v>
      </c>
      <c r="F2064" t="s">
        <v>4552</v>
      </c>
      <c r="G2064">
        <v>7</v>
      </c>
      <c r="H2064">
        <f>IF(Tabla1[[#This Row],[DESCRIPCION]]=F2062,H2062+1,1)</f>
        <v>1</v>
      </c>
      <c r="I2064" s="1">
        <v>46451</v>
      </c>
      <c r="J2064" t="s">
        <v>60</v>
      </c>
      <c r="L2064">
        <v>64.290000000000006</v>
      </c>
      <c r="Z2064" s="5"/>
    </row>
    <row r="2065" spans="1:26" x14ac:dyDescent="0.35">
      <c r="A2065" t="s">
        <v>11</v>
      </c>
      <c r="B2065" t="s">
        <v>207</v>
      </c>
      <c r="C2065" t="s">
        <v>782</v>
      </c>
      <c r="D2065" t="s">
        <v>783</v>
      </c>
      <c r="E2065" s="2">
        <v>2100059085</v>
      </c>
      <c r="F2065" t="s">
        <v>784</v>
      </c>
      <c r="G2065">
        <v>0</v>
      </c>
      <c r="I2065" s="1">
        <f t="shared" si="94"/>
        <v>0</v>
      </c>
      <c r="J2065" t="s">
        <v>780</v>
      </c>
      <c r="L2065">
        <v>9.82</v>
      </c>
      <c r="Z2065" s="5"/>
    </row>
    <row r="2066" spans="1:26" x14ac:dyDescent="0.35">
      <c r="A2066" t="s">
        <v>11</v>
      </c>
      <c r="B2066" t="s">
        <v>207</v>
      </c>
      <c r="C2066" t="s">
        <v>785</v>
      </c>
      <c r="D2066" t="s">
        <v>783</v>
      </c>
      <c r="E2066" s="2">
        <v>2100059085</v>
      </c>
      <c r="F2066" t="s">
        <v>784</v>
      </c>
      <c r="G2066">
        <v>0</v>
      </c>
      <c r="I2066" s="1">
        <f t="shared" si="94"/>
        <v>0</v>
      </c>
      <c r="J2066" t="s">
        <v>780</v>
      </c>
      <c r="L2066">
        <v>9.82</v>
      </c>
      <c r="Z2066" s="5"/>
    </row>
    <row r="2067" spans="1:26" x14ac:dyDescent="0.35">
      <c r="A2067" t="s">
        <v>11</v>
      </c>
      <c r="B2067" t="s">
        <v>207</v>
      </c>
      <c r="C2067" t="s">
        <v>786</v>
      </c>
      <c r="D2067" t="s">
        <v>783</v>
      </c>
      <c r="E2067" s="2">
        <v>2100059085</v>
      </c>
      <c r="F2067" t="s">
        <v>784</v>
      </c>
      <c r="G2067">
        <v>0</v>
      </c>
      <c r="I2067" s="1">
        <f t="shared" ref="I2067:I2130" si="95">M2409</f>
        <v>0</v>
      </c>
      <c r="J2067" t="s">
        <v>780</v>
      </c>
      <c r="L2067">
        <v>9.82</v>
      </c>
      <c r="Z2067" s="5"/>
    </row>
    <row r="2068" spans="1:26" x14ac:dyDescent="0.35">
      <c r="A2068" t="s">
        <v>11</v>
      </c>
      <c r="B2068" t="s">
        <v>207</v>
      </c>
      <c r="C2068" t="s">
        <v>787</v>
      </c>
      <c r="D2068" t="s">
        <v>788</v>
      </c>
      <c r="E2068" s="2">
        <v>2100091181</v>
      </c>
      <c r="F2068" t="s">
        <v>789</v>
      </c>
      <c r="G2068">
        <v>23</v>
      </c>
      <c r="I2068" s="1">
        <f t="shared" si="95"/>
        <v>0</v>
      </c>
      <c r="J2068" t="s">
        <v>780</v>
      </c>
      <c r="K2068" t="s">
        <v>559</v>
      </c>
      <c r="L2068">
        <v>9.82</v>
      </c>
      <c r="Z2068" s="5"/>
    </row>
    <row r="2069" spans="1:26" x14ac:dyDescent="0.35">
      <c r="A2069" t="s">
        <v>11</v>
      </c>
      <c r="B2069" t="s">
        <v>207</v>
      </c>
      <c r="C2069" t="s">
        <v>790</v>
      </c>
      <c r="D2069" t="s">
        <v>791</v>
      </c>
      <c r="E2069" s="2">
        <v>2100058379</v>
      </c>
      <c r="F2069" t="s">
        <v>792</v>
      </c>
      <c r="G2069">
        <v>15</v>
      </c>
      <c r="I2069" s="1">
        <f t="shared" si="95"/>
        <v>0</v>
      </c>
      <c r="J2069" t="s">
        <v>780</v>
      </c>
      <c r="L2069">
        <v>9.82</v>
      </c>
      <c r="Z2069" s="5"/>
    </row>
    <row r="2070" spans="1:26" x14ac:dyDescent="0.35">
      <c r="A2070" t="s">
        <v>11</v>
      </c>
      <c r="B2070" t="s">
        <v>207</v>
      </c>
      <c r="C2070" t="s">
        <v>793</v>
      </c>
      <c r="D2070" t="s">
        <v>794</v>
      </c>
      <c r="E2070" s="2">
        <v>2100065596</v>
      </c>
      <c r="F2070" t="s">
        <v>795</v>
      </c>
      <c r="G2070">
        <v>22</v>
      </c>
      <c r="I2070" s="1">
        <f t="shared" si="95"/>
        <v>0</v>
      </c>
      <c r="J2070" t="s">
        <v>780</v>
      </c>
      <c r="L2070">
        <v>9.82</v>
      </c>
      <c r="Z2070" s="5"/>
    </row>
    <row r="2071" spans="1:26" x14ac:dyDescent="0.35">
      <c r="A2071" t="s">
        <v>11</v>
      </c>
      <c r="B2071" t="s">
        <v>207</v>
      </c>
      <c r="C2071" t="s">
        <v>796</v>
      </c>
      <c r="D2071" t="s">
        <v>797</v>
      </c>
      <c r="E2071" s="2">
        <v>2100043580</v>
      </c>
      <c r="F2071" t="s">
        <v>798</v>
      </c>
      <c r="G2071">
        <v>21</v>
      </c>
      <c r="I2071" s="1">
        <f t="shared" si="95"/>
        <v>0</v>
      </c>
      <c r="J2071" t="s">
        <v>780</v>
      </c>
      <c r="L2071">
        <v>9.82</v>
      </c>
      <c r="Z2071" s="5"/>
    </row>
    <row r="2072" spans="1:26" x14ac:dyDescent="0.35">
      <c r="A2072" t="s">
        <v>11</v>
      </c>
      <c r="B2072" t="s">
        <v>207</v>
      </c>
      <c r="C2072" t="s">
        <v>799</v>
      </c>
      <c r="D2072" t="s">
        <v>800</v>
      </c>
      <c r="E2072" s="2">
        <v>2100064830</v>
      </c>
      <c r="F2072" t="s">
        <v>801</v>
      </c>
      <c r="G2072">
        <v>6</v>
      </c>
      <c r="I2072" s="1">
        <f t="shared" si="95"/>
        <v>0</v>
      </c>
      <c r="J2072" t="s">
        <v>780</v>
      </c>
      <c r="L2072">
        <v>9.82</v>
      </c>
      <c r="Z2072" s="5"/>
    </row>
    <row r="2073" spans="1:26" x14ac:dyDescent="0.35">
      <c r="A2073" t="s">
        <v>11</v>
      </c>
      <c r="B2073" t="s">
        <v>207</v>
      </c>
      <c r="C2073" t="s">
        <v>802</v>
      </c>
      <c r="D2073" t="s">
        <v>803</v>
      </c>
      <c r="E2073" s="2">
        <v>2100099053</v>
      </c>
      <c r="F2073" t="s">
        <v>804</v>
      </c>
      <c r="G2073">
        <v>3</v>
      </c>
      <c r="I2073" s="1">
        <f t="shared" si="95"/>
        <v>0</v>
      </c>
      <c r="J2073" t="s">
        <v>780</v>
      </c>
      <c r="L2073">
        <v>9.82</v>
      </c>
      <c r="Z2073" s="5"/>
    </row>
    <row r="2074" spans="1:26" x14ac:dyDescent="0.35">
      <c r="A2074" t="s">
        <v>11</v>
      </c>
      <c r="B2074" t="s">
        <v>207</v>
      </c>
      <c r="C2074" t="s">
        <v>2003</v>
      </c>
      <c r="D2074" t="s">
        <v>6014</v>
      </c>
      <c r="E2074" s="2" t="s">
        <v>6011</v>
      </c>
      <c r="F2074" t="s">
        <v>6015</v>
      </c>
      <c r="G2074">
        <v>14</v>
      </c>
      <c r="I2074" s="1">
        <f t="shared" si="95"/>
        <v>0</v>
      </c>
      <c r="J2074" t="s">
        <v>780</v>
      </c>
      <c r="K2074" t="s">
        <v>6016</v>
      </c>
      <c r="L2074">
        <v>9.82</v>
      </c>
      <c r="Z2074" s="5"/>
    </row>
    <row r="2075" spans="1:26" x14ac:dyDescent="0.35">
      <c r="A2075" t="s">
        <v>101</v>
      </c>
      <c r="B2075" t="s">
        <v>12</v>
      </c>
      <c r="C2075" t="s">
        <v>418</v>
      </c>
      <c r="D2075" t="s">
        <v>5994</v>
      </c>
      <c r="E2075" s="2">
        <v>2100090768</v>
      </c>
      <c r="F2075" t="s">
        <v>5995</v>
      </c>
      <c r="G2075">
        <v>22</v>
      </c>
      <c r="I2075" s="1">
        <f t="shared" si="95"/>
        <v>0</v>
      </c>
      <c r="J2075" t="s">
        <v>780</v>
      </c>
      <c r="L2075">
        <v>9.82</v>
      </c>
      <c r="Z2075" s="5"/>
    </row>
    <row r="2076" spans="1:26" x14ac:dyDescent="0.35">
      <c r="A2076" t="s">
        <v>11</v>
      </c>
      <c r="B2076" t="s">
        <v>207</v>
      </c>
      <c r="C2076" t="s">
        <v>2008</v>
      </c>
      <c r="D2076" t="s">
        <v>5994</v>
      </c>
      <c r="E2076" s="2" t="s">
        <v>5996</v>
      </c>
      <c r="F2076" t="s">
        <v>5995</v>
      </c>
      <c r="G2076">
        <v>20</v>
      </c>
      <c r="I2076" s="1">
        <f t="shared" si="95"/>
        <v>0</v>
      </c>
      <c r="J2076" t="s">
        <v>780</v>
      </c>
      <c r="L2076">
        <v>9.82</v>
      </c>
      <c r="Z2076" s="5"/>
    </row>
    <row r="2077" spans="1:26" x14ac:dyDescent="0.35">
      <c r="A2077" t="s">
        <v>101</v>
      </c>
      <c r="B2077" t="s">
        <v>12</v>
      </c>
      <c r="C2077" t="s">
        <v>418</v>
      </c>
      <c r="D2077" t="s">
        <v>5997</v>
      </c>
      <c r="E2077" s="2">
        <v>2100099053</v>
      </c>
      <c r="F2077" t="s">
        <v>5998</v>
      </c>
      <c r="G2077">
        <v>10</v>
      </c>
      <c r="I2077" s="1">
        <f t="shared" si="95"/>
        <v>0</v>
      </c>
      <c r="J2077" t="s">
        <v>780</v>
      </c>
      <c r="L2077">
        <v>9.82</v>
      </c>
      <c r="Z2077" s="5"/>
    </row>
    <row r="2078" spans="1:26" x14ac:dyDescent="0.35">
      <c r="A2078" t="s">
        <v>11</v>
      </c>
      <c r="B2078" t="s">
        <v>207</v>
      </c>
      <c r="C2078" t="s">
        <v>763</v>
      </c>
      <c r="D2078" t="s">
        <v>5997</v>
      </c>
      <c r="E2078" s="2" t="s">
        <v>5999</v>
      </c>
      <c r="F2078" t="s">
        <v>5998</v>
      </c>
      <c r="G2078">
        <v>12</v>
      </c>
      <c r="I2078" s="1">
        <f t="shared" si="95"/>
        <v>0</v>
      </c>
      <c r="J2078" t="s">
        <v>780</v>
      </c>
      <c r="L2078">
        <v>9.82</v>
      </c>
      <c r="Z2078" s="5"/>
    </row>
    <row r="2079" spans="1:26" x14ac:dyDescent="0.35">
      <c r="A2079" t="s">
        <v>101</v>
      </c>
      <c r="B2079" t="s">
        <v>12</v>
      </c>
      <c r="C2079" t="s">
        <v>418</v>
      </c>
      <c r="D2079" t="s">
        <v>6000</v>
      </c>
      <c r="E2079" s="2">
        <v>2100091788</v>
      </c>
      <c r="F2079" t="s">
        <v>6001</v>
      </c>
      <c r="G2079">
        <v>4</v>
      </c>
      <c r="I2079" s="1">
        <f t="shared" si="95"/>
        <v>0</v>
      </c>
      <c r="J2079" t="s">
        <v>780</v>
      </c>
      <c r="L2079">
        <v>9.82</v>
      </c>
      <c r="Z2079" s="5"/>
    </row>
    <row r="2080" spans="1:26" x14ac:dyDescent="0.35">
      <c r="A2080" t="s">
        <v>11</v>
      </c>
      <c r="B2080" t="s">
        <v>207</v>
      </c>
      <c r="C2080" t="s">
        <v>2014</v>
      </c>
      <c r="D2080" t="s">
        <v>6000</v>
      </c>
      <c r="E2080" s="2" t="s">
        <v>6002</v>
      </c>
      <c r="F2080" t="s">
        <v>6001</v>
      </c>
      <c r="G2080">
        <v>23</v>
      </c>
      <c r="I2080" s="1">
        <f t="shared" si="95"/>
        <v>0</v>
      </c>
      <c r="J2080" t="s">
        <v>780</v>
      </c>
      <c r="K2080" t="s">
        <v>6003</v>
      </c>
      <c r="L2080">
        <v>9.82</v>
      </c>
      <c r="Z2080" s="5"/>
    </row>
    <row r="2081" spans="1:26" x14ac:dyDescent="0.35">
      <c r="A2081" t="s">
        <v>11</v>
      </c>
      <c r="B2081" t="s">
        <v>12</v>
      </c>
      <c r="C2081" t="s">
        <v>1497</v>
      </c>
      <c r="D2081" t="s">
        <v>6098</v>
      </c>
      <c r="E2081" s="2">
        <v>2100059085</v>
      </c>
      <c r="F2081" t="s">
        <v>6099</v>
      </c>
      <c r="G2081">
        <v>4</v>
      </c>
      <c r="I2081" s="1">
        <f t="shared" si="95"/>
        <v>0</v>
      </c>
      <c r="J2081" t="s">
        <v>780</v>
      </c>
      <c r="L2081">
        <v>9.82</v>
      </c>
      <c r="Z2081" s="5"/>
    </row>
    <row r="2082" spans="1:26" x14ac:dyDescent="0.35">
      <c r="A2082" t="s">
        <v>11</v>
      </c>
      <c r="B2082" t="s">
        <v>207</v>
      </c>
      <c r="C2082" t="s">
        <v>1998</v>
      </c>
      <c r="D2082" t="s">
        <v>6010</v>
      </c>
      <c r="E2082" s="2" t="s">
        <v>6011</v>
      </c>
      <c r="F2082" t="s">
        <v>6012</v>
      </c>
      <c r="G2082">
        <v>69</v>
      </c>
      <c r="I2082" s="1">
        <f t="shared" si="95"/>
        <v>0</v>
      </c>
      <c r="J2082" t="s">
        <v>780</v>
      </c>
      <c r="K2082" t="s">
        <v>6013</v>
      </c>
      <c r="L2082">
        <v>9.82</v>
      </c>
      <c r="Z2082" s="5"/>
    </row>
    <row r="2083" spans="1:26" x14ac:dyDescent="0.35">
      <c r="A2083" t="s">
        <v>11</v>
      </c>
      <c r="B2083" t="s">
        <v>91</v>
      </c>
      <c r="C2083" t="s">
        <v>2872</v>
      </c>
      <c r="D2083" t="s">
        <v>6020</v>
      </c>
      <c r="E2083" s="2" t="s">
        <v>6021</v>
      </c>
      <c r="F2083" t="s">
        <v>6022</v>
      </c>
      <c r="G2083">
        <v>29</v>
      </c>
      <c r="I2083" s="1">
        <f t="shared" si="95"/>
        <v>0</v>
      </c>
      <c r="J2083" t="s">
        <v>780</v>
      </c>
      <c r="L2083">
        <v>7.14</v>
      </c>
      <c r="Z2083" s="5"/>
    </row>
    <row r="2084" spans="1:26" x14ac:dyDescent="0.35">
      <c r="A2084" t="s">
        <v>101</v>
      </c>
      <c r="B2084" t="s">
        <v>12</v>
      </c>
      <c r="C2084" t="s">
        <v>429</v>
      </c>
      <c r="D2084" t="s">
        <v>4561</v>
      </c>
      <c r="E2084" s="2">
        <v>200720584</v>
      </c>
      <c r="F2084" t="s">
        <v>4562</v>
      </c>
      <c r="G2084">
        <v>10</v>
      </c>
      <c r="H2084">
        <f>IF(Tabla1[[#This Row],[DESCRIPCION]]=F2082,H2082+1,1)</f>
        <v>1</v>
      </c>
      <c r="I2084" s="1">
        <v>46451</v>
      </c>
      <c r="J2084" t="s">
        <v>60</v>
      </c>
      <c r="L2084">
        <v>64.290000000000006</v>
      </c>
      <c r="Z2084" s="5"/>
    </row>
    <row r="2085" spans="1:26" x14ac:dyDescent="0.35">
      <c r="A2085" t="s">
        <v>11</v>
      </c>
      <c r="B2085" t="s">
        <v>91</v>
      </c>
      <c r="C2085" t="s">
        <v>1312</v>
      </c>
      <c r="D2085" t="s">
        <v>1313</v>
      </c>
      <c r="E2085" s="2" t="s">
        <v>1314</v>
      </c>
      <c r="F2085" t="s">
        <v>1315</v>
      </c>
      <c r="G2085">
        <v>31</v>
      </c>
      <c r="I2085" s="1">
        <f t="shared" si="95"/>
        <v>0</v>
      </c>
      <c r="J2085" t="s">
        <v>780</v>
      </c>
      <c r="L2085">
        <v>7.14</v>
      </c>
      <c r="Z2085" s="5"/>
    </row>
    <row r="2086" spans="1:26" x14ac:dyDescent="0.35">
      <c r="A2086" t="s">
        <v>655</v>
      </c>
      <c r="B2086" t="s">
        <v>268</v>
      </c>
      <c r="C2086" t="s">
        <v>388</v>
      </c>
      <c r="D2086" t="s">
        <v>2679</v>
      </c>
      <c r="E2086" s="2" t="s">
        <v>2680</v>
      </c>
      <c r="F2086" t="s">
        <v>2681</v>
      </c>
      <c r="G2086">
        <v>0</v>
      </c>
      <c r="I2086" s="1">
        <f t="shared" si="95"/>
        <v>0</v>
      </c>
      <c r="L2086">
        <v>3.57</v>
      </c>
      <c r="Z2086" s="5"/>
    </row>
    <row r="2087" spans="1:26" x14ac:dyDescent="0.35">
      <c r="A2087" t="s">
        <v>11</v>
      </c>
      <c r="B2087" t="s">
        <v>91</v>
      </c>
      <c r="C2087" t="s">
        <v>1155</v>
      </c>
      <c r="D2087" t="s">
        <v>1156</v>
      </c>
      <c r="E2087" s="2" t="s">
        <v>1157</v>
      </c>
      <c r="F2087" t="s">
        <v>1158</v>
      </c>
      <c r="G2087">
        <v>10</v>
      </c>
      <c r="I2087" s="1">
        <f t="shared" si="95"/>
        <v>0</v>
      </c>
      <c r="J2087" t="s">
        <v>780</v>
      </c>
      <c r="L2087">
        <v>7.14</v>
      </c>
      <c r="Z2087" s="5"/>
    </row>
    <row r="2088" spans="1:26" x14ac:dyDescent="0.35">
      <c r="A2088" t="s">
        <v>655</v>
      </c>
      <c r="B2088" t="s">
        <v>268</v>
      </c>
      <c r="C2088" t="s">
        <v>392</v>
      </c>
      <c r="D2088" t="s">
        <v>2682</v>
      </c>
      <c r="E2088" s="2" t="s">
        <v>2680</v>
      </c>
      <c r="F2088" t="s">
        <v>2683</v>
      </c>
      <c r="G2088">
        <v>0</v>
      </c>
      <c r="I2088" s="1">
        <f t="shared" si="95"/>
        <v>0</v>
      </c>
      <c r="L2088">
        <v>3.57</v>
      </c>
      <c r="Z2088" s="5"/>
    </row>
    <row r="2089" spans="1:26" x14ac:dyDescent="0.35">
      <c r="A2089" t="s">
        <v>11</v>
      </c>
      <c r="B2089" t="s">
        <v>91</v>
      </c>
      <c r="C2089" t="s">
        <v>1159</v>
      </c>
      <c r="D2089" t="s">
        <v>1160</v>
      </c>
      <c r="E2089" s="2" t="s">
        <v>1161</v>
      </c>
      <c r="F2089" t="s">
        <v>1162</v>
      </c>
      <c r="G2089">
        <v>0</v>
      </c>
      <c r="I2089" s="1">
        <f t="shared" si="95"/>
        <v>0</v>
      </c>
      <c r="J2089" t="s">
        <v>780</v>
      </c>
      <c r="L2089">
        <v>7.14</v>
      </c>
      <c r="Z2089" s="5"/>
    </row>
    <row r="2090" spans="1:26" x14ac:dyDescent="0.35">
      <c r="A2090" t="s">
        <v>101</v>
      </c>
      <c r="B2090" t="s">
        <v>102</v>
      </c>
      <c r="C2090" t="s">
        <v>534</v>
      </c>
      <c r="D2090" t="s">
        <v>535</v>
      </c>
      <c r="E2090" s="2" t="s">
        <v>536</v>
      </c>
      <c r="F2090" t="s">
        <v>537</v>
      </c>
      <c r="G2090">
        <v>10</v>
      </c>
      <c r="H2090">
        <f>IF(Tabla1[[#This Row],[DESCRIPCION]]=F2088,H2088+1,1)</f>
        <v>1</v>
      </c>
      <c r="I2090" s="1">
        <v>46451</v>
      </c>
      <c r="J2090" t="s">
        <v>60</v>
      </c>
      <c r="L2090">
        <v>71.430000000000007</v>
      </c>
      <c r="Z2090" s="5"/>
    </row>
    <row r="2091" spans="1:26" x14ac:dyDescent="0.35">
      <c r="A2091" t="s">
        <v>11</v>
      </c>
      <c r="B2091" t="s">
        <v>91</v>
      </c>
      <c r="C2091" t="s">
        <v>1163</v>
      </c>
      <c r="D2091" t="s">
        <v>1164</v>
      </c>
      <c r="E2091" s="2" t="s">
        <v>1165</v>
      </c>
      <c r="F2091" t="s">
        <v>1166</v>
      </c>
      <c r="G2091">
        <v>4</v>
      </c>
      <c r="I2091" s="1">
        <f t="shared" si="95"/>
        <v>0</v>
      </c>
      <c r="J2091" t="s">
        <v>780</v>
      </c>
      <c r="L2091">
        <v>7.14</v>
      </c>
      <c r="Z2091" s="5"/>
    </row>
    <row r="2092" spans="1:26" x14ac:dyDescent="0.35">
      <c r="A2092" t="s">
        <v>101</v>
      </c>
      <c r="B2092" t="s">
        <v>102</v>
      </c>
      <c r="C2092" t="s">
        <v>534</v>
      </c>
      <c r="D2092" t="s">
        <v>538</v>
      </c>
      <c r="E2092" s="2" t="s">
        <v>539</v>
      </c>
      <c r="F2092" t="s">
        <v>540</v>
      </c>
      <c r="G2092">
        <v>10</v>
      </c>
      <c r="H2092">
        <f>IF(Tabla1[[#This Row],[DESCRIPCION]]=F2090,H2090+1,1)</f>
        <v>1</v>
      </c>
      <c r="I2092" s="1">
        <v>46451</v>
      </c>
      <c r="J2092" t="s">
        <v>60</v>
      </c>
      <c r="L2092">
        <v>71.430000000000007</v>
      </c>
      <c r="Z2092" s="5"/>
    </row>
    <row r="2093" spans="1:26" x14ac:dyDescent="0.35">
      <c r="A2093" t="s">
        <v>11</v>
      </c>
      <c r="B2093" t="s">
        <v>91</v>
      </c>
      <c r="C2093" t="s">
        <v>1167</v>
      </c>
      <c r="D2093" t="s">
        <v>1168</v>
      </c>
      <c r="E2093" s="2" t="s">
        <v>1169</v>
      </c>
      <c r="F2093" t="s">
        <v>1170</v>
      </c>
      <c r="G2093">
        <v>4</v>
      </c>
      <c r="I2093" s="1">
        <f t="shared" si="95"/>
        <v>0</v>
      </c>
      <c r="J2093" t="s">
        <v>780</v>
      </c>
      <c r="L2093">
        <v>7.14</v>
      </c>
      <c r="Z2093" s="5"/>
    </row>
    <row r="2094" spans="1:26" x14ac:dyDescent="0.35">
      <c r="A2094" t="s">
        <v>11</v>
      </c>
      <c r="B2094" t="s">
        <v>91</v>
      </c>
      <c r="C2094" t="s">
        <v>1167</v>
      </c>
      <c r="D2094" t="s">
        <v>1168</v>
      </c>
      <c r="E2094" s="2" t="s">
        <v>1171</v>
      </c>
      <c r="F2094" t="s">
        <v>1170</v>
      </c>
      <c r="G2094">
        <v>19</v>
      </c>
      <c r="I2094" s="1">
        <f t="shared" si="95"/>
        <v>0</v>
      </c>
      <c r="J2094" t="s">
        <v>780</v>
      </c>
      <c r="L2094">
        <v>7.14</v>
      </c>
      <c r="Z2094" s="5"/>
    </row>
    <row r="2095" spans="1:26" x14ac:dyDescent="0.35">
      <c r="A2095" t="s">
        <v>101</v>
      </c>
      <c r="B2095" t="s">
        <v>102</v>
      </c>
      <c r="C2095" t="s">
        <v>534</v>
      </c>
      <c r="D2095" t="s">
        <v>541</v>
      </c>
      <c r="E2095" s="2" t="s">
        <v>542</v>
      </c>
      <c r="F2095" t="s">
        <v>543</v>
      </c>
      <c r="G2095">
        <v>10</v>
      </c>
      <c r="H2095">
        <f>IF(Tabla1[[#This Row],[DESCRIPCION]]=F2093,H2093+1,1)</f>
        <v>1</v>
      </c>
      <c r="I2095" s="1">
        <v>46451</v>
      </c>
      <c r="J2095" t="s">
        <v>60</v>
      </c>
      <c r="L2095">
        <v>71.430000000000007</v>
      </c>
      <c r="Z2095" s="5"/>
    </row>
    <row r="2096" spans="1:26" x14ac:dyDescent="0.35">
      <c r="A2096" t="s">
        <v>11</v>
      </c>
      <c r="B2096" t="s">
        <v>91</v>
      </c>
      <c r="C2096" t="s">
        <v>1172</v>
      </c>
      <c r="D2096" t="s">
        <v>1173</v>
      </c>
      <c r="E2096" s="2" t="s">
        <v>1174</v>
      </c>
      <c r="F2096" t="s">
        <v>1175</v>
      </c>
      <c r="G2096">
        <v>8</v>
      </c>
      <c r="I2096" s="1">
        <f t="shared" si="95"/>
        <v>0</v>
      </c>
      <c r="J2096" t="s">
        <v>780</v>
      </c>
      <c r="L2096">
        <v>7.14</v>
      </c>
      <c r="Z2096" s="5"/>
    </row>
    <row r="2097" spans="1:26" x14ac:dyDescent="0.35">
      <c r="A2097" t="s">
        <v>655</v>
      </c>
      <c r="B2097" t="s">
        <v>268</v>
      </c>
      <c r="C2097" t="s">
        <v>404</v>
      </c>
      <c r="D2097" t="s">
        <v>2693</v>
      </c>
      <c r="E2097" s="2" t="s">
        <v>2691</v>
      </c>
      <c r="F2097" t="s">
        <v>2694</v>
      </c>
      <c r="G2097">
        <v>0</v>
      </c>
      <c r="I2097" s="1">
        <f t="shared" si="95"/>
        <v>0</v>
      </c>
      <c r="L2097">
        <v>3.57</v>
      </c>
      <c r="Z2097" s="5"/>
    </row>
    <row r="2098" spans="1:26" x14ac:dyDescent="0.35">
      <c r="A2098" t="s">
        <v>11</v>
      </c>
      <c r="B2098" t="s">
        <v>91</v>
      </c>
      <c r="C2098" t="s">
        <v>1316</v>
      </c>
      <c r="D2098" t="s">
        <v>1317</v>
      </c>
      <c r="E2098" s="2" t="s">
        <v>1318</v>
      </c>
      <c r="F2098" t="s">
        <v>1319</v>
      </c>
      <c r="G2098">
        <v>23</v>
      </c>
      <c r="I2098" s="1">
        <f t="shared" si="95"/>
        <v>0</v>
      </c>
      <c r="J2098" t="s">
        <v>780</v>
      </c>
      <c r="L2098">
        <v>7.14</v>
      </c>
      <c r="Z2098" s="5"/>
    </row>
    <row r="2099" spans="1:26" x14ac:dyDescent="0.35">
      <c r="A2099" t="s">
        <v>11</v>
      </c>
      <c r="B2099" t="s">
        <v>91</v>
      </c>
      <c r="C2099" t="s">
        <v>1316</v>
      </c>
      <c r="D2099" t="s">
        <v>1317</v>
      </c>
      <c r="E2099" s="2" t="s">
        <v>1320</v>
      </c>
      <c r="F2099" t="s">
        <v>1319</v>
      </c>
      <c r="G2099">
        <v>7</v>
      </c>
      <c r="I2099" s="1">
        <f t="shared" si="95"/>
        <v>0</v>
      </c>
      <c r="J2099" t="s">
        <v>780</v>
      </c>
      <c r="L2099">
        <v>7.14</v>
      </c>
      <c r="Z2099" s="5"/>
    </row>
    <row r="2100" spans="1:26" x14ac:dyDescent="0.35">
      <c r="A2100" t="s">
        <v>11</v>
      </c>
      <c r="B2100" t="s">
        <v>91</v>
      </c>
      <c r="C2100" t="s">
        <v>6023</v>
      </c>
      <c r="D2100" t="s">
        <v>6024</v>
      </c>
      <c r="E2100" s="2" t="s">
        <v>6025</v>
      </c>
      <c r="F2100" t="s">
        <v>6026</v>
      </c>
      <c r="G2100">
        <v>7</v>
      </c>
      <c r="I2100" s="1">
        <f t="shared" si="95"/>
        <v>0</v>
      </c>
      <c r="J2100" t="s">
        <v>780</v>
      </c>
      <c r="L2100">
        <v>7.14</v>
      </c>
      <c r="Z2100" s="5"/>
    </row>
    <row r="2101" spans="1:26" x14ac:dyDescent="0.35">
      <c r="A2101" t="s">
        <v>11</v>
      </c>
      <c r="B2101" t="s">
        <v>91</v>
      </c>
      <c r="C2101" t="s">
        <v>6027</v>
      </c>
      <c r="D2101" t="s">
        <v>6028</v>
      </c>
      <c r="E2101" s="2" t="s">
        <v>6029</v>
      </c>
      <c r="F2101" t="s">
        <v>6030</v>
      </c>
      <c r="G2101">
        <v>4</v>
      </c>
      <c r="I2101" s="1">
        <f t="shared" si="95"/>
        <v>0</v>
      </c>
      <c r="J2101" t="s">
        <v>780</v>
      </c>
      <c r="L2101">
        <v>7.14</v>
      </c>
      <c r="Z2101" s="5"/>
    </row>
    <row r="2102" spans="1:26" x14ac:dyDescent="0.35">
      <c r="A2102" t="s">
        <v>11</v>
      </c>
      <c r="B2102" t="s">
        <v>91</v>
      </c>
      <c r="C2102" t="s">
        <v>6031</v>
      </c>
      <c r="D2102" t="s">
        <v>6032</v>
      </c>
      <c r="E2102" s="2" t="s">
        <v>6033</v>
      </c>
      <c r="F2102" t="s">
        <v>6034</v>
      </c>
      <c r="G2102">
        <v>7</v>
      </c>
      <c r="I2102" s="1">
        <f t="shared" si="95"/>
        <v>0</v>
      </c>
      <c r="J2102" t="s">
        <v>780</v>
      </c>
      <c r="L2102">
        <v>7.14</v>
      </c>
      <c r="Z2102" s="5"/>
    </row>
    <row r="2103" spans="1:26" x14ac:dyDescent="0.35">
      <c r="A2103" t="s">
        <v>11</v>
      </c>
      <c r="B2103" t="s">
        <v>91</v>
      </c>
      <c r="C2103" t="s">
        <v>2868</v>
      </c>
      <c r="D2103" t="s">
        <v>6017</v>
      </c>
      <c r="E2103" s="2" t="s">
        <v>6018</v>
      </c>
      <c r="F2103" t="s">
        <v>6019</v>
      </c>
      <c r="G2103">
        <v>3</v>
      </c>
      <c r="I2103" s="1">
        <f t="shared" si="95"/>
        <v>0</v>
      </c>
      <c r="J2103" t="s">
        <v>780</v>
      </c>
      <c r="L2103">
        <v>7.14</v>
      </c>
      <c r="Z2103" s="5"/>
    </row>
    <row r="2104" spans="1:26" x14ac:dyDescent="0.35">
      <c r="A2104" t="s">
        <v>101</v>
      </c>
      <c r="B2104" t="s">
        <v>102</v>
      </c>
      <c r="C2104" t="s">
        <v>534</v>
      </c>
      <c r="D2104" t="s">
        <v>544</v>
      </c>
      <c r="E2104" s="2" t="s">
        <v>545</v>
      </c>
      <c r="F2104" t="s">
        <v>546</v>
      </c>
      <c r="G2104">
        <v>10</v>
      </c>
      <c r="H2104">
        <f>IF(Tabla1[[#This Row],[DESCRIPCION]]=F2102,H2102+1,1)</f>
        <v>1</v>
      </c>
      <c r="I2104" s="1">
        <v>46451</v>
      </c>
      <c r="J2104" t="s">
        <v>60</v>
      </c>
      <c r="L2104">
        <v>71.430000000000007</v>
      </c>
      <c r="Z2104" s="5"/>
    </row>
    <row r="2105" spans="1:26" x14ac:dyDescent="0.35">
      <c r="A2105" t="s">
        <v>101</v>
      </c>
      <c r="B2105" t="s">
        <v>102</v>
      </c>
      <c r="C2105" t="s">
        <v>534</v>
      </c>
      <c r="D2105" t="s">
        <v>4579</v>
      </c>
      <c r="E2105" s="2" t="s">
        <v>4580</v>
      </c>
      <c r="F2105" t="s">
        <v>4581</v>
      </c>
      <c r="G2105">
        <v>10</v>
      </c>
      <c r="H2105">
        <f>IF(Tabla1[[#This Row],[DESCRIPCION]]=F2103,H2103+1,1)</f>
        <v>1</v>
      </c>
      <c r="I2105" s="1">
        <v>46451</v>
      </c>
      <c r="J2105" t="s">
        <v>60</v>
      </c>
      <c r="L2105">
        <v>71.430000000000007</v>
      </c>
      <c r="Z2105" s="5"/>
    </row>
    <row r="2106" spans="1:26" x14ac:dyDescent="0.35">
      <c r="A2106" t="s">
        <v>11</v>
      </c>
      <c r="B2106" t="s">
        <v>207</v>
      </c>
      <c r="C2106" t="s">
        <v>2289</v>
      </c>
      <c r="D2106" t="s">
        <v>6035</v>
      </c>
      <c r="E2106" s="2">
        <v>2100004807</v>
      </c>
      <c r="F2106" t="s">
        <v>6036</v>
      </c>
      <c r="G2106">
        <v>1</v>
      </c>
      <c r="I2106" s="1">
        <f t="shared" si="95"/>
        <v>0</v>
      </c>
      <c r="J2106" t="s">
        <v>780</v>
      </c>
      <c r="K2106" t="s">
        <v>559</v>
      </c>
      <c r="L2106">
        <v>7.14</v>
      </c>
      <c r="Z2106" s="5"/>
    </row>
    <row r="2107" spans="1:26" x14ac:dyDescent="0.35">
      <c r="A2107" t="s">
        <v>101</v>
      </c>
      <c r="B2107" t="s">
        <v>207</v>
      </c>
      <c r="C2107" t="s">
        <v>2301</v>
      </c>
      <c r="D2107" t="s">
        <v>5065</v>
      </c>
      <c r="E2107" s="2" t="s">
        <v>5050</v>
      </c>
      <c r="F2107" t="s">
        <v>5066</v>
      </c>
      <c r="G2107">
        <v>9</v>
      </c>
      <c r="H2107">
        <f>IF(Tabla1[[#This Row],[DESCRIPCION]]=F2105,H2105+1,1)</f>
        <v>1</v>
      </c>
      <c r="I2107" s="1">
        <v>46451</v>
      </c>
      <c r="J2107" t="s">
        <v>60</v>
      </c>
      <c r="K2107" t="s">
        <v>5064</v>
      </c>
      <c r="L2107">
        <v>74.11</v>
      </c>
      <c r="Z2107" s="5"/>
    </row>
    <row r="2108" spans="1:26" x14ac:dyDescent="0.35">
      <c r="A2108" t="s">
        <v>11</v>
      </c>
      <c r="B2108" t="s">
        <v>207</v>
      </c>
      <c r="C2108" t="s">
        <v>2292</v>
      </c>
      <c r="D2108" t="s">
        <v>6037</v>
      </c>
      <c r="E2108" s="2">
        <v>2100010641</v>
      </c>
      <c r="F2108" t="s">
        <v>6038</v>
      </c>
      <c r="G2108">
        <v>28</v>
      </c>
      <c r="I2108" s="1">
        <f t="shared" si="95"/>
        <v>0</v>
      </c>
      <c r="J2108" t="s">
        <v>780</v>
      </c>
      <c r="K2108" t="s">
        <v>559</v>
      </c>
      <c r="L2108">
        <v>7.14</v>
      </c>
      <c r="Z2108" s="5"/>
    </row>
    <row r="2109" spans="1:26" x14ac:dyDescent="0.35">
      <c r="A2109" t="s">
        <v>101</v>
      </c>
      <c r="B2109" t="s">
        <v>207</v>
      </c>
      <c r="C2109" t="s">
        <v>2301</v>
      </c>
      <c r="D2109" t="s">
        <v>5062</v>
      </c>
      <c r="E2109" s="2" t="s">
        <v>4967</v>
      </c>
      <c r="F2109" t="s">
        <v>5063</v>
      </c>
      <c r="G2109">
        <v>12</v>
      </c>
      <c r="H2109">
        <f>IF(Tabla1[[#This Row],[DESCRIPCION]]=F2107,H2107+1,1)</f>
        <v>1</v>
      </c>
      <c r="I2109" s="1">
        <v>46451</v>
      </c>
      <c r="J2109" t="s">
        <v>60</v>
      </c>
      <c r="K2109" t="s">
        <v>5064</v>
      </c>
      <c r="L2109">
        <v>74.11</v>
      </c>
      <c r="Z2109" s="5"/>
    </row>
    <row r="2110" spans="1:26" x14ac:dyDescent="0.35">
      <c r="A2110" t="s">
        <v>11</v>
      </c>
      <c r="B2110" t="s">
        <v>207</v>
      </c>
      <c r="C2110" t="s">
        <v>584</v>
      </c>
      <c r="D2110" t="s">
        <v>6039</v>
      </c>
      <c r="E2110" s="2" t="s">
        <v>6040</v>
      </c>
      <c r="F2110" t="s">
        <v>6041</v>
      </c>
      <c r="G2110">
        <v>75</v>
      </c>
      <c r="I2110" s="1">
        <f t="shared" si="95"/>
        <v>0</v>
      </c>
      <c r="J2110" t="s">
        <v>780</v>
      </c>
      <c r="L2110">
        <v>7.14</v>
      </c>
      <c r="Z2110" s="5"/>
    </row>
    <row r="2111" spans="1:26" x14ac:dyDescent="0.35">
      <c r="A2111" t="s">
        <v>101</v>
      </c>
      <c r="B2111" t="s">
        <v>207</v>
      </c>
      <c r="C2111" t="s">
        <v>2301</v>
      </c>
      <c r="D2111" t="s">
        <v>5070</v>
      </c>
      <c r="E2111" s="2" t="s">
        <v>5056</v>
      </c>
      <c r="F2111" t="s">
        <v>5071</v>
      </c>
      <c r="G2111">
        <v>9</v>
      </c>
      <c r="H2111">
        <f>IF(Tabla1[[#This Row],[DESCRIPCION]]=F2109,H2109+1,1)</f>
        <v>1</v>
      </c>
      <c r="I2111" s="1">
        <v>46451</v>
      </c>
      <c r="J2111" t="s">
        <v>60</v>
      </c>
      <c r="K2111" t="s">
        <v>5064</v>
      </c>
      <c r="L2111">
        <v>74.11</v>
      </c>
      <c r="Z2111" s="5"/>
    </row>
    <row r="2112" spans="1:26" x14ac:dyDescent="0.35">
      <c r="A2112" t="s">
        <v>11</v>
      </c>
      <c r="B2112" t="s">
        <v>207</v>
      </c>
      <c r="C2112" t="s">
        <v>587</v>
      </c>
      <c r="D2112" t="s">
        <v>6042</v>
      </c>
      <c r="E2112" s="2" t="s">
        <v>6043</v>
      </c>
      <c r="F2112" t="s">
        <v>6044</v>
      </c>
      <c r="G2112">
        <v>3</v>
      </c>
      <c r="I2112" s="1">
        <f t="shared" si="95"/>
        <v>0</v>
      </c>
      <c r="J2112" t="s">
        <v>780</v>
      </c>
      <c r="L2112">
        <v>7.14</v>
      </c>
      <c r="Z2112" s="5"/>
    </row>
    <row r="2113" spans="1:26" x14ac:dyDescent="0.35">
      <c r="A2113" t="s">
        <v>11</v>
      </c>
      <c r="B2113" t="s">
        <v>207</v>
      </c>
      <c r="C2113" t="s">
        <v>587</v>
      </c>
      <c r="D2113" t="s">
        <v>6042</v>
      </c>
      <c r="E2113" s="2" t="s">
        <v>6045</v>
      </c>
      <c r="F2113" t="s">
        <v>6044</v>
      </c>
      <c r="G2113">
        <v>3</v>
      </c>
      <c r="I2113" s="1">
        <f t="shared" si="95"/>
        <v>0</v>
      </c>
      <c r="J2113" t="s">
        <v>780</v>
      </c>
      <c r="L2113">
        <v>7.14</v>
      </c>
      <c r="Z2113" s="5"/>
    </row>
    <row r="2114" spans="1:26" x14ac:dyDescent="0.35">
      <c r="A2114" t="s">
        <v>101</v>
      </c>
      <c r="B2114" t="s">
        <v>207</v>
      </c>
      <c r="C2114" t="s">
        <v>2301</v>
      </c>
      <c r="D2114" t="s">
        <v>5067</v>
      </c>
      <c r="E2114" s="2" t="s">
        <v>5068</v>
      </c>
      <c r="F2114" t="s">
        <v>5069</v>
      </c>
      <c r="G2114">
        <v>20</v>
      </c>
      <c r="H2114">
        <f>IF(Tabla1[[#This Row],[DESCRIPCION]]=F2112,H2112+1,1)</f>
        <v>1</v>
      </c>
      <c r="I2114" s="1">
        <v>46451</v>
      </c>
      <c r="J2114" t="s">
        <v>60</v>
      </c>
      <c r="K2114" t="s">
        <v>5064</v>
      </c>
      <c r="L2114">
        <v>74.11</v>
      </c>
      <c r="Z2114" s="5"/>
    </row>
    <row r="2115" spans="1:26" x14ac:dyDescent="0.35">
      <c r="A2115" t="s">
        <v>11</v>
      </c>
      <c r="B2115" t="s">
        <v>207</v>
      </c>
      <c r="C2115" t="s">
        <v>2301</v>
      </c>
      <c r="D2115" t="s">
        <v>6046</v>
      </c>
      <c r="E2115" s="2" t="s">
        <v>6047</v>
      </c>
      <c r="F2115" t="s">
        <v>6048</v>
      </c>
      <c r="G2115">
        <v>48</v>
      </c>
      <c r="I2115" s="1">
        <f t="shared" si="95"/>
        <v>0</v>
      </c>
      <c r="J2115" t="s">
        <v>780</v>
      </c>
      <c r="L2115">
        <v>7.14</v>
      </c>
      <c r="Z2115" s="5"/>
    </row>
    <row r="2116" spans="1:26" x14ac:dyDescent="0.35">
      <c r="A2116" t="s">
        <v>101</v>
      </c>
      <c r="B2116" t="s">
        <v>207</v>
      </c>
      <c r="C2116" t="s">
        <v>2301</v>
      </c>
      <c r="D2116" t="s">
        <v>5074</v>
      </c>
      <c r="E2116" s="2" t="s">
        <v>5061</v>
      </c>
      <c r="F2116" t="s">
        <v>5075</v>
      </c>
      <c r="G2116">
        <v>12</v>
      </c>
      <c r="H2116">
        <f>IF(Tabla1[[#This Row],[DESCRIPCION]]=F2114,H2114+1,1)</f>
        <v>1</v>
      </c>
      <c r="I2116" s="1">
        <v>46451</v>
      </c>
      <c r="J2116" t="s">
        <v>60</v>
      </c>
      <c r="K2116" t="s">
        <v>5064</v>
      </c>
      <c r="L2116">
        <v>74.11</v>
      </c>
      <c r="Z2116" s="5"/>
    </row>
    <row r="2117" spans="1:26" x14ac:dyDescent="0.35">
      <c r="A2117" t="s">
        <v>11</v>
      </c>
      <c r="B2117" t="s">
        <v>207</v>
      </c>
      <c r="C2117" t="s">
        <v>556</v>
      </c>
      <c r="D2117" t="s">
        <v>6049</v>
      </c>
      <c r="E2117" s="2" t="s">
        <v>6050</v>
      </c>
      <c r="F2117" t="s">
        <v>6051</v>
      </c>
      <c r="G2117">
        <v>3</v>
      </c>
      <c r="I2117" s="1">
        <f t="shared" si="95"/>
        <v>0</v>
      </c>
      <c r="J2117" t="s">
        <v>780</v>
      </c>
      <c r="L2117">
        <v>7.14</v>
      </c>
      <c r="Z2117" s="5"/>
    </row>
    <row r="2118" spans="1:26" x14ac:dyDescent="0.35">
      <c r="A2118" t="s">
        <v>11</v>
      </c>
      <c r="B2118" t="s">
        <v>207</v>
      </c>
      <c r="C2118" t="s">
        <v>556</v>
      </c>
      <c r="D2118" t="s">
        <v>6049</v>
      </c>
      <c r="E2118" s="2" t="s">
        <v>6052</v>
      </c>
      <c r="F2118" t="s">
        <v>6051</v>
      </c>
      <c r="G2118">
        <v>35</v>
      </c>
      <c r="I2118" s="1">
        <f t="shared" si="95"/>
        <v>0</v>
      </c>
      <c r="J2118" t="s">
        <v>780</v>
      </c>
      <c r="L2118">
        <v>7.14</v>
      </c>
      <c r="Z2118" s="5"/>
    </row>
    <row r="2119" spans="1:26" x14ac:dyDescent="0.35">
      <c r="A2119" t="s">
        <v>11</v>
      </c>
      <c r="B2119" t="s">
        <v>207</v>
      </c>
      <c r="C2119" t="s">
        <v>560</v>
      </c>
      <c r="D2119" t="s">
        <v>6053</v>
      </c>
      <c r="E2119" s="2" t="s">
        <v>6054</v>
      </c>
      <c r="F2119" t="s">
        <v>6055</v>
      </c>
      <c r="G2119">
        <v>44</v>
      </c>
      <c r="I2119" s="1">
        <f t="shared" si="95"/>
        <v>0</v>
      </c>
      <c r="J2119" t="s">
        <v>780</v>
      </c>
      <c r="L2119">
        <v>7.14</v>
      </c>
      <c r="Z2119" s="5"/>
    </row>
    <row r="2120" spans="1:26" x14ac:dyDescent="0.35">
      <c r="A2120" t="s">
        <v>11</v>
      </c>
      <c r="B2120" t="s">
        <v>207</v>
      </c>
      <c r="C2120" t="s">
        <v>563</v>
      </c>
      <c r="D2120" t="s">
        <v>6056</v>
      </c>
      <c r="E2120" s="2" t="s">
        <v>6057</v>
      </c>
      <c r="F2120" t="s">
        <v>16</v>
      </c>
      <c r="G2120">
        <v>15</v>
      </c>
      <c r="I2120" s="1">
        <f t="shared" si="95"/>
        <v>0</v>
      </c>
      <c r="J2120" t="s">
        <v>780</v>
      </c>
      <c r="L2120">
        <v>7.14</v>
      </c>
      <c r="Z2120" s="5"/>
    </row>
    <row r="2121" spans="1:26" x14ac:dyDescent="0.35">
      <c r="A2121" t="s">
        <v>11</v>
      </c>
      <c r="B2121" t="s">
        <v>12</v>
      </c>
      <c r="C2121" t="s">
        <v>13</v>
      </c>
      <c r="D2121" t="s">
        <v>14</v>
      </c>
      <c r="E2121" s="2" t="s">
        <v>15</v>
      </c>
      <c r="F2121" t="s">
        <v>16</v>
      </c>
      <c r="G2121">
        <v>1</v>
      </c>
      <c r="I2121" s="1">
        <f t="shared" si="95"/>
        <v>0</v>
      </c>
      <c r="J2121" t="s">
        <v>17</v>
      </c>
      <c r="L2121">
        <v>7.14</v>
      </c>
      <c r="Z2121" s="5"/>
    </row>
    <row r="2122" spans="1:26" x14ac:dyDescent="0.35">
      <c r="A2122" t="s">
        <v>11</v>
      </c>
      <c r="B2122" t="s">
        <v>207</v>
      </c>
      <c r="C2122" t="s">
        <v>567</v>
      </c>
      <c r="D2122" t="s">
        <v>6058</v>
      </c>
      <c r="E2122" s="2" t="s">
        <v>6059</v>
      </c>
      <c r="F2122" t="s">
        <v>19</v>
      </c>
      <c r="G2122">
        <v>4</v>
      </c>
      <c r="I2122" s="1">
        <f t="shared" si="95"/>
        <v>0</v>
      </c>
      <c r="J2122" t="s">
        <v>780</v>
      </c>
      <c r="L2122">
        <v>7.14</v>
      </c>
      <c r="Z2122" s="5"/>
    </row>
    <row r="2123" spans="1:26" x14ac:dyDescent="0.35">
      <c r="A2123" t="s">
        <v>11</v>
      </c>
      <c r="B2123" t="s">
        <v>12</v>
      </c>
      <c r="C2123" t="s">
        <v>13</v>
      </c>
      <c r="D2123" t="s">
        <v>18</v>
      </c>
      <c r="E2123" s="2" t="s">
        <v>15</v>
      </c>
      <c r="F2123" t="s">
        <v>19</v>
      </c>
      <c r="G2123">
        <v>12</v>
      </c>
      <c r="I2123" s="1">
        <f t="shared" si="95"/>
        <v>0</v>
      </c>
      <c r="J2123" t="s">
        <v>17</v>
      </c>
      <c r="L2123">
        <v>7.14</v>
      </c>
      <c r="Z2123" s="5"/>
    </row>
    <row r="2124" spans="1:26" x14ac:dyDescent="0.35">
      <c r="A2124" t="s">
        <v>101</v>
      </c>
      <c r="B2124" t="s">
        <v>207</v>
      </c>
      <c r="C2124" t="s">
        <v>2301</v>
      </c>
      <c r="D2124" t="s">
        <v>5072</v>
      </c>
      <c r="E2124" s="2" t="s">
        <v>4952</v>
      </c>
      <c r="F2124" t="s">
        <v>5073</v>
      </c>
      <c r="G2124">
        <v>0</v>
      </c>
      <c r="H2124">
        <f>IF(Tabla1[[#This Row],[DESCRIPCION]]=F2122,H2122+1,1)</f>
        <v>1</v>
      </c>
      <c r="I2124" s="1">
        <v>46451</v>
      </c>
      <c r="J2124" t="s">
        <v>60</v>
      </c>
      <c r="K2124" t="s">
        <v>5064</v>
      </c>
      <c r="L2124">
        <v>74.11</v>
      </c>
      <c r="Z2124" s="5"/>
    </row>
    <row r="2125" spans="1:26" x14ac:dyDescent="0.35">
      <c r="A2125" t="s">
        <v>11</v>
      </c>
      <c r="B2125" t="s">
        <v>207</v>
      </c>
      <c r="C2125" t="s">
        <v>597</v>
      </c>
      <c r="D2125" t="s">
        <v>6060</v>
      </c>
      <c r="E2125" s="2" t="s">
        <v>6061</v>
      </c>
      <c r="F2125" t="s">
        <v>6062</v>
      </c>
      <c r="G2125">
        <v>3</v>
      </c>
      <c r="I2125" s="1">
        <f t="shared" si="95"/>
        <v>0</v>
      </c>
      <c r="J2125" t="s">
        <v>780</v>
      </c>
      <c r="L2125">
        <v>7.14</v>
      </c>
      <c r="Z2125" s="5"/>
    </row>
    <row r="2126" spans="1:26" x14ac:dyDescent="0.35">
      <c r="A2126" t="s">
        <v>101</v>
      </c>
      <c r="B2126" t="s">
        <v>102</v>
      </c>
      <c r="C2126" t="s">
        <v>699</v>
      </c>
      <c r="D2126" t="s">
        <v>4639</v>
      </c>
      <c r="E2126" s="2">
        <v>190602859</v>
      </c>
      <c r="F2126" t="s">
        <v>4640</v>
      </c>
      <c r="G2126">
        <v>5</v>
      </c>
      <c r="H2126">
        <f>IF(Tabla1[[#This Row],[DESCRIPCION]]=F2124,H2124+1,1)</f>
        <v>1</v>
      </c>
      <c r="I2126" s="1">
        <v>46451</v>
      </c>
      <c r="J2126" t="s">
        <v>60</v>
      </c>
      <c r="L2126">
        <v>89.29</v>
      </c>
      <c r="Z2126" s="5"/>
    </row>
    <row r="2127" spans="1:26" x14ac:dyDescent="0.35">
      <c r="A2127" t="s">
        <v>11</v>
      </c>
      <c r="B2127" t="s">
        <v>12</v>
      </c>
      <c r="C2127" t="s">
        <v>13</v>
      </c>
      <c r="D2127" t="s">
        <v>20</v>
      </c>
      <c r="E2127" s="2" t="s">
        <v>15</v>
      </c>
      <c r="F2127" t="s">
        <v>21</v>
      </c>
      <c r="G2127">
        <v>2</v>
      </c>
      <c r="I2127" s="1">
        <f t="shared" si="95"/>
        <v>0</v>
      </c>
      <c r="J2127" t="s">
        <v>17</v>
      </c>
      <c r="L2127">
        <v>7.14</v>
      </c>
      <c r="Z2127" s="5"/>
    </row>
    <row r="2128" spans="1:26" x14ac:dyDescent="0.35">
      <c r="A2128" t="s">
        <v>101</v>
      </c>
      <c r="B2128" t="s">
        <v>102</v>
      </c>
      <c r="C2128" t="s">
        <v>699</v>
      </c>
      <c r="D2128" t="s">
        <v>4619</v>
      </c>
      <c r="E2128" s="2" t="s">
        <v>4620</v>
      </c>
      <c r="F2128" t="s">
        <v>4621</v>
      </c>
      <c r="G2128">
        <v>5</v>
      </c>
      <c r="H2128">
        <f>IF(Tabla1[[#This Row],[DESCRIPCION]]=F2126,H2126+1,1)</f>
        <v>1</v>
      </c>
      <c r="I2128" s="1">
        <v>46451</v>
      </c>
      <c r="J2128" t="s">
        <v>60</v>
      </c>
      <c r="L2128">
        <v>89.29</v>
      </c>
      <c r="Z2128" s="5"/>
    </row>
    <row r="2129" spans="1:26" x14ac:dyDescent="0.35">
      <c r="A2129" t="s">
        <v>101</v>
      </c>
      <c r="B2129" t="s">
        <v>102</v>
      </c>
      <c r="C2129" t="s">
        <v>699</v>
      </c>
      <c r="D2129" t="s">
        <v>4641</v>
      </c>
      <c r="E2129" s="2">
        <v>210733899</v>
      </c>
      <c r="F2129" t="s">
        <v>4642</v>
      </c>
      <c r="G2129">
        <v>4</v>
      </c>
      <c r="H2129">
        <f>IF(Tabla1[[#This Row],[DESCRIPCION]]=F2127,H2127+1,1)</f>
        <v>1</v>
      </c>
      <c r="I2129" s="1">
        <v>46451</v>
      </c>
      <c r="J2129" t="s">
        <v>60</v>
      </c>
      <c r="L2129">
        <v>71.430000000000007</v>
      </c>
      <c r="Z2129" s="5"/>
    </row>
    <row r="2130" spans="1:26" x14ac:dyDescent="0.35">
      <c r="A2130" t="s">
        <v>101</v>
      </c>
      <c r="B2130" t="s">
        <v>102</v>
      </c>
      <c r="C2130" t="s">
        <v>534</v>
      </c>
      <c r="D2130" t="s">
        <v>4907</v>
      </c>
      <c r="E2130" s="2" t="s">
        <v>4908</v>
      </c>
      <c r="F2130" t="s">
        <v>4909</v>
      </c>
      <c r="G2130">
        <v>1</v>
      </c>
      <c r="H2130">
        <f>IF(Tabla1[[#This Row],[DESCRIPCION]]=F2128,H2128+1,1)</f>
        <v>1</v>
      </c>
      <c r="I2130" s="1">
        <v>46451</v>
      </c>
      <c r="J2130" t="s">
        <v>60</v>
      </c>
      <c r="L2130">
        <v>71.430000000000007</v>
      </c>
      <c r="Z2130" s="5"/>
    </row>
    <row r="2131" spans="1:26" x14ac:dyDescent="0.35">
      <c r="A2131" t="s">
        <v>11</v>
      </c>
      <c r="B2131" t="s">
        <v>12</v>
      </c>
      <c r="C2131" t="s">
        <v>22</v>
      </c>
      <c r="D2131" t="s">
        <v>23</v>
      </c>
      <c r="E2131" s="2" t="s">
        <v>15</v>
      </c>
      <c r="F2131" t="s">
        <v>24</v>
      </c>
      <c r="G2131">
        <v>32</v>
      </c>
      <c r="I2131" s="1">
        <f t="shared" ref="I2131:I2194" si="96">M2473</f>
        <v>0</v>
      </c>
      <c r="J2131" t="s">
        <v>17</v>
      </c>
      <c r="L2131">
        <v>7.14</v>
      </c>
      <c r="Z2131" s="5"/>
    </row>
    <row r="2132" spans="1:26" x14ac:dyDescent="0.35">
      <c r="A2132" t="s">
        <v>101</v>
      </c>
      <c r="B2132" t="s">
        <v>356</v>
      </c>
      <c r="C2132" t="s">
        <v>869</v>
      </c>
      <c r="D2132" t="s">
        <v>4090</v>
      </c>
      <c r="E2132" s="2">
        <v>210228012</v>
      </c>
      <c r="F2132" t="s">
        <v>4091</v>
      </c>
      <c r="G2132">
        <v>3</v>
      </c>
      <c r="H2132">
        <f>IF(Tabla1[[#This Row],[DESCRIPCION]]=F2130,H2130+1,1)</f>
        <v>1</v>
      </c>
      <c r="I2132" s="1">
        <v>46451</v>
      </c>
      <c r="J2132" t="s">
        <v>60</v>
      </c>
      <c r="L2132">
        <v>16.739999999999998</v>
      </c>
      <c r="Z2132" s="5"/>
    </row>
    <row r="2133" spans="1:26" x14ac:dyDescent="0.35">
      <c r="A2133" t="s">
        <v>11</v>
      </c>
      <c r="B2133" t="s">
        <v>12</v>
      </c>
      <c r="C2133" t="s">
        <v>22</v>
      </c>
      <c r="D2133" t="s">
        <v>25</v>
      </c>
      <c r="E2133" s="2" t="s">
        <v>15</v>
      </c>
      <c r="F2133" t="s">
        <v>26</v>
      </c>
      <c r="G2133">
        <v>1</v>
      </c>
      <c r="I2133" s="1">
        <f t="shared" si="96"/>
        <v>0</v>
      </c>
      <c r="J2133" t="s">
        <v>17</v>
      </c>
      <c r="L2133">
        <v>7.14</v>
      </c>
      <c r="Z2133" s="5"/>
    </row>
    <row r="2134" spans="1:26" x14ac:dyDescent="0.35">
      <c r="A2134" t="s">
        <v>11</v>
      </c>
      <c r="B2134" t="s">
        <v>12</v>
      </c>
      <c r="C2134" t="s">
        <v>27</v>
      </c>
      <c r="D2134" t="s">
        <v>28</v>
      </c>
      <c r="E2134" s="2" t="s">
        <v>15</v>
      </c>
      <c r="F2134" t="s">
        <v>29</v>
      </c>
      <c r="G2134">
        <v>40</v>
      </c>
      <c r="I2134" s="1">
        <f t="shared" si="96"/>
        <v>0</v>
      </c>
      <c r="J2134" t="s">
        <v>17</v>
      </c>
      <c r="L2134">
        <v>7.14</v>
      </c>
      <c r="Z2134" s="5"/>
    </row>
    <row r="2135" spans="1:26" x14ac:dyDescent="0.35">
      <c r="A2135" t="s">
        <v>11</v>
      </c>
      <c r="B2135" t="s">
        <v>12</v>
      </c>
      <c r="C2135" t="s">
        <v>30</v>
      </c>
      <c r="D2135" t="s">
        <v>31</v>
      </c>
      <c r="E2135" s="2" t="s">
        <v>15</v>
      </c>
      <c r="F2135" t="s">
        <v>32</v>
      </c>
      <c r="G2135">
        <v>37</v>
      </c>
      <c r="I2135" s="1">
        <f t="shared" si="96"/>
        <v>0</v>
      </c>
      <c r="J2135" t="s">
        <v>17</v>
      </c>
      <c r="L2135">
        <v>7.14</v>
      </c>
      <c r="Z2135" s="5"/>
    </row>
    <row r="2136" spans="1:26" x14ac:dyDescent="0.35">
      <c r="A2136" t="s">
        <v>11</v>
      </c>
      <c r="B2136" t="s">
        <v>12</v>
      </c>
      <c r="C2136" t="s">
        <v>33</v>
      </c>
      <c r="D2136" t="s">
        <v>34</v>
      </c>
      <c r="E2136" s="2" t="s">
        <v>15</v>
      </c>
      <c r="F2136" t="s">
        <v>35</v>
      </c>
      <c r="G2136">
        <v>40</v>
      </c>
      <c r="I2136" s="1">
        <f t="shared" si="96"/>
        <v>0</v>
      </c>
      <c r="J2136" t="s">
        <v>17</v>
      </c>
      <c r="L2136">
        <v>7.14</v>
      </c>
      <c r="Z2136" s="5"/>
    </row>
    <row r="2137" spans="1:26" x14ac:dyDescent="0.35">
      <c r="A2137" t="s">
        <v>11</v>
      </c>
      <c r="B2137" t="s">
        <v>12</v>
      </c>
      <c r="C2137" t="s">
        <v>36</v>
      </c>
      <c r="D2137" t="s">
        <v>37</v>
      </c>
      <c r="E2137" s="2" t="s">
        <v>15</v>
      </c>
      <c r="F2137" t="s">
        <v>38</v>
      </c>
      <c r="G2137">
        <v>21</v>
      </c>
      <c r="I2137" s="1">
        <f t="shared" si="96"/>
        <v>0</v>
      </c>
      <c r="J2137" t="s">
        <v>17</v>
      </c>
      <c r="L2137">
        <v>7.14</v>
      </c>
      <c r="Z2137" s="5"/>
    </row>
    <row r="2138" spans="1:26" hidden="1" x14ac:dyDescent="0.35">
      <c r="A2138" t="s">
        <v>11</v>
      </c>
      <c r="B2138" t="s">
        <v>12</v>
      </c>
      <c r="C2138" t="s">
        <v>39</v>
      </c>
      <c r="D2138" t="s">
        <v>40</v>
      </c>
      <c r="E2138" s="2" t="s">
        <v>15</v>
      </c>
      <c r="F2138" t="s">
        <v>41</v>
      </c>
      <c r="G2138">
        <v>40</v>
      </c>
      <c r="I2138" s="1">
        <f t="shared" si="96"/>
        <v>0</v>
      </c>
      <c r="J2138" t="s">
        <v>17</v>
      </c>
      <c r="L2138">
        <v>7.14</v>
      </c>
      <c r="Z2138" s="1" t="s">
        <v>6678</v>
      </c>
    </row>
    <row r="2139" spans="1:26" hidden="1" x14ac:dyDescent="0.35">
      <c r="A2139" t="s">
        <v>101</v>
      </c>
      <c r="B2139" t="s">
        <v>356</v>
      </c>
      <c r="C2139" t="s">
        <v>869</v>
      </c>
      <c r="D2139" t="s">
        <v>4107</v>
      </c>
      <c r="E2139" s="2">
        <v>210228013</v>
      </c>
      <c r="F2139" t="s">
        <v>4108</v>
      </c>
      <c r="G2139">
        <v>3</v>
      </c>
      <c r="H2139">
        <f>IF(Tabla1[[#This Row],[DESCRIPCION]]=F2137,H2137+1,1)</f>
        <v>1</v>
      </c>
      <c r="I2139" s="1">
        <v>46451</v>
      </c>
      <c r="J2139" t="s">
        <v>60</v>
      </c>
      <c r="L2139">
        <v>16.739999999999998</v>
      </c>
      <c r="Z2139" s="1" t="s">
        <v>6678</v>
      </c>
    </row>
    <row r="2140" spans="1:26" hidden="1" x14ac:dyDescent="0.35">
      <c r="A2140" t="s">
        <v>11</v>
      </c>
      <c r="B2140" t="s">
        <v>12</v>
      </c>
      <c r="C2140" t="s">
        <v>42</v>
      </c>
      <c r="D2140" t="s">
        <v>43</v>
      </c>
      <c r="E2140" s="2" t="s">
        <v>44</v>
      </c>
      <c r="F2140" t="s">
        <v>45</v>
      </c>
      <c r="G2140">
        <v>40</v>
      </c>
      <c r="I2140" s="1">
        <f t="shared" si="96"/>
        <v>0</v>
      </c>
      <c r="J2140" t="s">
        <v>17</v>
      </c>
      <c r="L2140">
        <v>7.14</v>
      </c>
      <c r="Z2140" s="1">
        <v>45689</v>
      </c>
    </row>
    <row r="2141" spans="1:26" hidden="1" x14ac:dyDescent="0.35">
      <c r="A2141" t="s">
        <v>11</v>
      </c>
      <c r="B2141" t="s">
        <v>12</v>
      </c>
      <c r="C2141" t="s">
        <v>42</v>
      </c>
      <c r="D2141" t="s">
        <v>46</v>
      </c>
      <c r="E2141" s="2" t="s">
        <v>47</v>
      </c>
      <c r="F2141" t="s">
        <v>48</v>
      </c>
      <c r="G2141">
        <v>34</v>
      </c>
      <c r="I2141" s="1">
        <f t="shared" si="96"/>
        <v>0</v>
      </c>
      <c r="J2141" t="s">
        <v>17</v>
      </c>
      <c r="L2141">
        <v>7.14</v>
      </c>
      <c r="Z2141" s="1">
        <v>45689</v>
      </c>
    </row>
    <row r="2142" spans="1:26" hidden="1" x14ac:dyDescent="0.35">
      <c r="A2142" t="s">
        <v>11</v>
      </c>
      <c r="B2142" t="s">
        <v>12</v>
      </c>
      <c r="C2142" t="s">
        <v>49</v>
      </c>
      <c r="D2142" t="s">
        <v>50</v>
      </c>
      <c r="E2142" s="2" t="s">
        <v>47</v>
      </c>
      <c r="F2142" t="s">
        <v>51</v>
      </c>
      <c r="G2142">
        <v>10</v>
      </c>
      <c r="I2142" s="1">
        <f t="shared" si="96"/>
        <v>0</v>
      </c>
      <c r="J2142" t="s">
        <v>52</v>
      </c>
      <c r="L2142">
        <v>7.14</v>
      </c>
      <c r="Z2142" s="1">
        <v>45689</v>
      </c>
    </row>
    <row r="2143" spans="1:26" hidden="1" x14ac:dyDescent="0.35">
      <c r="A2143" t="s">
        <v>11</v>
      </c>
      <c r="B2143" t="s">
        <v>12</v>
      </c>
      <c r="C2143" t="s">
        <v>49</v>
      </c>
      <c r="D2143" t="s">
        <v>53</v>
      </c>
      <c r="E2143" s="2" t="s">
        <v>54</v>
      </c>
      <c r="F2143" t="s">
        <v>55</v>
      </c>
      <c r="G2143">
        <v>20</v>
      </c>
      <c r="I2143" s="1">
        <f t="shared" si="96"/>
        <v>0</v>
      </c>
      <c r="J2143" t="s">
        <v>52</v>
      </c>
      <c r="L2143">
        <v>7.14</v>
      </c>
      <c r="Z2143" s="1">
        <v>45689</v>
      </c>
    </row>
    <row r="2144" spans="1:26" x14ac:dyDescent="0.35">
      <c r="A2144" t="s">
        <v>101</v>
      </c>
      <c r="B2144" t="s">
        <v>12</v>
      </c>
      <c r="C2144" t="s">
        <v>423</v>
      </c>
      <c r="D2144" t="s">
        <v>6004</v>
      </c>
      <c r="E2144" s="2" t="s">
        <v>6005</v>
      </c>
      <c r="F2144" t="s">
        <v>6006</v>
      </c>
      <c r="G2144">
        <v>10</v>
      </c>
      <c r="I2144" s="1">
        <f t="shared" si="96"/>
        <v>0</v>
      </c>
      <c r="J2144" t="s">
        <v>780</v>
      </c>
      <c r="L2144">
        <v>7.14</v>
      </c>
      <c r="Z2144" s="5"/>
    </row>
    <row r="2145" spans="1:26" x14ac:dyDescent="0.35">
      <c r="A2145" t="s">
        <v>101</v>
      </c>
      <c r="B2145" t="s">
        <v>12</v>
      </c>
      <c r="C2145" t="s">
        <v>423</v>
      </c>
      <c r="D2145" t="s">
        <v>6399</v>
      </c>
      <c r="E2145" s="2">
        <v>2100027758</v>
      </c>
      <c r="F2145" t="s">
        <v>6006</v>
      </c>
      <c r="G2145">
        <v>6</v>
      </c>
      <c r="I2145" s="1">
        <f t="shared" si="96"/>
        <v>0</v>
      </c>
      <c r="J2145" t="s">
        <v>780</v>
      </c>
      <c r="L2145">
        <v>7.14</v>
      </c>
      <c r="Z2145" s="5"/>
    </row>
    <row r="2146" spans="1:26" x14ac:dyDescent="0.35">
      <c r="A2146" t="s">
        <v>101</v>
      </c>
      <c r="B2146" t="s">
        <v>12</v>
      </c>
      <c r="C2146" t="s">
        <v>423</v>
      </c>
      <c r="D2146" t="s">
        <v>6007</v>
      </c>
      <c r="E2146" s="2" t="s">
        <v>6008</v>
      </c>
      <c r="F2146" t="s">
        <v>6009</v>
      </c>
      <c r="G2146">
        <v>10</v>
      </c>
      <c r="I2146" s="1">
        <f t="shared" si="96"/>
        <v>0</v>
      </c>
      <c r="J2146" t="s">
        <v>780</v>
      </c>
      <c r="L2146">
        <v>7.14</v>
      </c>
      <c r="Z2146" s="5"/>
    </row>
    <row r="2147" spans="1:26" x14ac:dyDescent="0.35">
      <c r="A2147" t="s">
        <v>101</v>
      </c>
      <c r="B2147" t="s">
        <v>12</v>
      </c>
      <c r="C2147" t="s">
        <v>423</v>
      </c>
      <c r="D2147" t="s">
        <v>6400</v>
      </c>
      <c r="E2147" s="2" t="s">
        <v>6401</v>
      </c>
      <c r="F2147" t="s">
        <v>6009</v>
      </c>
      <c r="G2147">
        <v>13</v>
      </c>
      <c r="I2147" s="1">
        <f t="shared" si="96"/>
        <v>0</v>
      </c>
      <c r="J2147" t="s">
        <v>780</v>
      </c>
      <c r="L2147">
        <v>7.14</v>
      </c>
      <c r="Z2147" s="5"/>
    </row>
    <row r="2148" spans="1:26" x14ac:dyDescent="0.35">
      <c r="A2148" t="s">
        <v>101</v>
      </c>
      <c r="B2148" t="s">
        <v>12</v>
      </c>
      <c r="C2148" t="s">
        <v>423</v>
      </c>
      <c r="D2148" t="s">
        <v>6402</v>
      </c>
      <c r="E2148" s="2" t="s">
        <v>3393</v>
      </c>
      <c r="F2148" t="s">
        <v>6403</v>
      </c>
      <c r="G2148">
        <v>0</v>
      </c>
      <c r="I2148" s="1">
        <f t="shared" si="96"/>
        <v>0</v>
      </c>
      <c r="L2148">
        <v>7.14</v>
      </c>
      <c r="Z2148" s="5"/>
    </row>
    <row r="2149" spans="1:26" x14ac:dyDescent="0.35">
      <c r="A2149" t="s">
        <v>101</v>
      </c>
      <c r="B2149" t="s">
        <v>12</v>
      </c>
      <c r="C2149" t="s">
        <v>423</v>
      </c>
      <c r="D2149" t="s">
        <v>6404</v>
      </c>
      <c r="E2149" s="2">
        <v>2100045223</v>
      </c>
      <c r="F2149" t="s">
        <v>6405</v>
      </c>
      <c r="G2149">
        <v>10</v>
      </c>
      <c r="I2149" s="1">
        <f t="shared" si="96"/>
        <v>0</v>
      </c>
      <c r="J2149" t="s">
        <v>780</v>
      </c>
      <c r="L2149">
        <v>7.14</v>
      </c>
      <c r="Z2149" s="5"/>
    </row>
    <row r="2150" spans="1:26" x14ac:dyDescent="0.35">
      <c r="A2150" t="s">
        <v>101</v>
      </c>
      <c r="B2150" t="s">
        <v>356</v>
      </c>
      <c r="C2150" t="s">
        <v>869</v>
      </c>
      <c r="D2150" t="s">
        <v>4088</v>
      </c>
      <c r="E2150" s="2">
        <v>210228011</v>
      </c>
      <c r="F2150" t="s">
        <v>4089</v>
      </c>
      <c r="G2150">
        <v>3</v>
      </c>
      <c r="H2150">
        <f>IF(Tabla1[[#This Row],[DESCRIPCION]]=F2148,H2148+1,1)</f>
        <v>1</v>
      </c>
      <c r="I2150" s="1">
        <v>46451</v>
      </c>
      <c r="J2150" t="s">
        <v>60</v>
      </c>
      <c r="L2150">
        <v>16.739999999999998</v>
      </c>
      <c r="Z2150" s="5"/>
    </row>
    <row r="2151" spans="1:26" x14ac:dyDescent="0.35">
      <c r="A2151" t="s">
        <v>931</v>
      </c>
      <c r="B2151" t="s">
        <v>207</v>
      </c>
      <c r="C2151" t="s">
        <v>487</v>
      </c>
      <c r="D2151" t="s">
        <v>6699</v>
      </c>
      <c r="E2151" s="2">
        <v>200112210</v>
      </c>
      <c r="F2151" t="s">
        <v>6700</v>
      </c>
      <c r="G2151">
        <v>0</v>
      </c>
      <c r="I2151" s="1">
        <f t="shared" si="96"/>
        <v>0</v>
      </c>
      <c r="L2151">
        <v>7.14</v>
      </c>
      <c r="Z2151" s="5"/>
    </row>
    <row r="2152" spans="1:26" x14ac:dyDescent="0.35">
      <c r="A2152" t="s">
        <v>101</v>
      </c>
      <c r="B2152" t="s">
        <v>356</v>
      </c>
      <c r="C2152" t="s">
        <v>869</v>
      </c>
      <c r="D2152" t="s">
        <v>4086</v>
      </c>
      <c r="E2152" s="2">
        <v>210228014</v>
      </c>
      <c r="F2152" t="s">
        <v>4087</v>
      </c>
      <c r="G2152">
        <v>3</v>
      </c>
      <c r="H2152">
        <f>IF(Tabla1[[#This Row],[DESCRIPCION]]=F2150,H2150+1,1)</f>
        <v>1</v>
      </c>
      <c r="I2152" s="1">
        <v>46451</v>
      </c>
      <c r="J2152" t="s">
        <v>60</v>
      </c>
      <c r="L2152">
        <v>16.739999999999998</v>
      </c>
      <c r="Z2152" s="5"/>
    </row>
    <row r="2153" spans="1:26" x14ac:dyDescent="0.35">
      <c r="A2153" t="s">
        <v>101</v>
      </c>
      <c r="B2153" t="s">
        <v>356</v>
      </c>
      <c r="C2153" t="s">
        <v>869</v>
      </c>
      <c r="D2153" t="s">
        <v>4124</v>
      </c>
      <c r="E2153" s="2">
        <v>210228015</v>
      </c>
      <c r="F2153" t="s">
        <v>4087</v>
      </c>
      <c r="G2153">
        <v>3</v>
      </c>
      <c r="H2153">
        <f>IF(Tabla1[[#This Row],[DESCRIPCION]]=F2151,H2151+1,1)</f>
        <v>1</v>
      </c>
      <c r="I2153" s="1">
        <v>46451</v>
      </c>
      <c r="J2153" t="s">
        <v>60</v>
      </c>
      <c r="L2153">
        <v>16.739999999999998</v>
      </c>
      <c r="Z2153" s="5"/>
    </row>
    <row r="2154" spans="1:26" x14ac:dyDescent="0.35">
      <c r="A2154" t="s">
        <v>101</v>
      </c>
      <c r="B2154" t="s">
        <v>91</v>
      </c>
      <c r="C2154" t="s">
        <v>117</v>
      </c>
      <c r="D2154" t="s">
        <v>727</v>
      </c>
      <c r="E2154" s="2" t="s">
        <v>728</v>
      </c>
      <c r="F2154" t="s">
        <v>729</v>
      </c>
      <c r="G2154">
        <v>20</v>
      </c>
      <c r="H2154">
        <f>IF(Tabla1[[#This Row],[DESCRIPCION]]=F2152,H2152+1,1)</f>
        <v>1</v>
      </c>
      <c r="I2154" s="1">
        <v>46451</v>
      </c>
      <c r="J2154" t="s">
        <v>60</v>
      </c>
      <c r="L2154">
        <v>8.66</v>
      </c>
      <c r="Z2154" s="5"/>
    </row>
    <row r="2155" spans="1:26" x14ac:dyDescent="0.35">
      <c r="A2155" t="s">
        <v>101</v>
      </c>
      <c r="B2155" t="s">
        <v>91</v>
      </c>
      <c r="C2155" t="s">
        <v>117</v>
      </c>
      <c r="D2155" t="s">
        <v>6881</v>
      </c>
      <c r="E2155" s="2" t="s">
        <v>6882</v>
      </c>
      <c r="F2155" t="s">
        <v>6883</v>
      </c>
      <c r="G2155">
        <v>25</v>
      </c>
      <c r="H2155">
        <f>IF(Tabla1[[#This Row],[DESCRIPCION]]=F2153,H2153+1,1)</f>
        <v>1</v>
      </c>
      <c r="I2155" s="1">
        <v>46451</v>
      </c>
      <c r="J2155" t="s">
        <v>60</v>
      </c>
      <c r="L2155">
        <v>8.93</v>
      </c>
      <c r="Z2155" s="5"/>
    </row>
    <row r="2156" spans="1:26" x14ac:dyDescent="0.35">
      <c r="A2156" t="s">
        <v>101</v>
      </c>
      <c r="B2156" t="s">
        <v>91</v>
      </c>
      <c r="C2156" t="s">
        <v>117</v>
      </c>
      <c r="D2156" t="s">
        <v>730</v>
      </c>
      <c r="E2156" s="2" t="s">
        <v>731</v>
      </c>
      <c r="F2156" t="s">
        <v>732</v>
      </c>
      <c r="G2156">
        <v>30</v>
      </c>
      <c r="H2156">
        <f>IF(Tabla1[[#This Row],[DESCRIPCION]]=F2154,H2154+1,1)</f>
        <v>1</v>
      </c>
      <c r="I2156" s="1">
        <v>46451</v>
      </c>
      <c r="J2156" t="s">
        <v>60</v>
      </c>
      <c r="L2156">
        <v>8.66</v>
      </c>
      <c r="Z2156" s="5"/>
    </row>
    <row r="2157" spans="1:26" x14ac:dyDescent="0.35">
      <c r="A2157" t="s">
        <v>101</v>
      </c>
      <c r="B2157" t="s">
        <v>91</v>
      </c>
      <c r="C2157" t="s">
        <v>117</v>
      </c>
      <c r="D2157" t="s">
        <v>6884</v>
      </c>
      <c r="E2157" s="2" t="s">
        <v>6885</v>
      </c>
      <c r="F2157" t="s">
        <v>6886</v>
      </c>
      <c r="G2157">
        <v>25</v>
      </c>
      <c r="H2157">
        <f>IF(Tabla1[[#This Row],[DESCRIPCION]]=F2155,H2155+1,1)</f>
        <v>1</v>
      </c>
      <c r="I2157" s="1">
        <v>46451</v>
      </c>
      <c r="J2157" t="s">
        <v>60</v>
      </c>
      <c r="L2157">
        <v>8.93</v>
      </c>
      <c r="Z2157" s="5"/>
    </row>
    <row r="2158" spans="1:26" x14ac:dyDescent="0.35">
      <c r="A2158" t="s">
        <v>101</v>
      </c>
      <c r="B2158" t="s">
        <v>91</v>
      </c>
      <c r="C2158" t="s">
        <v>117</v>
      </c>
      <c r="D2158" t="s">
        <v>733</v>
      </c>
      <c r="E2158" s="2" t="s">
        <v>734</v>
      </c>
      <c r="F2158" t="s">
        <v>735</v>
      </c>
      <c r="G2158">
        <v>30</v>
      </c>
      <c r="H2158">
        <f>IF(Tabla1[[#This Row],[DESCRIPCION]]=F2156,H2156+1,1)</f>
        <v>1</v>
      </c>
      <c r="I2158" s="1">
        <v>46451</v>
      </c>
      <c r="J2158" t="s">
        <v>60</v>
      </c>
      <c r="L2158">
        <v>8.66</v>
      </c>
      <c r="Z2158" s="5"/>
    </row>
    <row r="2159" spans="1:26" x14ac:dyDescent="0.35">
      <c r="A2159" t="s">
        <v>101</v>
      </c>
      <c r="B2159" t="s">
        <v>91</v>
      </c>
      <c r="C2159" t="s">
        <v>117</v>
      </c>
      <c r="D2159" t="s">
        <v>6887</v>
      </c>
      <c r="E2159" s="2" t="s">
        <v>6888</v>
      </c>
      <c r="F2159" t="s">
        <v>6889</v>
      </c>
      <c r="G2159">
        <v>30</v>
      </c>
      <c r="H2159">
        <f>IF(Tabla1[[#This Row],[DESCRIPCION]]=F2157,H2157+1,1)</f>
        <v>1</v>
      </c>
      <c r="I2159" s="1">
        <v>46451</v>
      </c>
      <c r="J2159" t="s">
        <v>60</v>
      </c>
      <c r="L2159">
        <v>8.93</v>
      </c>
      <c r="Z2159" s="5"/>
    </row>
    <row r="2160" spans="1:26" x14ac:dyDescent="0.35">
      <c r="A2160" t="s">
        <v>101</v>
      </c>
      <c r="B2160" t="s">
        <v>102</v>
      </c>
      <c r="C2160" t="s">
        <v>103</v>
      </c>
      <c r="D2160" t="s">
        <v>110</v>
      </c>
      <c r="E2160" s="2">
        <v>210936085</v>
      </c>
      <c r="F2160" t="s">
        <v>112</v>
      </c>
      <c r="G2160">
        <v>0</v>
      </c>
      <c r="I2160" s="1">
        <f t="shared" si="96"/>
        <v>0</v>
      </c>
      <c r="L2160">
        <v>3.57</v>
      </c>
      <c r="Z2160" s="5"/>
    </row>
    <row r="2161" spans="1:26" x14ac:dyDescent="0.35">
      <c r="A2161" t="s">
        <v>101</v>
      </c>
      <c r="B2161" t="s">
        <v>91</v>
      </c>
      <c r="C2161" t="s">
        <v>117</v>
      </c>
      <c r="D2161" t="s">
        <v>736</v>
      </c>
      <c r="E2161" s="2" t="s">
        <v>737</v>
      </c>
      <c r="F2161" t="s">
        <v>738</v>
      </c>
      <c r="G2161">
        <v>30</v>
      </c>
      <c r="H2161">
        <f>IF(Tabla1[[#This Row],[DESCRIPCION]]=F2159,H2159+1,1)</f>
        <v>1</v>
      </c>
      <c r="I2161" s="1">
        <v>46451</v>
      </c>
      <c r="J2161" t="s">
        <v>60</v>
      </c>
      <c r="L2161">
        <v>8.66</v>
      </c>
      <c r="Z2161" s="5"/>
    </row>
    <row r="2162" spans="1:26" x14ac:dyDescent="0.35">
      <c r="A2162" t="s">
        <v>101</v>
      </c>
      <c r="B2162" t="s">
        <v>91</v>
      </c>
      <c r="C2162" t="s">
        <v>117</v>
      </c>
      <c r="D2162" t="s">
        <v>6890</v>
      </c>
      <c r="E2162" s="2" t="s">
        <v>6891</v>
      </c>
      <c r="F2162" t="s">
        <v>6892</v>
      </c>
      <c r="G2162">
        <v>30</v>
      </c>
      <c r="H2162">
        <f>IF(Tabla1[[#This Row],[DESCRIPCION]]=F2160,H2160+1,1)</f>
        <v>1</v>
      </c>
      <c r="I2162" s="1">
        <v>46451</v>
      </c>
      <c r="J2162" t="s">
        <v>60</v>
      </c>
      <c r="L2162">
        <v>8.93</v>
      </c>
      <c r="Z2162" s="5"/>
    </row>
    <row r="2163" spans="1:26" x14ac:dyDescent="0.35">
      <c r="A2163" t="s">
        <v>101</v>
      </c>
      <c r="B2163" t="s">
        <v>91</v>
      </c>
      <c r="C2163" t="s">
        <v>117</v>
      </c>
      <c r="D2163" t="s">
        <v>739</v>
      </c>
      <c r="E2163" s="2" t="s">
        <v>740</v>
      </c>
      <c r="F2163" t="s">
        <v>741</v>
      </c>
      <c r="G2163">
        <v>30</v>
      </c>
      <c r="H2163">
        <f>IF(Tabla1[[#This Row],[DESCRIPCION]]=F2161,H2161+1,1)</f>
        <v>1</v>
      </c>
      <c r="I2163" s="1">
        <v>46451</v>
      </c>
      <c r="J2163" t="s">
        <v>60</v>
      </c>
      <c r="L2163">
        <v>8.66</v>
      </c>
      <c r="Z2163" s="5"/>
    </row>
    <row r="2164" spans="1:26" x14ac:dyDescent="0.35">
      <c r="A2164" t="s">
        <v>11</v>
      </c>
      <c r="B2164" t="s">
        <v>12</v>
      </c>
      <c r="C2164" t="s">
        <v>1262</v>
      </c>
      <c r="D2164" t="s">
        <v>1321</v>
      </c>
      <c r="E2164" s="2" t="s">
        <v>54</v>
      </c>
      <c r="F2164" t="s">
        <v>1322</v>
      </c>
      <c r="G2164">
        <v>9</v>
      </c>
      <c r="I2164" s="1">
        <f t="shared" si="96"/>
        <v>0</v>
      </c>
      <c r="J2164" t="s">
        <v>52</v>
      </c>
      <c r="L2164">
        <v>7.14</v>
      </c>
      <c r="Z2164" s="5"/>
    </row>
    <row r="2165" spans="1:26" x14ac:dyDescent="0.35">
      <c r="A2165" t="s">
        <v>11</v>
      </c>
      <c r="B2165" t="s">
        <v>12</v>
      </c>
      <c r="C2165" t="s">
        <v>1338</v>
      </c>
      <c r="D2165" t="s">
        <v>1339</v>
      </c>
      <c r="E2165" s="2">
        <v>2100064830</v>
      </c>
      <c r="F2165" t="s">
        <v>1322</v>
      </c>
      <c r="G2165">
        <v>6</v>
      </c>
      <c r="I2165" s="1">
        <f t="shared" si="96"/>
        <v>0</v>
      </c>
      <c r="J2165" t="s">
        <v>52</v>
      </c>
      <c r="L2165">
        <v>7.14</v>
      </c>
      <c r="Z2165" s="5"/>
    </row>
    <row r="2166" spans="1:26" x14ac:dyDescent="0.35">
      <c r="A2166" t="s">
        <v>101</v>
      </c>
      <c r="B2166" t="s">
        <v>91</v>
      </c>
      <c r="C2166" t="s">
        <v>117</v>
      </c>
      <c r="D2166" t="s">
        <v>6893</v>
      </c>
      <c r="E2166" s="2" t="s">
        <v>6894</v>
      </c>
      <c r="F2166" t="s">
        <v>6895</v>
      </c>
      <c r="G2166">
        <v>30</v>
      </c>
      <c r="H2166">
        <f>IF(Tabla1[[#This Row],[DESCRIPCION]]=F2164,H2164+1,1)</f>
        <v>1</v>
      </c>
      <c r="I2166" s="1">
        <v>46451</v>
      </c>
      <c r="J2166" t="s">
        <v>60</v>
      </c>
      <c r="L2166">
        <v>8.93</v>
      </c>
      <c r="Z2166" s="5"/>
    </row>
    <row r="2167" spans="1:26" x14ac:dyDescent="0.35">
      <c r="A2167" t="s">
        <v>101</v>
      </c>
      <c r="B2167" t="s">
        <v>91</v>
      </c>
      <c r="C2167" t="s">
        <v>117</v>
      </c>
      <c r="D2167" t="s">
        <v>742</v>
      </c>
      <c r="E2167" s="2" t="s">
        <v>743</v>
      </c>
      <c r="F2167" t="s">
        <v>744</v>
      </c>
      <c r="G2167">
        <v>30</v>
      </c>
      <c r="H2167">
        <f>IF(Tabla1[[#This Row],[DESCRIPCION]]=F2165,H2165+1,1)</f>
        <v>1</v>
      </c>
      <c r="I2167" s="1">
        <v>46451</v>
      </c>
      <c r="J2167" t="s">
        <v>60</v>
      </c>
      <c r="L2167">
        <v>8.66</v>
      </c>
      <c r="Z2167" s="5"/>
    </row>
    <row r="2168" spans="1:26" x14ac:dyDescent="0.35">
      <c r="A2168" t="s">
        <v>101</v>
      </c>
      <c r="B2168" t="s">
        <v>91</v>
      </c>
      <c r="C2168" t="s">
        <v>117</v>
      </c>
      <c r="D2168" t="s">
        <v>6896</v>
      </c>
      <c r="E2168" s="2" t="s">
        <v>6897</v>
      </c>
      <c r="F2168" t="s">
        <v>6898</v>
      </c>
      <c r="G2168">
        <v>30</v>
      </c>
      <c r="H2168">
        <f>IF(Tabla1[[#This Row],[DESCRIPCION]]=F2166,H2166+1,1)</f>
        <v>1</v>
      </c>
      <c r="I2168" s="1">
        <v>46451</v>
      </c>
      <c r="J2168" t="s">
        <v>60</v>
      </c>
      <c r="L2168">
        <v>8.93</v>
      </c>
      <c r="Z2168" s="5"/>
    </row>
    <row r="2169" spans="1:26" x14ac:dyDescent="0.35">
      <c r="A2169" t="s">
        <v>11</v>
      </c>
      <c r="B2169" t="s">
        <v>12</v>
      </c>
      <c r="C2169" t="s">
        <v>1266</v>
      </c>
      <c r="D2169" t="s">
        <v>1323</v>
      </c>
      <c r="E2169" s="2" t="s">
        <v>1324</v>
      </c>
      <c r="F2169" t="s">
        <v>1325</v>
      </c>
      <c r="G2169">
        <v>5</v>
      </c>
      <c r="I2169" s="1">
        <f t="shared" si="96"/>
        <v>0</v>
      </c>
      <c r="J2169" t="s">
        <v>52</v>
      </c>
      <c r="L2169">
        <v>7.14</v>
      </c>
      <c r="Z2169" s="5"/>
    </row>
    <row r="2170" spans="1:26" x14ac:dyDescent="0.35">
      <c r="A2170" t="s">
        <v>101</v>
      </c>
      <c r="B2170" t="s">
        <v>91</v>
      </c>
      <c r="C2170" t="s">
        <v>117</v>
      </c>
      <c r="D2170" t="s">
        <v>745</v>
      </c>
      <c r="E2170" s="2" t="s">
        <v>746</v>
      </c>
      <c r="F2170" t="s">
        <v>747</v>
      </c>
      <c r="G2170">
        <v>30</v>
      </c>
      <c r="H2170">
        <f>IF(Tabla1[[#This Row],[DESCRIPCION]]=F2168,H2168+1,1)</f>
        <v>1</v>
      </c>
      <c r="I2170" s="1">
        <v>46451</v>
      </c>
      <c r="J2170" t="s">
        <v>60</v>
      </c>
      <c r="L2170">
        <v>8.66</v>
      </c>
      <c r="Z2170" s="5"/>
    </row>
    <row r="2171" spans="1:26" x14ac:dyDescent="0.35">
      <c r="A2171" t="s">
        <v>101</v>
      </c>
      <c r="B2171" t="s">
        <v>91</v>
      </c>
      <c r="C2171" t="s">
        <v>117</v>
      </c>
      <c r="D2171" t="s">
        <v>6899</v>
      </c>
      <c r="E2171" s="2" t="s">
        <v>6900</v>
      </c>
      <c r="F2171" t="s">
        <v>6901</v>
      </c>
      <c r="G2171">
        <v>30</v>
      </c>
      <c r="H2171">
        <f>IF(Tabla1[[#This Row],[DESCRIPCION]]=F2169,H2169+1,1)</f>
        <v>1</v>
      </c>
      <c r="I2171" s="1">
        <v>46451</v>
      </c>
      <c r="J2171" t="s">
        <v>60</v>
      </c>
      <c r="L2171">
        <v>8.93</v>
      </c>
      <c r="Z2171" s="5"/>
    </row>
    <row r="2172" spans="1:26" x14ac:dyDescent="0.35">
      <c r="A2172" t="s">
        <v>101</v>
      </c>
      <c r="B2172" t="s">
        <v>91</v>
      </c>
      <c r="C2172" t="s">
        <v>117</v>
      </c>
      <c r="D2172" t="s">
        <v>748</v>
      </c>
      <c r="E2172" s="2" t="s">
        <v>749</v>
      </c>
      <c r="F2172" t="s">
        <v>750</v>
      </c>
      <c r="G2172">
        <v>30</v>
      </c>
      <c r="H2172">
        <f>IF(Tabla1[[#This Row],[DESCRIPCION]]=F2170,H2170+1,1)</f>
        <v>1</v>
      </c>
      <c r="I2172" s="1">
        <v>46451</v>
      </c>
      <c r="J2172" t="s">
        <v>60</v>
      </c>
      <c r="L2172">
        <v>8.66</v>
      </c>
      <c r="Z2172" s="5"/>
    </row>
    <row r="2173" spans="1:26" x14ac:dyDescent="0.35">
      <c r="A2173" t="s">
        <v>11</v>
      </c>
      <c r="B2173" t="s">
        <v>12</v>
      </c>
      <c r="C2173" t="s">
        <v>1270</v>
      </c>
      <c r="D2173" t="s">
        <v>1326</v>
      </c>
      <c r="E2173" s="2" t="s">
        <v>1327</v>
      </c>
      <c r="F2173" t="s">
        <v>1328</v>
      </c>
      <c r="G2173">
        <v>8</v>
      </c>
      <c r="I2173" s="1">
        <f t="shared" si="96"/>
        <v>0</v>
      </c>
      <c r="J2173" t="s">
        <v>52</v>
      </c>
      <c r="L2173">
        <v>7.14</v>
      </c>
      <c r="Z2173" s="5"/>
    </row>
    <row r="2174" spans="1:26" x14ac:dyDescent="0.35">
      <c r="A2174" t="s">
        <v>101</v>
      </c>
      <c r="B2174" t="s">
        <v>91</v>
      </c>
      <c r="C2174" t="s">
        <v>117</v>
      </c>
      <c r="D2174" t="s">
        <v>6902</v>
      </c>
      <c r="E2174" s="2" t="s">
        <v>6903</v>
      </c>
      <c r="F2174" t="s">
        <v>6904</v>
      </c>
      <c r="G2174">
        <v>30</v>
      </c>
      <c r="H2174">
        <f>IF(Tabla1[[#This Row],[DESCRIPCION]]=F2172,H2172+1,1)</f>
        <v>1</v>
      </c>
      <c r="I2174" s="1">
        <v>46451</v>
      </c>
      <c r="J2174" t="s">
        <v>60</v>
      </c>
      <c r="L2174">
        <v>8.93</v>
      </c>
      <c r="Z2174" s="5"/>
    </row>
    <row r="2175" spans="1:26" x14ac:dyDescent="0.35">
      <c r="A2175" t="s">
        <v>101</v>
      </c>
      <c r="B2175" t="s">
        <v>91</v>
      </c>
      <c r="C2175" t="s">
        <v>117</v>
      </c>
      <c r="D2175" t="s">
        <v>751</v>
      </c>
      <c r="E2175" s="2" t="s">
        <v>752</v>
      </c>
      <c r="F2175" t="s">
        <v>753</v>
      </c>
      <c r="G2175">
        <v>30</v>
      </c>
      <c r="H2175">
        <f>IF(Tabla1[[#This Row],[DESCRIPCION]]=F2173,H2173+1,1)</f>
        <v>1</v>
      </c>
      <c r="I2175" s="1">
        <v>46451</v>
      </c>
      <c r="J2175" t="s">
        <v>60</v>
      </c>
      <c r="L2175">
        <v>8.66</v>
      </c>
      <c r="Z2175" s="5"/>
    </row>
    <row r="2176" spans="1:26" x14ac:dyDescent="0.35">
      <c r="A2176" t="s">
        <v>11</v>
      </c>
      <c r="B2176" t="s">
        <v>12</v>
      </c>
      <c r="C2176" t="s">
        <v>1274</v>
      </c>
      <c r="D2176" t="s">
        <v>1329</v>
      </c>
      <c r="E2176" s="2" t="s">
        <v>1330</v>
      </c>
      <c r="F2176" t="s">
        <v>1331</v>
      </c>
      <c r="G2176">
        <v>4</v>
      </c>
      <c r="I2176" s="1">
        <f t="shared" si="96"/>
        <v>0</v>
      </c>
      <c r="J2176" t="s">
        <v>52</v>
      </c>
      <c r="L2176">
        <v>7.14</v>
      </c>
      <c r="Z2176" s="5"/>
    </row>
    <row r="2177" spans="1:26" x14ac:dyDescent="0.35">
      <c r="A2177" t="s">
        <v>101</v>
      </c>
      <c r="B2177" t="s">
        <v>91</v>
      </c>
      <c r="C2177" t="s">
        <v>117</v>
      </c>
      <c r="D2177" t="s">
        <v>6905</v>
      </c>
      <c r="E2177" s="2" t="s">
        <v>6906</v>
      </c>
      <c r="F2177" t="s">
        <v>6907</v>
      </c>
      <c r="G2177">
        <v>30</v>
      </c>
      <c r="H2177">
        <f>IF(Tabla1[[#This Row],[DESCRIPCION]]=F2175,H2175+1,1)</f>
        <v>1</v>
      </c>
      <c r="I2177" s="1">
        <v>46451</v>
      </c>
      <c r="J2177" t="s">
        <v>60</v>
      </c>
      <c r="L2177">
        <v>8.93</v>
      </c>
      <c r="Z2177" s="5"/>
    </row>
    <row r="2178" spans="1:26" x14ac:dyDescent="0.35">
      <c r="A2178" t="s">
        <v>101</v>
      </c>
      <c r="B2178" t="s">
        <v>91</v>
      </c>
      <c r="C2178" t="s">
        <v>117</v>
      </c>
      <c r="D2178" t="s">
        <v>754</v>
      </c>
      <c r="E2178" s="2" t="s">
        <v>755</v>
      </c>
      <c r="F2178" t="s">
        <v>756</v>
      </c>
      <c r="G2178">
        <v>30</v>
      </c>
      <c r="H2178">
        <f>IF(Tabla1[[#This Row],[DESCRIPCION]]=F2176,H2176+1,1)</f>
        <v>1</v>
      </c>
      <c r="I2178" s="1">
        <v>46451</v>
      </c>
      <c r="J2178" t="s">
        <v>60</v>
      </c>
      <c r="L2178">
        <v>8.66</v>
      </c>
      <c r="Z2178" s="5"/>
    </row>
    <row r="2179" spans="1:26" x14ac:dyDescent="0.35">
      <c r="A2179" t="s">
        <v>101</v>
      </c>
      <c r="B2179" t="s">
        <v>91</v>
      </c>
      <c r="C2179" t="s">
        <v>117</v>
      </c>
      <c r="D2179" t="s">
        <v>6908</v>
      </c>
      <c r="E2179" s="2" t="s">
        <v>6909</v>
      </c>
      <c r="F2179" t="s">
        <v>6910</v>
      </c>
      <c r="G2179">
        <v>30</v>
      </c>
      <c r="H2179">
        <f>IF(Tabla1[[#This Row],[DESCRIPCION]]=F2177,H2177+1,1)</f>
        <v>1</v>
      </c>
      <c r="I2179" s="1">
        <v>46451</v>
      </c>
      <c r="J2179" t="s">
        <v>60</v>
      </c>
      <c r="L2179">
        <v>8.93</v>
      </c>
      <c r="Z2179" s="5"/>
    </row>
    <row r="2180" spans="1:26" x14ac:dyDescent="0.35">
      <c r="A2180" t="s">
        <v>11</v>
      </c>
      <c r="B2180" t="s">
        <v>12</v>
      </c>
      <c r="C2180" t="s">
        <v>1332</v>
      </c>
      <c r="D2180" t="s">
        <v>1333</v>
      </c>
      <c r="E2180" s="2">
        <v>2100059085</v>
      </c>
      <c r="F2180" t="s">
        <v>1334</v>
      </c>
      <c r="G2180">
        <v>9</v>
      </c>
      <c r="I2180" s="1">
        <f t="shared" si="96"/>
        <v>0</v>
      </c>
      <c r="J2180" t="s">
        <v>52</v>
      </c>
      <c r="L2180">
        <v>7.14</v>
      </c>
      <c r="Z2180" s="5"/>
    </row>
    <row r="2181" spans="1:26" x14ac:dyDescent="0.35">
      <c r="A2181" t="s">
        <v>101</v>
      </c>
      <c r="B2181" t="s">
        <v>91</v>
      </c>
      <c r="C2181" t="s">
        <v>117</v>
      </c>
      <c r="D2181" t="s">
        <v>757</v>
      </c>
      <c r="E2181" s="2" t="s">
        <v>758</v>
      </c>
      <c r="F2181" t="s">
        <v>759</v>
      </c>
      <c r="G2181">
        <v>30</v>
      </c>
      <c r="H2181">
        <f>IF(Tabla1[[#This Row],[DESCRIPCION]]=F2179,H2179+1,1)</f>
        <v>1</v>
      </c>
      <c r="I2181" s="1">
        <v>46451</v>
      </c>
      <c r="J2181" t="s">
        <v>60</v>
      </c>
      <c r="L2181">
        <v>8.66</v>
      </c>
      <c r="Z2181" s="5"/>
    </row>
    <row r="2182" spans="1:26" x14ac:dyDescent="0.35">
      <c r="A2182" t="s">
        <v>101</v>
      </c>
      <c r="B2182" t="s">
        <v>91</v>
      </c>
      <c r="C2182" t="s">
        <v>117</v>
      </c>
      <c r="D2182" t="s">
        <v>6911</v>
      </c>
      <c r="E2182" s="2" t="s">
        <v>6912</v>
      </c>
      <c r="F2182" t="s">
        <v>6913</v>
      </c>
      <c r="G2182">
        <v>30</v>
      </c>
      <c r="H2182">
        <f>IF(Tabla1[[#This Row],[DESCRIPCION]]=F2180,H2180+1,1)</f>
        <v>1</v>
      </c>
      <c r="I2182" s="1">
        <v>46451</v>
      </c>
      <c r="J2182" t="s">
        <v>60</v>
      </c>
      <c r="L2182">
        <v>8.93</v>
      </c>
      <c r="Z2182" s="5"/>
    </row>
    <row r="2183" spans="1:26" x14ac:dyDescent="0.35">
      <c r="A2183" t="s">
        <v>11</v>
      </c>
      <c r="B2183" t="s">
        <v>12</v>
      </c>
      <c r="C2183" t="s">
        <v>1335</v>
      </c>
      <c r="D2183" t="s">
        <v>1336</v>
      </c>
      <c r="E2183" s="2">
        <v>2100043580</v>
      </c>
      <c r="F2183" t="s">
        <v>1337</v>
      </c>
      <c r="G2183">
        <v>6</v>
      </c>
      <c r="I2183" s="1">
        <f t="shared" si="96"/>
        <v>0</v>
      </c>
      <c r="J2183" t="s">
        <v>52</v>
      </c>
      <c r="L2183">
        <v>7.14</v>
      </c>
      <c r="Z2183" s="5"/>
    </row>
    <row r="2184" spans="1:26" x14ac:dyDescent="0.35">
      <c r="A2184" t="s">
        <v>101</v>
      </c>
      <c r="B2184" t="s">
        <v>91</v>
      </c>
      <c r="C2184" t="s">
        <v>117</v>
      </c>
      <c r="D2184" t="s">
        <v>760</v>
      </c>
      <c r="E2184" s="2" t="s">
        <v>761</v>
      </c>
      <c r="F2184" t="s">
        <v>762</v>
      </c>
      <c r="G2184">
        <v>30</v>
      </c>
      <c r="H2184">
        <f>IF(Tabla1[[#This Row],[DESCRIPCION]]=F2182,H2182+1,1)</f>
        <v>1</v>
      </c>
      <c r="I2184" s="1">
        <v>46451</v>
      </c>
      <c r="J2184" t="s">
        <v>60</v>
      </c>
      <c r="L2184">
        <v>8.66</v>
      </c>
      <c r="Z2184" s="5"/>
    </row>
    <row r="2185" spans="1:26" x14ac:dyDescent="0.35">
      <c r="A2185" t="s">
        <v>101</v>
      </c>
      <c r="B2185" t="s">
        <v>91</v>
      </c>
      <c r="C2185" t="s">
        <v>117</v>
      </c>
      <c r="D2185" t="s">
        <v>6914</v>
      </c>
      <c r="E2185" s="2" t="s">
        <v>6915</v>
      </c>
      <c r="F2185" t="s">
        <v>6916</v>
      </c>
      <c r="G2185">
        <v>30</v>
      </c>
      <c r="H2185">
        <f>IF(Tabla1[[#This Row],[DESCRIPCION]]=F2183,H2183+1,1)</f>
        <v>1</v>
      </c>
      <c r="I2185" s="1">
        <v>46451</v>
      </c>
      <c r="J2185" t="s">
        <v>60</v>
      </c>
      <c r="L2185">
        <v>8.93</v>
      </c>
      <c r="Z2185" s="5"/>
    </row>
    <row r="2186" spans="1:26" x14ac:dyDescent="0.35">
      <c r="A2186" t="s">
        <v>101</v>
      </c>
      <c r="B2186" t="s">
        <v>102</v>
      </c>
      <c r="C2186" t="s">
        <v>103</v>
      </c>
      <c r="D2186" t="s">
        <v>97</v>
      </c>
      <c r="E2186" s="2" t="s">
        <v>98</v>
      </c>
      <c r="F2186" t="s">
        <v>99</v>
      </c>
      <c r="G2186">
        <v>549</v>
      </c>
      <c r="H2186">
        <f>IF(Tabla1[[#This Row],[DESCRIPCION]]=F2184,H2184+1,1)</f>
        <v>1</v>
      </c>
      <c r="I2186" s="1">
        <v>46451</v>
      </c>
      <c r="J2186" t="s">
        <v>60</v>
      </c>
      <c r="L2186">
        <v>3.57</v>
      </c>
      <c r="Z2186" s="5"/>
    </row>
    <row r="2187" spans="1:26" x14ac:dyDescent="0.35">
      <c r="A2187" t="s">
        <v>101</v>
      </c>
      <c r="B2187" t="s">
        <v>102</v>
      </c>
      <c r="C2187" t="s">
        <v>103</v>
      </c>
      <c r="D2187" t="s">
        <v>105</v>
      </c>
      <c r="E2187" s="2" t="s">
        <v>106</v>
      </c>
      <c r="F2187" t="s">
        <v>107</v>
      </c>
      <c r="G2187">
        <v>340</v>
      </c>
      <c r="H2187">
        <f>IF(Tabla1[[#This Row],[DESCRIPCION]]=F2185,H2185+1,1)</f>
        <v>1</v>
      </c>
      <c r="I2187" s="1">
        <v>46451</v>
      </c>
      <c r="J2187" t="s">
        <v>60</v>
      </c>
      <c r="L2187">
        <v>3.57</v>
      </c>
      <c r="Z2187" s="5"/>
    </row>
    <row r="2188" spans="1:26" x14ac:dyDescent="0.35">
      <c r="A2188" t="s">
        <v>101</v>
      </c>
      <c r="B2188" t="s">
        <v>102</v>
      </c>
      <c r="C2188" t="s">
        <v>103</v>
      </c>
      <c r="D2188" t="s">
        <v>105</v>
      </c>
      <c r="E2188" s="2" t="s">
        <v>108</v>
      </c>
      <c r="F2188" t="s">
        <v>107</v>
      </c>
      <c r="G2188">
        <v>300</v>
      </c>
      <c r="H2188">
        <f>IF(Tabla1[[#This Row],[DESCRIPCION]]=F2186,H2186+1,1)</f>
        <v>1</v>
      </c>
      <c r="I2188" s="1">
        <v>46451</v>
      </c>
      <c r="J2188" t="s">
        <v>60</v>
      </c>
      <c r="L2188">
        <v>3.57</v>
      </c>
      <c r="Z2188" s="5"/>
    </row>
    <row r="2189" spans="1:26" x14ac:dyDescent="0.35">
      <c r="A2189" t="s">
        <v>101</v>
      </c>
      <c r="B2189" t="s">
        <v>102</v>
      </c>
      <c r="C2189" t="s">
        <v>103</v>
      </c>
      <c r="D2189" t="s">
        <v>114</v>
      </c>
      <c r="E2189" s="2">
        <v>200112147</v>
      </c>
      <c r="F2189" t="s">
        <v>116</v>
      </c>
      <c r="G2189">
        <v>218</v>
      </c>
      <c r="H2189">
        <f>IF(Tabla1[[#This Row],[DESCRIPCION]]=F2187,H2187+1,1)</f>
        <v>1</v>
      </c>
      <c r="I2189" s="1">
        <v>46451</v>
      </c>
      <c r="J2189" t="s">
        <v>60</v>
      </c>
      <c r="L2189">
        <v>3.57</v>
      </c>
      <c r="Z2189" s="5"/>
    </row>
    <row r="2190" spans="1:26" x14ac:dyDescent="0.35">
      <c r="A2190" t="s">
        <v>101</v>
      </c>
      <c r="B2190" t="s">
        <v>102</v>
      </c>
      <c r="C2190" t="s">
        <v>103</v>
      </c>
      <c r="D2190" t="s">
        <v>118</v>
      </c>
      <c r="E2190" s="2">
        <v>191210360</v>
      </c>
      <c r="F2190" t="s">
        <v>120</v>
      </c>
      <c r="G2190">
        <v>485</v>
      </c>
      <c r="H2190">
        <f>IF(Tabla1[[#This Row],[DESCRIPCION]]=F2188,H2188+1,1)</f>
        <v>1</v>
      </c>
      <c r="I2190" s="1">
        <v>46451</v>
      </c>
      <c r="J2190" t="s">
        <v>60</v>
      </c>
      <c r="L2190">
        <v>3.57</v>
      </c>
      <c r="Z2190" s="5"/>
    </row>
    <row r="2191" spans="1:26" x14ac:dyDescent="0.35">
      <c r="A2191" t="s">
        <v>101</v>
      </c>
      <c r="B2191" t="s">
        <v>102</v>
      </c>
      <c r="C2191" t="s">
        <v>103</v>
      </c>
      <c r="D2191" t="s">
        <v>122</v>
      </c>
      <c r="E2191" s="2">
        <v>191210361</v>
      </c>
      <c r="F2191" t="s">
        <v>124</v>
      </c>
      <c r="G2191">
        <v>270</v>
      </c>
      <c r="H2191">
        <f>IF(Tabla1[[#This Row],[DESCRIPCION]]=F2189,H2189+1,1)</f>
        <v>1</v>
      </c>
      <c r="I2191" s="1">
        <v>46451</v>
      </c>
      <c r="J2191" t="s">
        <v>60</v>
      </c>
      <c r="K2191" t="s">
        <v>125</v>
      </c>
      <c r="L2191">
        <v>3.57</v>
      </c>
      <c r="Z2191" s="5"/>
    </row>
    <row r="2192" spans="1:26" x14ac:dyDescent="0.35">
      <c r="A2192" t="s">
        <v>101</v>
      </c>
      <c r="B2192" t="s">
        <v>102</v>
      </c>
      <c r="C2192" t="s">
        <v>103</v>
      </c>
      <c r="D2192" t="s">
        <v>130</v>
      </c>
      <c r="E2192" s="2" t="s">
        <v>131</v>
      </c>
      <c r="F2192" t="s">
        <v>132</v>
      </c>
      <c r="G2192">
        <v>90</v>
      </c>
      <c r="H2192">
        <f>IF(Tabla1[[#This Row],[DESCRIPCION]]=F2190,H2190+1,1)</f>
        <v>1</v>
      </c>
      <c r="I2192" s="1">
        <v>46451</v>
      </c>
      <c r="J2192" t="s">
        <v>60</v>
      </c>
      <c r="L2192">
        <v>3.57</v>
      </c>
      <c r="Z2192" s="5"/>
    </row>
    <row r="2193" spans="1:26" x14ac:dyDescent="0.35">
      <c r="A2193" t="s">
        <v>101</v>
      </c>
      <c r="B2193" t="s">
        <v>102</v>
      </c>
      <c r="C2193" t="s">
        <v>103</v>
      </c>
      <c r="D2193" t="s">
        <v>146</v>
      </c>
      <c r="E2193" s="2" t="s">
        <v>147</v>
      </c>
      <c r="F2193" t="s">
        <v>148</v>
      </c>
      <c r="G2193">
        <v>85</v>
      </c>
      <c r="H2193">
        <f>IF(Tabla1[[#This Row],[DESCRIPCION]]=F2191,H2191+1,1)</f>
        <v>1</v>
      </c>
      <c r="I2193" s="1">
        <v>46451</v>
      </c>
      <c r="J2193" t="s">
        <v>60</v>
      </c>
      <c r="L2193">
        <v>3.57</v>
      </c>
      <c r="Z2193" s="5"/>
    </row>
    <row r="2194" spans="1:26" x14ac:dyDescent="0.35">
      <c r="A2194" t="s">
        <v>101</v>
      </c>
      <c r="B2194" t="s">
        <v>102</v>
      </c>
      <c r="C2194" t="s">
        <v>103</v>
      </c>
      <c r="D2194" t="s">
        <v>153</v>
      </c>
      <c r="E2194" s="2">
        <v>210228500</v>
      </c>
      <c r="F2194" t="s">
        <v>155</v>
      </c>
      <c r="G2194">
        <v>90</v>
      </c>
      <c r="H2194">
        <f>IF(Tabla1[[#This Row],[DESCRIPCION]]=F2192,H2192+1,1)</f>
        <v>1</v>
      </c>
      <c r="I2194" s="1">
        <v>46451</v>
      </c>
      <c r="J2194" t="s">
        <v>60</v>
      </c>
      <c r="L2194">
        <v>3.57</v>
      </c>
      <c r="Z2194" s="5"/>
    </row>
    <row r="2195" spans="1:26" x14ac:dyDescent="0.35">
      <c r="A2195" t="s">
        <v>101</v>
      </c>
      <c r="B2195" t="s">
        <v>102</v>
      </c>
      <c r="C2195" t="s">
        <v>103</v>
      </c>
      <c r="D2195" t="s">
        <v>158</v>
      </c>
      <c r="E2195" s="2">
        <v>201225757</v>
      </c>
      <c r="F2195" t="s">
        <v>160</v>
      </c>
      <c r="G2195">
        <v>90</v>
      </c>
      <c r="H2195">
        <f>IF(Tabla1[[#This Row],[DESCRIPCION]]=F2193,H2193+1,1)</f>
        <v>1</v>
      </c>
      <c r="I2195" s="1">
        <v>46451</v>
      </c>
      <c r="J2195" t="s">
        <v>60</v>
      </c>
      <c r="L2195">
        <v>3.57</v>
      </c>
      <c r="Z2195" s="5"/>
    </row>
    <row r="2196" spans="1:26" x14ac:dyDescent="0.35">
      <c r="A2196" t="s">
        <v>101</v>
      </c>
      <c r="B2196" t="s">
        <v>102</v>
      </c>
      <c r="C2196" t="s">
        <v>103</v>
      </c>
      <c r="D2196" t="s">
        <v>163</v>
      </c>
      <c r="E2196" s="2">
        <v>201225758</v>
      </c>
      <c r="F2196" t="s">
        <v>165</v>
      </c>
      <c r="G2196">
        <v>90</v>
      </c>
      <c r="H2196">
        <f>IF(Tabla1[[#This Row],[DESCRIPCION]]=F2194,H2194+1,1)</f>
        <v>1</v>
      </c>
      <c r="I2196" s="1">
        <v>46451</v>
      </c>
      <c r="J2196" t="s">
        <v>60</v>
      </c>
      <c r="L2196">
        <v>3.57</v>
      </c>
      <c r="Z2196" s="5"/>
    </row>
    <row r="2197" spans="1:26" x14ac:dyDescent="0.35">
      <c r="A2197" t="s">
        <v>101</v>
      </c>
      <c r="B2197" t="s">
        <v>102</v>
      </c>
      <c r="C2197" t="s">
        <v>103</v>
      </c>
      <c r="D2197" t="s">
        <v>168</v>
      </c>
      <c r="E2197" s="2">
        <v>210330220</v>
      </c>
      <c r="F2197" t="s">
        <v>170</v>
      </c>
      <c r="G2197">
        <v>145</v>
      </c>
      <c r="H2197">
        <f>IF(Tabla1[[#This Row],[DESCRIPCION]]=F2195,H2195+1,1)</f>
        <v>1</v>
      </c>
      <c r="I2197" s="1">
        <v>46451</v>
      </c>
      <c r="J2197" t="s">
        <v>60</v>
      </c>
      <c r="L2197">
        <v>3.57</v>
      </c>
      <c r="Z2197" s="5"/>
    </row>
    <row r="2198" spans="1:26" x14ac:dyDescent="0.35">
      <c r="A2198" t="s">
        <v>101</v>
      </c>
      <c r="B2198" t="s">
        <v>102</v>
      </c>
      <c r="C2198" t="s">
        <v>103</v>
      </c>
      <c r="D2198" t="s">
        <v>173</v>
      </c>
      <c r="E2198" s="2">
        <v>210733736</v>
      </c>
      <c r="F2198" t="s">
        <v>175</v>
      </c>
      <c r="G2198">
        <v>201</v>
      </c>
      <c r="H2198">
        <f>IF(Tabla1[[#This Row],[DESCRIPCION]]=F2196,H2196+1,1)</f>
        <v>1</v>
      </c>
      <c r="I2198" s="1">
        <v>46451</v>
      </c>
      <c r="J2198" t="s">
        <v>60</v>
      </c>
      <c r="L2198">
        <v>3.57</v>
      </c>
      <c r="Z2198" s="5"/>
    </row>
    <row r="2199" spans="1:26" x14ac:dyDescent="0.35">
      <c r="A2199" t="s">
        <v>101</v>
      </c>
      <c r="B2199" t="s">
        <v>102</v>
      </c>
      <c r="C2199" t="s">
        <v>103</v>
      </c>
      <c r="D2199" t="s">
        <v>177</v>
      </c>
      <c r="E2199" s="2">
        <v>210733737</v>
      </c>
      <c r="F2199" t="s">
        <v>179</v>
      </c>
      <c r="G2199">
        <v>150</v>
      </c>
      <c r="H2199">
        <f>IF(Tabla1[[#This Row],[DESCRIPCION]]=F2197,H2197+1,1)</f>
        <v>1</v>
      </c>
      <c r="I2199" s="1">
        <v>46451</v>
      </c>
      <c r="J2199" t="s">
        <v>60</v>
      </c>
      <c r="L2199">
        <v>3.57</v>
      </c>
      <c r="Z2199" s="5"/>
    </row>
    <row r="2200" spans="1:26" x14ac:dyDescent="0.35">
      <c r="A2200" t="s">
        <v>101</v>
      </c>
      <c r="B2200" t="s">
        <v>102</v>
      </c>
      <c r="C2200" t="s">
        <v>103</v>
      </c>
      <c r="D2200" t="s">
        <v>181</v>
      </c>
      <c r="E2200" s="2">
        <v>210734296</v>
      </c>
      <c r="F2200" t="s">
        <v>183</v>
      </c>
      <c r="G2200">
        <v>35</v>
      </c>
      <c r="H2200">
        <f>IF(Tabla1[[#This Row],[DESCRIPCION]]=F2198,H2198+1,1)</f>
        <v>1</v>
      </c>
      <c r="I2200" s="1">
        <v>46451</v>
      </c>
      <c r="J2200" t="s">
        <v>60</v>
      </c>
      <c r="L2200">
        <v>3.57</v>
      </c>
      <c r="Z2200" s="5"/>
    </row>
    <row r="2201" spans="1:26" x14ac:dyDescent="0.35">
      <c r="A2201" t="s">
        <v>101</v>
      </c>
      <c r="B2201" t="s">
        <v>102</v>
      </c>
      <c r="C2201" t="s">
        <v>103</v>
      </c>
      <c r="D2201" t="s">
        <v>185</v>
      </c>
      <c r="E2201" s="2">
        <v>210733739</v>
      </c>
      <c r="F2201" t="s">
        <v>187</v>
      </c>
      <c r="G2201">
        <v>35</v>
      </c>
      <c r="H2201">
        <f>IF(Tabla1[[#This Row],[DESCRIPCION]]=F2199,H2199+1,1)</f>
        <v>1</v>
      </c>
      <c r="I2201" s="1">
        <v>46451</v>
      </c>
      <c r="J2201" t="s">
        <v>60</v>
      </c>
      <c r="L2201">
        <v>3.57</v>
      </c>
      <c r="Z2201" s="5"/>
    </row>
    <row r="2202" spans="1:26" x14ac:dyDescent="0.35">
      <c r="A2202" t="s">
        <v>101</v>
      </c>
      <c r="B2202" t="s">
        <v>102</v>
      </c>
      <c r="C2202" t="s">
        <v>103</v>
      </c>
      <c r="D2202" t="s">
        <v>189</v>
      </c>
      <c r="E2202" s="2">
        <v>200112565</v>
      </c>
      <c r="F2202" t="s">
        <v>191</v>
      </c>
      <c r="G2202">
        <v>20</v>
      </c>
      <c r="H2202">
        <f>IF(Tabla1[[#This Row],[DESCRIPCION]]=F2200,H2200+1,1)</f>
        <v>1</v>
      </c>
      <c r="I2202" s="1">
        <v>46451</v>
      </c>
      <c r="J2202" t="s">
        <v>60</v>
      </c>
      <c r="L2202">
        <v>3.57</v>
      </c>
      <c r="Z2202" s="5"/>
    </row>
    <row r="2203" spans="1:26" x14ac:dyDescent="0.35">
      <c r="A2203" t="s">
        <v>101</v>
      </c>
      <c r="B2203" t="s">
        <v>102</v>
      </c>
      <c r="C2203" t="s">
        <v>103</v>
      </c>
      <c r="D2203" t="s">
        <v>194</v>
      </c>
      <c r="E2203" s="2">
        <v>210733742</v>
      </c>
      <c r="F2203" t="s">
        <v>196</v>
      </c>
      <c r="G2203">
        <v>70</v>
      </c>
      <c r="H2203">
        <f>IF(Tabla1[[#This Row],[DESCRIPCION]]=F2201,H2201+1,1)</f>
        <v>1</v>
      </c>
      <c r="I2203" s="1">
        <v>46451</v>
      </c>
      <c r="J2203" t="s">
        <v>60</v>
      </c>
      <c r="L2203">
        <v>3.57</v>
      </c>
      <c r="Z2203" s="5"/>
    </row>
    <row r="2204" spans="1:26" x14ac:dyDescent="0.35">
      <c r="A2204" t="s">
        <v>101</v>
      </c>
      <c r="B2204" t="s">
        <v>102</v>
      </c>
      <c r="C2204" t="s">
        <v>103</v>
      </c>
      <c r="D2204" t="s">
        <v>198</v>
      </c>
      <c r="E2204" s="2">
        <v>210936631</v>
      </c>
      <c r="F2204" t="s">
        <v>199</v>
      </c>
      <c r="G2204">
        <v>85</v>
      </c>
      <c r="H2204">
        <f>IF(Tabla1[[#This Row],[DESCRIPCION]]=F2202,H2202+1,1)</f>
        <v>1</v>
      </c>
      <c r="I2204" s="1">
        <v>46451</v>
      </c>
      <c r="J2204" t="s">
        <v>60</v>
      </c>
      <c r="L2204">
        <v>3.57</v>
      </c>
      <c r="Z2204" s="5"/>
    </row>
    <row r="2205" spans="1:26" x14ac:dyDescent="0.35">
      <c r="A2205" t="s">
        <v>101</v>
      </c>
      <c r="B2205" t="s">
        <v>102</v>
      </c>
      <c r="C2205" t="s">
        <v>103</v>
      </c>
      <c r="D2205" t="s">
        <v>201</v>
      </c>
      <c r="E2205" s="2">
        <v>210936632</v>
      </c>
      <c r="F2205" t="s">
        <v>202</v>
      </c>
      <c r="G2205">
        <v>85</v>
      </c>
      <c r="H2205">
        <f>IF(Tabla1[[#This Row],[DESCRIPCION]]=F2203,H2203+1,1)</f>
        <v>1</v>
      </c>
      <c r="I2205" s="1">
        <v>46451</v>
      </c>
      <c r="J2205" t="s">
        <v>60</v>
      </c>
      <c r="L2205">
        <v>3.57</v>
      </c>
      <c r="Z2205" s="5"/>
    </row>
    <row r="2206" spans="1:26" x14ac:dyDescent="0.35">
      <c r="A2206" t="s">
        <v>931</v>
      </c>
      <c r="B2206" t="s">
        <v>207</v>
      </c>
      <c r="C2206" t="s">
        <v>619</v>
      </c>
      <c r="D2206" t="s">
        <v>6727</v>
      </c>
      <c r="E2206" s="2" t="s">
        <v>6729</v>
      </c>
      <c r="F2206" t="s">
        <v>6728</v>
      </c>
      <c r="G2206">
        <v>10</v>
      </c>
      <c r="I2206" s="1">
        <f t="shared" ref="I2195:I2258" si="97">M2548</f>
        <v>0</v>
      </c>
      <c r="J2206" t="s">
        <v>780</v>
      </c>
      <c r="K2206" t="s">
        <v>559</v>
      </c>
      <c r="L2206">
        <v>7.14</v>
      </c>
      <c r="Z2206" s="5"/>
    </row>
    <row r="2207" spans="1:26" x14ac:dyDescent="0.35">
      <c r="A2207" t="s">
        <v>101</v>
      </c>
      <c r="B2207" t="s">
        <v>102</v>
      </c>
      <c r="C2207" t="s">
        <v>103</v>
      </c>
      <c r="D2207" t="s">
        <v>204</v>
      </c>
      <c r="E2207" s="2">
        <v>210936633</v>
      </c>
      <c r="F2207" t="s">
        <v>206</v>
      </c>
      <c r="G2207">
        <v>80</v>
      </c>
      <c r="H2207">
        <f>IF(Tabla1[[#This Row],[DESCRIPCION]]=F2205,H2205+1,1)</f>
        <v>1</v>
      </c>
      <c r="I2207" s="1">
        <v>46451</v>
      </c>
      <c r="J2207" t="s">
        <v>60</v>
      </c>
      <c r="L2207">
        <v>3.57</v>
      </c>
      <c r="Z2207" s="5"/>
    </row>
    <row r="2208" spans="1:26" x14ac:dyDescent="0.35">
      <c r="A2208" t="s">
        <v>101</v>
      </c>
      <c r="B2208" t="s">
        <v>102</v>
      </c>
      <c r="C2208" t="s">
        <v>290</v>
      </c>
      <c r="D2208" t="s">
        <v>288</v>
      </c>
      <c r="E2208" s="2">
        <v>201225757</v>
      </c>
      <c r="F2208" t="s">
        <v>289</v>
      </c>
      <c r="G2208">
        <v>87</v>
      </c>
      <c r="H2208">
        <f>IF(Tabla1[[#This Row],[DESCRIPCION]]=F2206,H2206+1,1)</f>
        <v>1</v>
      </c>
      <c r="I2208" s="1">
        <v>46451</v>
      </c>
      <c r="J2208" t="s">
        <v>60</v>
      </c>
      <c r="L2208">
        <v>5</v>
      </c>
      <c r="Z2208" s="5"/>
    </row>
    <row r="2209" spans="1:26" x14ac:dyDescent="0.35">
      <c r="A2209" t="s">
        <v>931</v>
      </c>
      <c r="B2209" t="s">
        <v>207</v>
      </c>
      <c r="C2209" t="s">
        <v>623</v>
      </c>
      <c r="D2209" t="s">
        <v>6730</v>
      </c>
      <c r="E2209" s="2" t="s">
        <v>6731</v>
      </c>
      <c r="F2209" t="s">
        <v>6732</v>
      </c>
      <c r="G2209">
        <v>4</v>
      </c>
      <c r="I2209" s="1">
        <f t="shared" si="97"/>
        <v>0</v>
      </c>
      <c r="J2209" t="s">
        <v>780</v>
      </c>
      <c r="L2209">
        <v>7.14</v>
      </c>
      <c r="Z2209" s="5"/>
    </row>
    <row r="2210" spans="1:26" x14ac:dyDescent="0.35">
      <c r="A2210" t="s">
        <v>101</v>
      </c>
      <c r="B2210" t="s">
        <v>102</v>
      </c>
      <c r="C2210" t="s">
        <v>290</v>
      </c>
      <c r="D2210" t="s">
        <v>301</v>
      </c>
      <c r="E2210" s="2" t="s">
        <v>302</v>
      </c>
      <c r="F2210" t="s">
        <v>303</v>
      </c>
      <c r="G2210">
        <v>25</v>
      </c>
      <c r="H2210">
        <f>IF(Tabla1[[#This Row],[DESCRIPCION]]=F2208,H2208+1,1)</f>
        <v>1</v>
      </c>
      <c r="I2210" s="1">
        <v>46451</v>
      </c>
      <c r="J2210" t="s">
        <v>60</v>
      </c>
      <c r="L2210">
        <v>5</v>
      </c>
      <c r="Z2210" s="5"/>
    </row>
    <row r="2211" spans="1:26" x14ac:dyDescent="0.35">
      <c r="A2211" t="s">
        <v>101</v>
      </c>
      <c r="B2211" t="s">
        <v>102</v>
      </c>
      <c r="C2211" t="s">
        <v>290</v>
      </c>
      <c r="D2211" t="s">
        <v>305</v>
      </c>
      <c r="E2211" s="2">
        <v>200112170</v>
      </c>
      <c r="F2211" t="s">
        <v>306</v>
      </c>
      <c r="G2211">
        <v>282</v>
      </c>
      <c r="H2211">
        <f>IF(Tabla1[[#This Row],[DESCRIPCION]]=F2209,H2209+1,1)</f>
        <v>1</v>
      </c>
      <c r="I2211" s="1">
        <v>46451</v>
      </c>
      <c r="J2211" t="s">
        <v>60</v>
      </c>
      <c r="L2211">
        <v>5</v>
      </c>
      <c r="Z2211" s="5"/>
    </row>
    <row r="2212" spans="1:26" x14ac:dyDescent="0.35">
      <c r="A2212" t="s">
        <v>931</v>
      </c>
      <c r="B2212" t="s">
        <v>207</v>
      </c>
      <c r="C2212" t="s">
        <v>627</v>
      </c>
      <c r="D2212" t="s">
        <v>6733</v>
      </c>
      <c r="E2212" s="2" t="s">
        <v>6734</v>
      </c>
      <c r="F2212" t="s">
        <v>6735</v>
      </c>
      <c r="G2212">
        <v>3</v>
      </c>
      <c r="I2212" s="1">
        <f t="shared" si="97"/>
        <v>0</v>
      </c>
      <c r="J2212" t="s">
        <v>780</v>
      </c>
      <c r="L2212">
        <v>7.14</v>
      </c>
      <c r="Z2212" s="5"/>
    </row>
    <row r="2213" spans="1:26" x14ac:dyDescent="0.35">
      <c r="A2213" t="s">
        <v>101</v>
      </c>
      <c r="B2213" t="s">
        <v>102</v>
      </c>
      <c r="C2213" t="s">
        <v>290</v>
      </c>
      <c r="D2213" t="s">
        <v>308</v>
      </c>
      <c r="E2213" s="2" t="s">
        <v>310</v>
      </c>
      <c r="F2213" t="s">
        <v>309</v>
      </c>
      <c r="G2213">
        <v>331</v>
      </c>
      <c r="H2213">
        <f>IF(Tabla1[[#This Row],[DESCRIPCION]]=F2211,H2211+1,1)</f>
        <v>1</v>
      </c>
      <c r="I2213" s="1">
        <v>46451</v>
      </c>
      <c r="J2213" t="s">
        <v>60</v>
      </c>
      <c r="L2213">
        <v>5</v>
      </c>
      <c r="Z2213" s="5"/>
    </row>
    <row r="2214" spans="1:26" x14ac:dyDescent="0.35">
      <c r="A2214" t="s">
        <v>101</v>
      </c>
      <c r="B2214" t="s">
        <v>102</v>
      </c>
      <c r="C2214" t="s">
        <v>290</v>
      </c>
      <c r="D2214" t="s">
        <v>312</v>
      </c>
      <c r="E2214" s="2">
        <v>200112172</v>
      </c>
      <c r="F2214" t="s">
        <v>313</v>
      </c>
      <c r="G2214">
        <v>243</v>
      </c>
      <c r="H2214">
        <f>IF(Tabla1[[#This Row],[DESCRIPCION]]=F2212,H2212+1,1)</f>
        <v>1</v>
      </c>
      <c r="I2214" s="1">
        <v>46451</v>
      </c>
      <c r="J2214" t="s">
        <v>60</v>
      </c>
      <c r="L2214">
        <v>5</v>
      </c>
      <c r="Z2214" s="5"/>
    </row>
    <row r="2215" spans="1:26" x14ac:dyDescent="0.35">
      <c r="A2215" t="s">
        <v>101</v>
      </c>
      <c r="B2215" t="s">
        <v>102</v>
      </c>
      <c r="C2215" t="s">
        <v>290</v>
      </c>
      <c r="D2215" t="s">
        <v>315</v>
      </c>
      <c r="E2215" s="2">
        <v>200112173</v>
      </c>
      <c r="F2215" t="s">
        <v>316</v>
      </c>
      <c r="G2215">
        <v>122</v>
      </c>
      <c r="H2215">
        <f>IF(Tabla1[[#This Row],[DESCRIPCION]]=F2213,H2213+1,1)</f>
        <v>1</v>
      </c>
      <c r="I2215" s="1">
        <v>46451</v>
      </c>
      <c r="J2215" t="s">
        <v>60</v>
      </c>
      <c r="L2215">
        <v>5</v>
      </c>
      <c r="Z2215" s="5"/>
    </row>
    <row r="2216" spans="1:26" x14ac:dyDescent="0.35">
      <c r="A2216" t="s">
        <v>101</v>
      </c>
      <c r="B2216" t="s">
        <v>102</v>
      </c>
      <c r="C2216" t="s">
        <v>290</v>
      </c>
      <c r="D2216" t="s">
        <v>318</v>
      </c>
      <c r="E2216" s="2">
        <v>210936631</v>
      </c>
      <c r="F2216" t="s">
        <v>319</v>
      </c>
      <c r="G2216">
        <v>190</v>
      </c>
      <c r="H2216">
        <f>IF(Tabla1[[#This Row],[DESCRIPCION]]=F2214,H2214+1,1)</f>
        <v>1</v>
      </c>
      <c r="I2216" s="1">
        <v>46451</v>
      </c>
      <c r="J2216" t="s">
        <v>60</v>
      </c>
      <c r="L2216">
        <v>5</v>
      </c>
      <c r="Z2216" s="5"/>
    </row>
    <row r="2217" spans="1:26" x14ac:dyDescent="0.35">
      <c r="A2217" t="s">
        <v>931</v>
      </c>
      <c r="B2217" t="s">
        <v>207</v>
      </c>
      <c r="C2217" t="s">
        <v>631</v>
      </c>
      <c r="D2217" t="s">
        <v>6736</v>
      </c>
      <c r="E2217" s="2" t="s">
        <v>6737</v>
      </c>
      <c r="F2217" t="s">
        <v>6738</v>
      </c>
      <c r="G2217">
        <v>10</v>
      </c>
      <c r="I2217" s="1">
        <f t="shared" si="97"/>
        <v>0</v>
      </c>
      <c r="J2217" t="s">
        <v>780</v>
      </c>
      <c r="L2217">
        <v>7.14</v>
      </c>
      <c r="Z2217" s="5"/>
    </row>
    <row r="2218" spans="1:26" x14ac:dyDescent="0.35">
      <c r="A2218" t="s">
        <v>101</v>
      </c>
      <c r="B2218" t="s">
        <v>102</v>
      </c>
      <c r="C2218" t="s">
        <v>290</v>
      </c>
      <c r="D2218" t="s">
        <v>321</v>
      </c>
      <c r="E2218" s="2">
        <v>210936632</v>
      </c>
      <c r="F2218" t="s">
        <v>322</v>
      </c>
      <c r="G2218">
        <v>73</v>
      </c>
      <c r="H2218">
        <f>IF(Tabla1[[#This Row],[DESCRIPCION]]=F2216,H2216+1,1)</f>
        <v>1</v>
      </c>
      <c r="I2218" s="1">
        <v>46451</v>
      </c>
      <c r="J2218" t="s">
        <v>60</v>
      </c>
      <c r="L2218">
        <v>5</v>
      </c>
      <c r="Z2218" s="5"/>
    </row>
    <row r="2219" spans="1:26" x14ac:dyDescent="0.35">
      <c r="A2219" t="s">
        <v>101</v>
      </c>
      <c r="B2219" t="s">
        <v>102</v>
      </c>
      <c r="C2219" t="s">
        <v>290</v>
      </c>
      <c r="D2219" t="s">
        <v>327</v>
      </c>
      <c r="E2219" s="2">
        <v>210936633</v>
      </c>
      <c r="F2219" t="s">
        <v>328</v>
      </c>
      <c r="G2219">
        <v>55</v>
      </c>
      <c r="H2219">
        <f>IF(Tabla1[[#This Row],[DESCRIPCION]]=F2217,H2217+1,1)</f>
        <v>1</v>
      </c>
      <c r="I2219" s="1">
        <v>46451</v>
      </c>
      <c r="J2219" t="s">
        <v>60</v>
      </c>
      <c r="L2219">
        <v>5</v>
      </c>
      <c r="Z2219" s="5"/>
    </row>
    <row r="2220" spans="1:26" x14ac:dyDescent="0.35">
      <c r="A2220" t="s">
        <v>101</v>
      </c>
      <c r="B2220" t="s">
        <v>12</v>
      </c>
      <c r="C2220" t="s">
        <v>256</v>
      </c>
      <c r="D2220" t="s">
        <v>4381</v>
      </c>
      <c r="E2220" s="2" t="s">
        <v>106</v>
      </c>
      <c r="F2220" t="s">
        <v>4383</v>
      </c>
      <c r="G2220">
        <v>552</v>
      </c>
      <c r="H2220">
        <f>IF(Tabla1[[#This Row],[DESCRIPCION]]=F2218,H2218+1,1)</f>
        <v>1</v>
      </c>
      <c r="I2220" s="1">
        <v>46451</v>
      </c>
      <c r="J2220" t="s">
        <v>60</v>
      </c>
      <c r="L2220">
        <v>8.66</v>
      </c>
      <c r="Z2220" s="5"/>
    </row>
    <row r="2221" spans="1:26" x14ac:dyDescent="0.35">
      <c r="A2221" t="s">
        <v>101</v>
      </c>
      <c r="B2221" t="s">
        <v>12</v>
      </c>
      <c r="C2221" t="s">
        <v>256</v>
      </c>
      <c r="D2221" t="s">
        <v>4384</v>
      </c>
      <c r="E2221" s="2">
        <v>190805847</v>
      </c>
      <c r="F2221" t="s">
        <v>4385</v>
      </c>
      <c r="G2221">
        <v>209</v>
      </c>
      <c r="H2221">
        <f>IF(Tabla1[[#This Row],[DESCRIPCION]]=F2219,H2219+1,1)</f>
        <v>1</v>
      </c>
      <c r="I2221" s="1">
        <v>46451</v>
      </c>
      <c r="J2221" t="s">
        <v>60</v>
      </c>
      <c r="L2221">
        <v>8.66</v>
      </c>
      <c r="Z2221" s="5"/>
    </row>
    <row r="2222" spans="1:26" x14ac:dyDescent="0.35">
      <c r="A2222" t="s">
        <v>931</v>
      </c>
      <c r="B2222" t="s">
        <v>207</v>
      </c>
      <c r="C2222" t="s">
        <v>1469</v>
      </c>
      <c r="D2222" t="s">
        <v>6739</v>
      </c>
      <c r="E2222" s="2" t="s">
        <v>6740</v>
      </c>
      <c r="F2222" t="s">
        <v>6741</v>
      </c>
      <c r="G2222">
        <v>6</v>
      </c>
      <c r="I2222" s="1">
        <f t="shared" si="97"/>
        <v>0</v>
      </c>
      <c r="J2222" t="s">
        <v>780</v>
      </c>
      <c r="L2222">
        <v>7.14</v>
      </c>
      <c r="Z2222" s="5"/>
    </row>
    <row r="2223" spans="1:26" x14ac:dyDescent="0.35">
      <c r="A2223" t="s">
        <v>101</v>
      </c>
      <c r="B2223" t="s">
        <v>12</v>
      </c>
      <c r="C2223" t="s">
        <v>256</v>
      </c>
      <c r="D2223" t="s">
        <v>4386</v>
      </c>
      <c r="E2223" s="2" t="s">
        <v>4389</v>
      </c>
      <c r="F2223" t="s">
        <v>4388</v>
      </c>
      <c r="G2223">
        <v>176</v>
      </c>
      <c r="H2223">
        <f>IF(Tabla1[[#This Row],[DESCRIPCION]]=F2221,H2221+1,1)</f>
        <v>1</v>
      </c>
      <c r="I2223" s="1">
        <v>46451</v>
      </c>
      <c r="J2223" t="s">
        <v>60</v>
      </c>
      <c r="L2223">
        <v>8.66</v>
      </c>
      <c r="Z2223" s="5"/>
    </row>
    <row r="2224" spans="1:26" x14ac:dyDescent="0.35">
      <c r="A2224" t="s">
        <v>101</v>
      </c>
      <c r="B2224" t="s">
        <v>12</v>
      </c>
      <c r="C2224" t="s">
        <v>256</v>
      </c>
      <c r="D2224" t="s">
        <v>4402</v>
      </c>
      <c r="E2224" s="2" t="s">
        <v>4403</v>
      </c>
      <c r="F2224" t="s">
        <v>4404</v>
      </c>
      <c r="G2224">
        <v>119</v>
      </c>
      <c r="H2224">
        <f>IF(Tabla1[[#This Row],[DESCRIPCION]]=F2222,H2222+1,1)</f>
        <v>1</v>
      </c>
      <c r="I2224" s="1">
        <v>46451</v>
      </c>
      <c r="J2224" t="s">
        <v>60</v>
      </c>
      <c r="L2224">
        <v>8.66</v>
      </c>
      <c r="Z2224" s="5"/>
    </row>
    <row r="2225" spans="1:26" x14ac:dyDescent="0.35">
      <c r="A2225" t="s">
        <v>931</v>
      </c>
      <c r="B2225" t="s">
        <v>207</v>
      </c>
      <c r="C2225" t="s">
        <v>1472</v>
      </c>
      <c r="D2225" t="s">
        <v>3390</v>
      </c>
      <c r="E2225" s="2" t="s">
        <v>3391</v>
      </c>
      <c r="F2225" t="s">
        <v>3392</v>
      </c>
      <c r="G2225">
        <v>0</v>
      </c>
      <c r="I2225" s="1">
        <f t="shared" si="97"/>
        <v>0</v>
      </c>
      <c r="J2225" t="s">
        <v>780</v>
      </c>
      <c r="L2225">
        <v>7.14</v>
      </c>
      <c r="Z2225" s="5"/>
    </row>
    <row r="2226" spans="1:26" x14ac:dyDescent="0.35">
      <c r="A2226" t="s">
        <v>931</v>
      </c>
      <c r="B2226" t="s">
        <v>207</v>
      </c>
      <c r="C2226" t="s">
        <v>1472</v>
      </c>
      <c r="D2226" t="s">
        <v>3390</v>
      </c>
      <c r="E2226" s="2" t="s">
        <v>3393</v>
      </c>
      <c r="F2226" t="s">
        <v>3392</v>
      </c>
      <c r="G2226">
        <v>14</v>
      </c>
      <c r="I2226" s="1">
        <f t="shared" si="97"/>
        <v>0</v>
      </c>
      <c r="J2226" t="s">
        <v>780</v>
      </c>
      <c r="L2226">
        <v>7.14</v>
      </c>
      <c r="Z2226" s="5"/>
    </row>
    <row r="2227" spans="1:26" x14ac:dyDescent="0.35">
      <c r="A2227" t="s">
        <v>101</v>
      </c>
      <c r="B2227" t="s">
        <v>12</v>
      </c>
      <c r="C2227" t="s">
        <v>256</v>
      </c>
      <c r="D2227" t="s">
        <v>4405</v>
      </c>
      <c r="E2227" s="2" t="s">
        <v>4406</v>
      </c>
      <c r="F2227" t="s">
        <v>4407</v>
      </c>
      <c r="G2227">
        <v>96</v>
      </c>
      <c r="H2227">
        <f>IF(Tabla1[[#This Row],[DESCRIPCION]]=F2225,H2225+1,1)</f>
        <v>1</v>
      </c>
      <c r="I2227" s="1">
        <v>46451</v>
      </c>
      <c r="J2227" t="s">
        <v>60</v>
      </c>
      <c r="L2227">
        <v>8.66</v>
      </c>
      <c r="Z2227" s="5"/>
    </row>
    <row r="2228" spans="1:26" x14ac:dyDescent="0.35">
      <c r="A2228" t="s">
        <v>101</v>
      </c>
      <c r="B2228" t="s">
        <v>12</v>
      </c>
      <c r="C2228" t="s">
        <v>256</v>
      </c>
      <c r="D2228" t="s">
        <v>4408</v>
      </c>
      <c r="E2228" s="2" t="s">
        <v>4409</v>
      </c>
      <c r="F2228" t="s">
        <v>4410</v>
      </c>
      <c r="G2228">
        <v>67</v>
      </c>
      <c r="H2228">
        <f>IF(Tabla1[[#This Row],[DESCRIPCION]]=F2226,H2226+1,1)</f>
        <v>1</v>
      </c>
      <c r="I2228" s="1">
        <v>46451</v>
      </c>
      <c r="J2228" t="s">
        <v>60</v>
      </c>
      <c r="L2228">
        <v>8.66</v>
      </c>
      <c r="Z2228" s="5"/>
    </row>
    <row r="2229" spans="1:26" x14ac:dyDescent="0.35">
      <c r="A2229" t="s">
        <v>931</v>
      </c>
      <c r="B2229" t="s">
        <v>207</v>
      </c>
      <c r="C2229" t="s">
        <v>208</v>
      </c>
      <c r="D2229" t="s">
        <v>3394</v>
      </c>
      <c r="E2229" s="2" t="s">
        <v>3395</v>
      </c>
      <c r="F2229" t="s">
        <v>3396</v>
      </c>
      <c r="G2229">
        <v>0</v>
      </c>
      <c r="I2229" s="1">
        <f t="shared" si="97"/>
        <v>0</v>
      </c>
      <c r="J2229" t="s">
        <v>780</v>
      </c>
      <c r="L2229">
        <v>7.14</v>
      </c>
      <c r="Z2229" s="5"/>
    </row>
    <row r="2230" spans="1:26" x14ac:dyDescent="0.35">
      <c r="A2230" t="s">
        <v>931</v>
      </c>
      <c r="B2230" t="s">
        <v>207</v>
      </c>
      <c r="C2230" t="s">
        <v>208</v>
      </c>
      <c r="D2230" t="s">
        <v>3394</v>
      </c>
      <c r="E2230" s="2" t="s">
        <v>3395</v>
      </c>
      <c r="F2230" t="s">
        <v>3396</v>
      </c>
      <c r="G2230">
        <v>6</v>
      </c>
      <c r="I2230" s="1">
        <f t="shared" si="97"/>
        <v>0</v>
      </c>
      <c r="J2230" t="s">
        <v>780</v>
      </c>
      <c r="K2230" t="s">
        <v>559</v>
      </c>
      <c r="L2230">
        <v>7.14</v>
      </c>
      <c r="Z2230" s="5"/>
    </row>
    <row r="2231" spans="1:26" x14ac:dyDescent="0.35">
      <c r="A2231" t="s">
        <v>101</v>
      </c>
      <c r="B2231" t="s">
        <v>12</v>
      </c>
      <c r="C2231" t="s">
        <v>256</v>
      </c>
      <c r="D2231" t="s">
        <v>4423</v>
      </c>
      <c r="E2231" s="2">
        <v>200111920</v>
      </c>
      <c r="F2231" t="s">
        <v>4425</v>
      </c>
      <c r="G2231">
        <v>187</v>
      </c>
      <c r="H2231">
        <f>IF(Tabla1[[#This Row],[DESCRIPCION]]=F2229,H2229+1,1)</f>
        <v>1</v>
      </c>
      <c r="I2231" s="1">
        <v>46451</v>
      </c>
      <c r="J2231" t="s">
        <v>60</v>
      </c>
      <c r="L2231">
        <v>8.66</v>
      </c>
      <c r="Z2231" s="5"/>
    </row>
    <row r="2232" spans="1:26" x14ac:dyDescent="0.35">
      <c r="A2232" t="s">
        <v>101</v>
      </c>
      <c r="B2232" t="s">
        <v>12</v>
      </c>
      <c r="C2232" t="s">
        <v>256</v>
      </c>
      <c r="D2232" t="s">
        <v>4426</v>
      </c>
      <c r="E2232" s="2">
        <v>200111929</v>
      </c>
      <c r="F2232" t="s">
        <v>4428</v>
      </c>
      <c r="G2232">
        <v>147</v>
      </c>
      <c r="H2232">
        <f>IF(Tabla1[[#This Row],[DESCRIPCION]]=F2230,H2230+1,1)</f>
        <v>1</v>
      </c>
      <c r="I2232" s="1">
        <v>46451</v>
      </c>
      <c r="J2232" t="s">
        <v>60</v>
      </c>
      <c r="L2232">
        <v>8.66</v>
      </c>
      <c r="Z2232" s="5"/>
    </row>
    <row r="2233" spans="1:26" x14ac:dyDescent="0.35">
      <c r="A2233" t="s">
        <v>101</v>
      </c>
      <c r="B2233" t="s">
        <v>12</v>
      </c>
      <c r="C2233" t="s">
        <v>423</v>
      </c>
      <c r="D2233" t="s">
        <v>6406</v>
      </c>
      <c r="E2233" s="2" t="s">
        <v>6407</v>
      </c>
      <c r="F2233" t="s">
        <v>6408</v>
      </c>
      <c r="G2233">
        <v>20</v>
      </c>
      <c r="I2233" s="1">
        <f t="shared" si="97"/>
        <v>0</v>
      </c>
      <c r="J2233" t="s">
        <v>780</v>
      </c>
      <c r="L2233">
        <v>7.14</v>
      </c>
      <c r="Z2233" s="5"/>
    </row>
    <row r="2234" spans="1:26" x14ac:dyDescent="0.35">
      <c r="A2234" t="s">
        <v>101</v>
      </c>
      <c r="B2234" t="s">
        <v>12</v>
      </c>
      <c r="C2234" t="s">
        <v>256</v>
      </c>
      <c r="D2234" t="s">
        <v>4429</v>
      </c>
      <c r="E2234" s="2" t="s">
        <v>4430</v>
      </c>
      <c r="F2234" t="s">
        <v>4431</v>
      </c>
      <c r="G2234">
        <v>196</v>
      </c>
      <c r="H2234">
        <f>IF(Tabla1[[#This Row],[DESCRIPCION]]=F2232,H2232+1,1)</f>
        <v>1</v>
      </c>
      <c r="I2234" s="1">
        <v>46451</v>
      </c>
      <c r="J2234" t="s">
        <v>60</v>
      </c>
      <c r="L2234">
        <v>8.66</v>
      </c>
      <c r="Z2234" s="5"/>
    </row>
    <row r="2235" spans="1:26" x14ac:dyDescent="0.35">
      <c r="A2235" t="s">
        <v>101</v>
      </c>
      <c r="B2235" t="s">
        <v>12</v>
      </c>
      <c r="C2235" t="s">
        <v>256</v>
      </c>
      <c r="D2235" t="s">
        <v>4432</v>
      </c>
      <c r="E2235" s="2">
        <v>210937133</v>
      </c>
      <c r="F2235" t="s">
        <v>4433</v>
      </c>
      <c r="G2235">
        <v>81</v>
      </c>
      <c r="H2235">
        <f>IF(Tabla1[[#This Row],[DESCRIPCION]]=F2233,H2233+1,1)</f>
        <v>1</v>
      </c>
      <c r="I2235" s="1">
        <v>46451</v>
      </c>
      <c r="J2235" t="s">
        <v>60</v>
      </c>
      <c r="L2235">
        <v>8.66</v>
      </c>
      <c r="Z2235" s="5"/>
    </row>
    <row r="2236" spans="1:26" x14ac:dyDescent="0.35">
      <c r="A2236" t="s">
        <v>101</v>
      </c>
      <c r="B2236" t="s">
        <v>12</v>
      </c>
      <c r="C2236" t="s">
        <v>256</v>
      </c>
      <c r="D2236" t="s">
        <v>4434</v>
      </c>
      <c r="E2236" s="2">
        <v>201123926</v>
      </c>
      <c r="F2236" t="s">
        <v>4436</v>
      </c>
      <c r="G2236">
        <v>60</v>
      </c>
      <c r="H2236">
        <f>IF(Tabla1[[#This Row],[DESCRIPCION]]=F2234,H2234+1,1)</f>
        <v>1</v>
      </c>
      <c r="I2236" s="1">
        <v>46451</v>
      </c>
      <c r="J2236" t="s">
        <v>60</v>
      </c>
      <c r="L2236">
        <v>8.66</v>
      </c>
      <c r="Z2236" s="5"/>
    </row>
    <row r="2237" spans="1:26" x14ac:dyDescent="0.35">
      <c r="A2237" t="s">
        <v>101</v>
      </c>
      <c r="B2237" t="s">
        <v>12</v>
      </c>
      <c r="C2237" t="s">
        <v>256</v>
      </c>
      <c r="D2237" t="s">
        <v>4437</v>
      </c>
      <c r="E2237" s="2">
        <v>201123927</v>
      </c>
      <c r="F2237" t="s">
        <v>4439</v>
      </c>
      <c r="G2237">
        <v>55</v>
      </c>
      <c r="H2237">
        <f>IF(Tabla1[[#This Row],[DESCRIPCION]]=F2235,H2235+1,1)</f>
        <v>1</v>
      </c>
      <c r="I2237" s="1">
        <v>46451</v>
      </c>
      <c r="J2237" t="s">
        <v>60</v>
      </c>
      <c r="L2237">
        <v>8.66</v>
      </c>
      <c r="Z2237" s="5"/>
    </row>
    <row r="2238" spans="1:26" x14ac:dyDescent="0.35">
      <c r="A2238" t="s">
        <v>101</v>
      </c>
      <c r="B2238" t="s">
        <v>12</v>
      </c>
      <c r="C2238" t="s">
        <v>256</v>
      </c>
      <c r="D2238" t="s">
        <v>4440</v>
      </c>
      <c r="E2238" s="2">
        <v>210936623</v>
      </c>
      <c r="F2238" t="s">
        <v>4442</v>
      </c>
      <c r="G2238">
        <v>81</v>
      </c>
      <c r="H2238">
        <f>IF(Tabla1[[#This Row],[DESCRIPCION]]=F2236,H2236+1,1)</f>
        <v>1</v>
      </c>
      <c r="I2238" s="1">
        <v>46451</v>
      </c>
      <c r="J2238" t="s">
        <v>60</v>
      </c>
      <c r="L2238">
        <v>8.66</v>
      </c>
      <c r="Z2238" s="5"/>
    </row>
    <row r="2239" spans="1:26" x14ac:dyDescent="0.35">
      <c r="A2239" t="s">
        <v>101</v>
      </c>
      <c r="B2239" t="s">
        <v>12</v>
      </c>
      <c r="C2239" t="s">
        <v>256</v>
      </c>
      <c r="D2239" t="s">
        <v>4443</v>
      </c>
      <c r="E2239" s="2">
        <v>210936624</v>
      </c>
      <c r="F2239" t="s">
        <v>4445</v>
      </c>
      <c r="G2239">
        <v>83</v>
      </c>
      <c r="H2239">
        <f>IF(Tabla1[[#This Row],[DESCRIPCION]]=F2237,H2237+1,1)</f>
        <v>1</v>
      </c>
      <c r="I2239" s="1">
        <v>46451</v>
      </c>
      <c r="J2239" t="s">
        <v>60</v>
      </c>
      <c r="L2239">
        <v>8.66</v>
      </c>
      <c r="Z2239" s="5"/>
    </row>
    <row r="2240" spans="1:26" x14ac:dyDescent="0.35">
      <c r="A2240" t="s">
        <v>101</v>
      </c>
      <c r="B2240" t="s">
        <v>102</v>
      </c>
      <c r="C2240" t="s">
        <v>696</v>
      </c>
      <c r="D2240" t="s">
        <v>4830</v>
      </c>
      <c r="E2240" s="2" t="s">
        <v>4782</v>
      </c>
      <c r="F2240" t="s">
        <v>4831</v>
      </c>
      <c r="G2240">
        <v>24</v>
      </c>
      <c r="H2240">
        <f>IF(Tabla1[[#This Row],[DESCRIPCION]]=F2238,H2238+1,1)</f>
        <v>1</v>
      </c>
      <c r="I2240" s="1">
        <v>46451</v>
      </c>
      <c r="J2240" t="s">
        <v>60</v>
      </c>
      <c r="K2240" t="s">
        <v>140</v>
      </c>
      <c r="L2240">
        <v>8.93</v>
      </c>
      <c r="Z2240" s="5"/>
    </row>
    <row r="2241" spans="1:26" x14ac:dyDescent="0.35">
      <c r="A2241" t="s">
        <v>101</v>
      </c>
      <c r="B2241" t="s">
        <v>102</v>
      </c>
      <c r="C2241" t="s">
        <v>696</v>
      </c>
      <c r="D2241" t="s">
        <v>4839</v>
      </c>
      <c r="E2241" s="2" t="s">
        <v>4793</v>
      </c>
      <c r="F2241" t="s">
        <v>4840</v>
      </c>
      <c r="G2241">
        <v>151</v>
      </c>
      <c r="H2241">
        <f>IF(Tabla1[[#This Row],[DESCRIPCION]]=F2239,H2239+1,1)</f>
        <v>1</v>
      </c>
      <c r="I2241" s="1">
        <v>46451</v>
      </c>
      <c r="J2241" t="s">
        <v>60</v>
      </c>
      <c r="L2241">
        <v>8.93</v>
      </c>
      <c r="Z2241" s="5"/>
    </row>
    <row r="2242" spans="1:26" x14ac:dyDescent="0.35">
      <c r="A2242" t="s">
        <v>101</v>
      </c>
      <c r="B2242" t="s">
        <v>207</v>
      </c>
      <c r="C2242" t="s">
        <v>587</v>
      </c>
      <c r="D2242" t="s">
        <v>4236</v>
      </c>
      <c r="E2242" s="2" t="s">
        <v>4237</v>
      </c>
      <c r="F2242" t="s">
        <v>4238</v>
      </c>
      <c r="G2242">
        <v>128</v>
      </c>
      <c r="H2242">
        <f>IF(Tabla1[[#This Row],[DESCRIPCION]]=F2240,H2240+1,1)</f>
        <v>1</v>
      </c>
      <c r="I2242" s="1">
        <v>46451</v>
      </c>
      <c r="J2242" t="s">
        <v>60</v>
      </c>
      <c r="L2242">
        <v>8.93</v>
      </c>
      <c r="Z2242" s="5"/>
    </row>
    <row r="2243" spans="1:26" x14ac:dyDescent="0.35">
      <c r="A2243" t="s">
        <v>101</v>
      </c>
      <c r="B2243" t="s">
        <v>12</v>
      </c>
      <c r="C2243" t="s">
        <v>260</v>
      </c>
      <c r="D2243" t="s">
        <v>7022</v>
      </c>
      <c r="E2243" s="2">
        <v>200316800</v>
      </c>
      <c r="F2243" t="s">
        <v>7023</v>
      </c>
      <c r="G2243">
        <v>26</v>
      </c>
      <c r="H2243">
        <f>IF(Tabla1[[#This Row],[DESCRIPCION]]=F2241,H2241+1,1)</f>
        <v>1</v>
      </c>
      <c r="I2243" s="1">
        <v>46451</v>
      </c>
      <c r="J2243" t="s">
        <v>60</v>
      </c>
      <c r="L2243">
        <v>8.93</v>
      </c>
      <c r="Z2243" s="5"/>
    </row>
    <row r="2244" spans="1:26" x14ac:dyDescent="0.35">
      <c r="A2244" t="s">
        <v>101</v>
      </c>
      <c r="B2244" t="s">
        <v>12</v>
      </c>
      <c r="C2244" t="s">
        <v>260</v>
      </c>
      <c r="D2244" t="s">
        <v>7024</v>
      </c>
      <c r="E2244" s="2">
        <v>200316801</v>
      </c>
      <c r="F2244" t="s">
        <v>6659</v>
      </c>
      <c r="G2244">
        <v>39</v>
      </c>
      <c r="H2244">
        <f>IF(Tabla1[[#This Row],[DESCRIPCION]]=F2242,H2242+1,1)</f>
        <v>1</v>
      </c>
      <c r="I2244" s="1">
        <v>46451</v>
      </c>
      <c r="J2244" t="s">
        <v>60</v>
      </c>
      <c r="L2244">
        <v>8.93</v>
      </c>
      <c r="Z2244" s="5"/>
    </row>
    <row r="2245" spans="1:26" x14ac:dyDescent="0.35">
      <c r="A2245" t="s">
        <v>931</v>
      </c>
      <c r="B2245" t="s">
        <v>356</v>
      </c>
      <c r="C2245" t="s">
        <v>1562</v>
      </c>
      <c r="D2245" t="s">
        <v>6750</v>
      </c>
      <c r="E2245" s="2">
        <v>2000020507</v>
      </c>
      <c r="F2245" t="s">
        <v>6751</v>
      </c>
      <c r="G2245">
        <v>0</v>
      </c>
      <c r="I2245" s="1">
        <f t="shared" si="97"/>
        <v>0</v>
      </c>
      <c r="L2245">
        <v>7.14</v>
      </c>
      <c r="Z2245" s="5"/>
    </row>
    <row r="2246" spans="1:26" x14ac:dyDescent="0.35">
      <c r="A2246" t="s">
        <v>101</v>
      </c>
      <c r="B2246" t="s">
        <v>12</v>
      </c>
      <c r="C2246" t="s">
        <v>260</v>
      </c>
      <c r="D2246" t="s">
        <v>7029</v>
      </c>
      <c r="E2246" s="2">
        <v>220344114</v>
      </c>
      <c r="F2246" t="s">
        <v>7030</v>
      </c>
      <c r="G2246">
        <v>25</v>
      </c>
      <c r="H2246">
        <f>IF(Tabla1[[#This Row],[DESCRIPCION]]=F2244,H2244+1,1)</f>
        <v>1</v>
      </c>
      <c r="I2246" s="1">
        <v>46451</v>
      </c>
      <c r="J2246" t="s">
        <v>60</v>
      </c>
      <c r="L2246">
        <v>8.93</v>
      </c>
      <c r="Z2246" s="5"/>
    </row>
    <row r="2247" spans="1:26" x14ac:dyDescent="0.35">
      <c r="A2247" t="s">
        <v>931</v>
      </c>
      <c r="B2247" t="s">
        <v>356</v>
      </c>
      <c r="C2247" t="s">
        <v>2276</v>
      </c>
      <c r="D2247" t="s">
        <v>6752</v>
      </c>
      <c r="E2247" s="2">
        <v>2001126691</v>
      </c>
      <c r="F2247" t="s">
        <v>6753</v>
      </c>
      <c r="G2247">
        <v>0</v>
      </c>
      <c r="I2247" s="1">
        <f t="shared" si="97"/>
        <v>0</v>
      </c>
      <c r="L2247">
        <v>7.14</v>
      </c>
      <c r="Z2247" s="5"/>
    </row>
    <row r="2248" spans="1:26" x14ac:dyDescent="0.35">
      <c r="A2248" t="s">
        <v>101</v>
      </c>
      <c r="B2248" t="s">
        <v>12</v>
      </c>
      <c r="C2248" t="s">
        <v>256</v>
      </c>
      <c r="D2248" t="s">
        <v>4446</v>
      </c>
      <c r="E2248" s="2">
        <v>210936624</v>
      </c>
      <c r="F2248" t="s">
        <v>4447</v>
      </c>
      <c r="G2248">
        <v>3</v>
      </c>
      <c r="H2248">
        <f>IF(Tabla1[[#This Row],[DESCRIPCION]]=F2246,H2246+1,1)</f>
        <v>1</v>
      </c>
      <c r="I2248" s="1">
        <v>46451</v>
      </c>
      <c r="J2248" t="s">
        <v>60</v>
      </c>
      <c r="K2248" t="s">
        <v>67</v>
      </c>
      <c r="L2248">
        <v>8.66</v>
      </c>
      <c r="Z2248" s="5"/>
    </row>
    <row r="2249" spans="1:26" x14ac:dyDescent="0.35">
      <c r="A2249" t="s">
        <v>931</v>
      </c>
      <c r="B2249" t="s">
        <v>356</v>
      </c>
      <c r="C2249" t="s">
        <v>2280</v>
      </c>
      <c r="D2249" t="s">
        <v>6754</v>
      </c>
      <c r="E2249" s="2">
        <v>2001125972</v>
      </c>
      <c r="F2249" t="s">
        <v>6755</v>
      </c>
      <c r="G2249">
        <v>0</v>
      </c>
      <c r="I2249" s="1">
        <f t="shared" si="97"/>
        <v>0</v>
      </c>
      <c r="L2249">
        <v>7.14</v>
      </c>
      <c r="Z2249" s="5"/>
    </row>
    <row r="2250" spans="1:26" x14ac:dyDescent="0.35">
      <c r="A2250" t="s">
        <v>56</v>
      </c>
      <c r="B2250" t="s">
        <v>102</v>
      </c>
      <c r="C2250" t="s">
        <v>297</v>
      </c>
      <c r="D2250" t="s">
        <v>298</v>
      </c>
      <c r="E2250" s="2">
        <v>210733736</v>
      </c>
      <c r="F2250" t="s">
        <v>299</v>
      </c>
      <c r="G2250">
        <v>0</v>
      </c>
      <c r="I2250" s="1">
        <f t="shared" si="97"/>
        <v>0</v>
      </c>
      <c r="L2250">
        <v>5</v>
      </c>
      <c r="Z2250" s="5"/>
    </row>
    <row r="2251" spans="1:26" x14ac:dyDescent="0.35">
      <c r="A2251" t="s">
        <v>101</v>
      </c>
      <c r="B2251" t="s">
        <v>207</v>
      </c>
      <c r="C2251" t="s">
        <v>556</v>
      </c>
      <c r="D2251" t="s">
        <v>6756</v>
      </c>
      <c r="E2251" s="2">
        <v>2000091737</v>
      </c>
      <c r="F2251" t="s">
        <v>6757</v>
      </c>
      <c r="G2251">
        <v>123</v>
      </c>
      <c r="I2251" s="1">
        <f t="shared" si="97"/>
        <v>0</v>
      </c>
      <c r="J2251" t="s">
        <v>780</v>
      </c>
      <c r="L2251">
        <v>7.14</v>
      </c>
      <c r="Z2251" s="5"/>
    </row>
    <row r="2252" spans="1:26" x14ac:dyDescent="0.35">
      <c r="A2252" t="s">
        <v>101</v>
      </c>
      <c r="B2252" t="s">
        <v>102</v>
      </c>
      <c r="C2252" t="s">
        <v>696</v>
      </c>
      <c r="D2252" t="s">
        <v>4832</v>
      </c>
      <c r="E2252" s="2" t="s">
        <v>4785</v>
      </c>
      <c r="F2252" t="s">
        <v>4833</v>
      </c>
      <c r="G2252">
        <v>92</v>
      </c>
      <c r="H2252">
        <f>IF(Tabla1[[#This Row],[DESCRIPCION]]=F2250,H2250+1,1)</f>
        <v>1</v>
      </c>
      <c r="I2252" s="1">
        <v>46451</v>
      </c>
      <c r="J2252" t="s">
        <v>60</v>
      </c>
      <c r="L2252">
        <v>8.93</v>
      </c>
      <c r="Z2252" s="5"/>
    </row>
    <row r="2253" spans="1:26" x14ac:dyDescent="0.35">
      <c r="A2253" t="s">
        <v>101</v>
      </c>
      <c r="B2253" t="s">
        <v>102</v>
      </c>
      <c r="C2253" t="s">
        <v>696</v>
      </c>
      <c r="D2253" t="s">
        <v>4836</v>
      </c>
      <c r="E2253" s="2" t="s">
        <v>4817</v>
      </c>
      <c r="F2253" t="s">
        <v>4837</v>
      </c>
      <c r="G2253">
        <v>36</v>
      </c>
      <c r="H2253">
        <f>IF(Tabla1[[#This Row],[DESCRIPCION]]=F2251,H2251+1,1)</f>
        <v>1</v>
      </c>
      <c r="I2253" s="1">
        <v>46451</v>
      </c>
      <c r="J2253" t="s">
        <v>60</v>
      </c>
      <c r="L2253">
        <v>8.93</v>
      </c>
      <c r="Z2253" s="5"/>
    </row>
    <row r="2254" spans="1:26" x14ac:dyDescent="0.35">
      <c r="A2254" t="s">
        <v>101</v>
      </c>
      <c r="B2254" t="s">
        <v>102</v>
      </c>
      <c r="C2254" t="s">
        <v>704</v>
      </c>
      <c r="D2254" t="s">
        <v>2593</v>
      </c>
      <c r="E2254" s="2" t="s">
        <v>2554</v>
      </c>
      <c r="F2254" t="s">
        <v>2594</v>
      </c>
      <c r="G2254">
        <v>80</v>
      </c>
      <c r="H2254">
        <f>IF(Tabla1[[#This Row],[DESCRIPCION]]=F2252,H2252+1,1)</f>
        <v>1</v>
      </c>
      <c r="I2254" s="1">
        <v>46451</v>
      </c>
      <c r="J2254" t="s">
        <v>60</v>
      </c>
      <c r="K2254" t="s">
        <v>161</v>
      </c>
      <c r="L2254">
        <v>8.93</v>
      </c>
      <c r="Z2254" s="5"/>
    </row>
    <row r="2255" spans="1:26" x14ac:dyDescent="0.35">
      <c r="A2255" t="s">
        <v>101</v>
      </c>
      <c r="B2255" t="s">
        <v>102</v>
      </c>
      <c r="C2255" t="s">
        <v>704</v>
      </c>
      <c r="D2255" t="s">
        <v>2595</v>
      </c>
      <c r="E2255" s="2" t="s">
        <v>2560</v>
      </c>
      <c r="F2255" t="s">
        <v>2596</v>
      </c>
      <c r="G2255">
        <v>90</v>
      </c>
      <c r="H2255">
        <f>IF(Tabla1[[#This Row],[DESCRIPCION]]=F2253,H2253+1,1)</f>
        <v>1</v>
      </c>
      <c r="I2255" s="1">
        <v>46451</v>
      </c>
      <c r="J2255" t="s">
        <v>60</v>
      </c>
      <c r="K2255" t="s">
        <v>161</v>
      </c>
      <c r="L2255">
        <v>8.93</v>
      </c>
      <c r="Z2255" s="5"/>
    </row>
    <row r="2256" spans="1:26" x14ac:dyDescent="0.35">
      <c r="A2256" t="s">
        <v>101</v>
      </c>
      <c r="B2256" t="s">
        <v>102</v>
      </c>
      <c r="C2256" t="s">
        <v>704</v>
      </c>
      <c r="D2256" t="s">
        <v>2597</v>
      </c>
      <c r="E2256" s="2" t="s">
        <v>2557</v>
      </c>
      <c r="F2256" t="s">
        <v>2598</v>
      </c>
      <c r="G2256">
        <v>100</v>
      </c>
      <c r="H2256">
        <f>IF(Tabla1[[#This Row],[DESCRIPCION]]=F2254,H2254+1,1)</f>
        <v>1</v>
      </c>
      <c r="I2256" s="1">
        <v>46451</v>
      </c>
      <c r="J2256" t="s">
        <v>60</v>
      </c>
      <c r="K2256" t="s">
        <v>2599</v>
      </c>
      <c r="L2256">
        <v>8.93</v>
      </c>
      <c r="Z2256" s="5"/>
    </row>
    <row r="2257" spans="1:26" x14ac:dyDescent="0.35">
      <c r="A2257" t="s">
        <v>101</v>
      </c>
      <c r="B2257" t="s">
        <v>102</v>
      </c>
      <c r="C2257" t="s">
        <v>704</v>
      </c>
      <c r="D2257" t="s">
        <v>2600</v>
      </c>
      <c r="E2257" s="2" t="s">
        <v>2557</v>
      </c>
      <c r="F2257" t="s">
        <v>2601</v>
      </c>
      <c r="G2257">
        <v>60</v>
      </c>
      <c r="H2257">
        <f>IF(Tabla1[[#This Row],[DESCRIPCION]]=F2255,H2255+1,1)</f>
        <v>1</v>
      </c>
      <c r="I2257" s="1">
        <v>46451</v>
      </c>
      <c r="J2257" t="s">
        <v>60</v>
      </c>
      <c r="K2257" t="s">
        <v>161</v>
      </c>
      <c r="L2257">
        <v>8.93</v>
      </c>
      <c r="Z2257" s="5"/>
    </row>
    <row r="2258" spans="1:26" x14ac:dyDescent="0.35">
      <c r="A2258" t="s">
        <v>101</v>
      </c>
      <c r="B2258" t="s">
        <v>207</v>
      </c>
      <c r="C2258" t="s">
        <v>556</v>
      </c>
      <c r="D2258" t="s">
        <v>6760</v>
      </c>
      <c r="E2258" s="2">
        <v>2000091528</v>
      </c>
      <c r="F2258" t="s">
        <v>6761</v>
      </c>
      <c r="G2258">
        <v>26</v>
      </c>
      <c r="I2258" s="1">
        <f t="shared" si="97"/>
        <v>0</v>
      </c>
      <c r="J2258" t="s">
        <v>780</v>
      </c>
      <c r="L2258">
        <v>7.14</v>
      </c>
      <c r="Z2258" s="5"/>
    </row>
    <row r="2259" spans="1:26" x14ac:dyDescent="0.35">
      <c r="A2259" t="s">
        <v>101</v>
      </c>
      <c r="B2259" t="s">
        <v>102</v>
      </c>
      <c r="C2259" t="s">
        <v>704</v>
      </c>
      <c r="D2259" t="s">
        <v>2602</v>
      </c>
      <c r="E2259" s="2" t="s">
        <v>2563</v>
      </c>
      <c r="F2259" t="s">
        <v>2603</v>
      </c>
      <c r="G2259">
        <v>50</v>
      </c>
      <c r="H2259">
        <f>IF(Tabla1[[#This Row],[DESCRIPCION]]=F2257,H2257+1,1)</f>
        <v>1</v>
      </c>
      <c r="I2259" s="1">
        <v>46451</v>
      </c>
      <c r="J2259" t="s">
        <v>60</v>
      </c>
      <c r="K2259" t="s">
        <v>161</v>
      </c>
      <c r="L2259">
        <v>8.93</v>
      </c>
      <c r="Z2259" s="5"/>
    </row>
    <row r="2260" spans="1:26" x14ac:dyDescent="0.35">
      <c r="A2260" t="s">
        <v>101</v>
      </c>
      <c r="B2260" t="s">
        <v>102</v>
      </c>
      <c r="C2260" t="s">
        <v>704</v>
      </c>
      <c r="D2260" t="s">
        <v>2604</v>
      </c>
      <c r="E2260" s="2" t="s">
        <v>2566</v>
      </c>
      <c r="F2260" t="s">
        <v>2605</v>
      </c>
      <c r="G2260">
        <v>70</v>
      </c>
      <c r="H2260">
        <f>IF(Tabla1[[#This Row],[DESCRIPCION]]=F2258,H2258+1,1)</f>
        <v>1</v>
      </c>
      <c r="I2260" s="1">
        <v>46451</v>
      </c>
      <c r="J2260" t="s">
        <v>60</v>
      </c>
      <c r="K2260" t="s">
        <v>125</v>
      </c>
      <c r="L2260">
        <v>8.93</v>
      </c>
      <c r="Z2260" s="5"/>
    </row>
    <row r="2261" spans="1:26" x14ac:dyDescent="0.35">
      <c r="A2261" t="s">
        <v>101</v>
      </c>
      <c r="B2261" t="s">
        <v>102</v>
      </c>
      <c r="C2261" t="s">
        <v>704</v>
      </c>
      <c r="D2261" t="s">
        <v>2608</v>
      </c>
      <c r="E2261" s="2" t="s">
        <v>2569</v>
      </c>
      <c r="F2261" t="s">
        <v>2609</v>
      </c>
      <c r="G2261">
        <v>70</v>
      </c>
      <c r="H2261">
        <f>IF(Tabla1[[#This Row],[DESCRIPCION]]=F2259,H2259+1,1)</f>
        <v>1</v>
      </c>
      <c r="I2261" s="1">
        <v>46451</v>
      </c>
      <c r="J2261" t="s">
        <v>60</v>
      </c>
      <c r="K2261" t="s">
        <v>125</v>
      </c>
      <c r="L2261">
        <v>8.93</v>
      </c>
      <c r="Z2261" s="5"/>
    </row>
    <row r="2262" spans="1:26" x14ac:dyDescent="0.35">
      <c r="A2262" t="s">
        <v>101</v>
      </c>
      <c r="B2262" t="s">
        <v>207</v>
      </c>
      <c r="C2262" t="s">
        <v>556</v>
      </c>
      <c r="D2262" t="s">
        <v>6762</v>
      </c>
      <c r="E2262" s="2">
        <v>2001126696</v>
      </c>
      <c r="F2262" t="s">
        <v>6763</v>
      </c>
      <c r="G2262">
        <v>90</v>
      </c>
      <c r="I2262" s="1">
        <f t="shared" ref="I2259:I2322" si="98">M2604</f>
        <v>0</v>
      </c>
      <c r="J2262" t="s">
        <v>780</v>
      </c>
      <c r="L2262">
        <v>7.14</v>
      </c>
      <c r="Z2262" s="5"/>
    </row>
    <row r="2263" spans="1:26" x14ac:dyDescent="0.35">
      <c r="A2263" t="s">
        <v>101</v>
      </c>
      <c r="B2263" t="s">
        <v>102</v>
      </c>
      <c r="C2263" t="s">
        <v>704</v>
      </c>
      <c r="D2263" t="s">
        <v>2610</v>
      </c>
      <c r="E2263" s="2" t="s">
        <v>2569</v>
      </c>
      <c r="F2263" t="s">
        <v>2611</v>
      </c>
      <c r="G2263">
        <v>70</v>
      </c>
      <c r="H2263">
        <f>IF(Tabla1[[#This Row],[DESCRIPCION]]=F2261,H2261+1,1)</f>
        <v>1</v>
      </c>
      <c r="I2263" s="1">
        <v>46451</v>
      </c>
      <c r="J2263" t="s">
        <v>60</v>
      </c>
      <c r="K2263" t="s">
        <v>161</v>
      </c>
      <c r="L2263">
        <v>8.93</v>
      </c>
      <c r="Z2263" s="5"/>
    </row>
    <row r="2264" spans="1:26" x14ac:dyDescent="0.35">
      <c r="A2264" t="s">
        <v>101</v>
      </c>
      <c r="B2264" t="s">
        <v>102</v>
      </c>
      <c r="C2264" t="s">
        <v>704</v>
      </c>
      <c r="D2264" t="s">
        <v>2614</v>
      </c>
      <c r="E2264" s="2" t="s">
        <v>2572</v>
      </c>
      <c r="F2264" t="s">
        <v>2615</v>
      </c>
      <c r="G2264">
        <v>35</v>
      </c>
      <c r="H2264">
        <f>IF(Tabla1[[#This Row],[DESCRIPCION]]=F2262,H2262+1,1)</f>
        <v>1</v>
      </c>
      <c r="I2264" s="1">
        <v>46451</v>
      </c>
      <c r="J2264" t="s">
        <v>60</v>
      </c>
      <c r="K2264" t="s">
        <v>156</v>
      </c>
      <c r="L2264">
        <v>8.93</v>
      </c>
      <c r="Z2264" s="5"/>
    </row>
    <row r="2265" spans="1:26" x14ac:dyDescent="0.35">
      <c r="A2265" t="s">
        <v>101</v>
      </c>
      <c r="B2265" t="s">
        <v>102</v>
      </c>
      <c r="C2265" t="s">
        <v>704</v>
      </c>
      <c r="D2265" t="s">
        <v>2616</v>
      </c>
      <c r="E2265" s="2" t="s">
        <v>2575</v>
      </c>
      <c r="F2265" t="s">
        <v>2617</v>
      </c>
      <c r="G2265">
        <v>50</v>
      </c>
      <c r="H2265">
        <f>IF(Tabla1[[#This Row],[DESCRIPCION]]=F2263,H2263+1,1)</f>
        <v>1</v>
      </c>
      <c r="I2265" s="1">
        <v>46451</v>
      </c>
      <c r="J2265" t="s">
        <v>60</v>
      </c>
      <c r="K2265" t="s">
        <v>161</v>
      </c>
      <c r="L2265">
        <v>8.93</v>
      </c>
      <c r="Z2265" s="5"/>
    </row>
    <row r="2266" spans="1:26" x14ac:dyDescent="0.35">
      <c r="A2266" t="s">
        <v>101</v>
      </c>
      <c r="B2266" t="s">
        <v>207</v>
      </c>
      <c r="C2266" t="s">
        <v>556</v>
      </c>
      <c r="D2266" t="s">
        <v>6764</v>
      </c>
      <c r="E2266" s="2">
        <v>2001126697</v>
      </c>
      <c r="F2266" t="s">
        <v>6765</v>
      </c>
      <c r="G2266">
        <v>88</v>
      </c>
      <c r="I2266" s="1">
        <f t="shared" si="98"/>
        <v>0</v>
      </c>
      <c r="J2266" t="s">
        <v>780</v>
      </c>
      <c r="L2266">
        <v>7.14</v>
      </c>
      <c r="Z2266" s="5"/>
    </row>
    <row r="2267" spans="1:26" x14ac:dyDescent="0.35">
      <c r="A2267" t="s">
        <v>101</v>
      </c>
      <c r="B2267" t="s">
        <v>356</v>
      </c>
      <c r="C2267" t="s">
        <v>869</v>
      </c>
      <c r="D2267" t="s">
        <v>2485</v>
      </c>
      <c r="E2267" s="2">
        <v>190703782</v>
      </c>
      <c r="F2267" t="s">
        <v>2486</v>
      </c>
      <c r="G2267">
        <v>5</v>
      </c>
      <c r="H2267">
        <f>IF(Tabla1[[#This Row],[DESCRIPCION]]=F2265,H2265+1,1)</f>
        <v>1</v>
      </c>
      <c r="I2267" s="1">
        <v>46451</v>
      </c>
      <c r="J2267" t="s">
        <v>60</v>
      </c>
      <c r="L2267">
        <v>9.15</v>
      </c>
      <c r="Z2267" s="5"/>
    </row>
    <row r="2268" spans="1:26" x14ac:dyDescent="0.35">
      <c r="A2268" t="s">
        <v>101</v>
      </c>
      <c r="B2268" t="s">
        <v>356</v>
      </c>
      <c r="C2268" t="s">
        <v>869</v>
      </c>
      <c r="D2268" t="s">
        <v>2492</v>
      </c>
      <c r="E2268" s="2">
        <v>200821741</v>
      </c>
      <c r="F2268" t="s">
        <v>2494</v>
      </c>
      <c r="G2268">
        <v>55</v>
      </c>
      <c r="H2268">
        <f>IF(Tabla1[[#This Row],[DESCRIPCION]]=F2266,H2266+1,1)</f>
        <v>1</v>
      </c>
      <c r="I2268" s="1">
        <v>46451</v>
      </c>
      <c r="J2268" t="s">
        <v>60</v>
      </c>
      <c r="L2268">
        <v>9.15</v>
      </c>
      <c r="Z2268" s="5"/>
    </row>
    <row r="2269" spans="1:26" x14ac:dyDescent="0.35">
      <c r="A2269" t="s">
        <v>101</v>
      </c>
      <c r="B2269" t="s">
        <v>356</v>
      </c>
      <c r="C2269" t="s">
        <v>869</v>
      </c>
      <c r="D2269" t="s">
        <v>2496</v>
      </c>
      <c r="E2269" s="2">
        <v>210227628</v>
      </c>
      <c r="F2269" t="s">
        <v>2498</v>
      </c>
      <c r="G2269">
        <v>55</v>
      </c>
      <c r="H2269">
        <f>IF(Tabla1[[#This Row],[DESCRIPCION]]=F2267,H2267+1,1)</f>
        <v>1</v>
      </c>
      <c r="I2269" s="1">
        <v>46451</v>
      </c>
      <c r="J2269" t="s">
        <v>60</v>
      </c>
      <c r="L2269">
        <v>9.15</v>
      </c>
      <c r="Z2269" s="5"/>
    </row>
    <row r="2270" spans="1:26" x14ac:dyDescent="0.35">
      <c r="A2270" t="s">
        <v>101</v>
      </c>
      <c r="B2270" t="s">
        <v>356</v>
      </c>
      <c r="C2270" t="s">
        <v>869</v>
      </c>
      <c r="D2270" t="s">
        <v>2500</v>
      </c>
      <c r="E2270" s="2">
        <v>200821743</v>
      </c>
      <c r="F2270" t="s">
        <v>2502</v>
      </c>
      <c r="G2270">
        <v>45</v>
      </c>
      <c r="H2270">
        <f>IF(Tabla1[[#This Row],[DESCRIPCION]]=F2268,H2268+1,1)</f>
        <v>1</v>
      </c>
      <c r="I2270" s="1">
        <v>46451</v>
      </c>
      <c r="J2270" t="s">
        <v>60</v>
      </c>
      <c r="L2270">
        <v>9.15</v>
      </c>
      <c r="Z2270" s="5"/>
    </row>
    <row r="2271" spans="1:26" x14ac:dyDescent="0.35">
      <c r="A2271" t="s">
        <v>101</v>
      </c>
      <c r="B2271" t="s">
        <v>356</v>
      </c>
      <c r="C2271" t="s">
        <v>869</v>
      </c>
      <c r="D2271" t="s">
        <v>2504</v>
      </c>
      <c r="E2271" s="2">
        <v>210227629</v>
      </c>
      <c r="F2271" t="s">
        <v>2506</v>
      </c>
      <c r="G2271">
        <v>15</v>
      </c>
      <c r="H2271">
        <f>IF(Tabla1[[#This Row],[DESCRIPCION]]=F2269,H2269+1,1)</f>
        <v>1</v>
      </c>
      <c r="I2271" s="1">
        <v>46451</v>
      </c>
      <c r="J2271" t="s">
        <v>60</v>
      </c>
      <c r="L2271">
        <v>9.15</v>
      </c>
      <c r="Z2271" s="5"/>
    </row>
    <row r="2272" spans="1:26" x14ac:dyDescent="0.35">
      <c r="A2272" t="s">
        <v>101</v>
      </c>
      <c r="B2272" t="s">
        <v>356</v>
      </c>
      <c r="C2272" t="s">
        <v>869</v>
      </c>
      <c r="D2272" t="s">
        <v>2508</v>
      </c>
      <c r="E2272" s="2">
        <v>200821745</v>
      </c>
      <c r="F2272" t="s">
        <v>2509</v>
      </c>
      <c r="G2272">
        <v>15</v>
      </c>
      <c r="H2272">
        <f>IF(Tabla1[[#This Row],[DESCRIPCION]]=F2270,H2270+1,1)</f>
        <v>1</v>
      </c>
      <c r="I2272" s="1">
        <v>46451</v>
      </c>
      <c r="J2272" t="s">
        <v>60</v>
      </c>
      <c r="L2272">
        <v>9.15</v>
      </c>
      <c r="Z2272" s="5"/>
    </row>
    <row r="2273" spans="1:26" x14ac:dyDescent="0.35">
      <c r="A2273" t="s">
        <v>101</v>
      </c>
      <c r="B2273" t="s">
        <v>207</v>
      </c>
      <c r="C2273" t="s">
        <v>556</v>
      </c>
      <c r="D2273" t="s">
        <v>6768</v>
      </c>
      <c r="E2273" s="2">
        <v>2001126026</v>
      </c>
      <c r="F2273" t="s">
        <v>6769</v>
      </c>
      <c r="G2273">
        <v>25</v>
      </c>
      <c r="I2273" s="1">
        <f t="shared" si="98"/>
        <v>0</v>
      </c>
      <c r="J2273" t="s">
        <v>780</v>
      </c>
      <c r="L2273">
        <v>7.14</v>
      </c>
      <c r="Z2273" s="5"/>
    </row>
    <row r="2274" spans="1:26" x14ac:dyDescent="0.35">
      <c r="A2274" t="s">
        <v>101</v>
      </c>
      <c r="B2274" t="s">
        <v>356</v>
      </c>
      <c r="C2274" t="s">
        <v>869</v>
      </c>
      <c r="D2274" t="s">
        <v>2514</v>
      </c>
      <c r="E2274" s="2">
        <v>200821747</v>
      </c>
      <c r="F2274" t="s">
        <v>2515</v>
      </c>
      <c r="G2274">
        <v>10</v>
      </c>
      <c r="H2274">
        <f>IF(Tabla1[[#This Row],[DESCRIPCION]]=F2272,H2272+1,1)</f>
        <v>1</v>
      </c>
      <c r="I2274" s="1">
        <v>46451</v>
      </c>
      <c r="J2274" t="s">
        <v>60</v>
      </c>
      <c r="L2274">
        <v>9.15</v>
      </c>
      <c r="Z2274" s="5"/>
    </row>
    <row r="2275" spans="1:26" x14ac:dyDescent="0.35">
      <c r="A2275" t="s">
        <v>101</v>
      </c>
      <c r="B2275" t="s">
        <v>356</v>
      </c>
      <c r="C2275" t="s">
        <v>869</v>
      </c>
      <c r="D2275" t="s">
        <v>2520</v>
      </c>
      <c r="E2275" s="2">
        <v>210227631</v>
      </c>
      <c r="F2275" t="s">
        <v>2521</v>
      </c>
      <c r="G2275">
        <v>20</v>
      </c>
      <c r="H2275">
        <f>IF(Tabla1[[#This Row],[DESCRIPCION]]=F2273,H2273+1,1)</f>
        <v>1</v>
      </c>
      <c r="I2275" s="1">
        <v>46451</v>
      </c>
      <c r="J2275" t="s">
        <v>60</v>
      </c>
      <c r="L2275">
        <v>9.15</v>
      </c>
      <c r="Z2275" s="5"/>
    </row>
    <row r="2276" spans="1:26" x14ac:dyDescent="0.35">
      <c r="A2276" t="s">
        <v>101</v>
      </c>
      <c r="B2276" t="s">
        <v>207</v>
      </c>
      <c r="C2276" t="s">
        <v>587</v>
      </c>
      <c r="D2276" t="s">
        <v>2541</v>
      </c>
      <c r="E2276" s="2" t="s">
        <v>2542</v>
      </c>
      <c r="F2276" t="s">
        <v>2543</v>
      </c>
      <c r="G2276">
        <v>10</v>
      </c>
      <c r="H2276">
        <f>IF(Tabla1[[#This Row],[DESCRIPCION]]=F2274,H2274+1,1)</f>
        <v>1</v>
      </c>
      <c r="I2276" s="1">
        <v>46451</v>
      </c>
      <c r="J2276" t="s">
        <v>60</v>
      </c>
      <c r="L2276">
        <v>8.93</v>
      </c>
      <c r="Z2276" s="5"/>
    </row>
    <row r="2277" spans="1:26" x14ac:dyDescent="0.35">
      <c r="A2277" t="s">
        <v>101</v>
      </c>
      <c r="B2277" t="s">
        <v>207</v>
      </c>
      <c r="C2277" t="s">
        <v>556</v>
      </c>
      <c r="D2277" t="s">
        <v>6770</v>
      </c>
      <c r="E2277" s="2">
        <v>2000088381</v>
      </c>
      <c r="F2277" t="s">
        <v>6771</v>
      </c>
      <c r="G2277">
        <v>27</v>
      </c>
      <c r="I2277" s="1">
        <f t="shared" si="98"/>
        <v>0</v>
      </c>
      <c r="J2277" t="s">
        <v>780</v>
      </c>
      <c r="L2277">
        <v>7.14</v>
      </c>
      <c r="Z2277" s="5"/>
    </row>
    <row r="2278" spans="1:26" x14ac:dyDescent="0.35">
      <c r="A2278" t="s">
        <v>101</v>
      </c>
      <c r="B2278" t="s">
        <v>207</v>
      </c>
      <c r="C2278" t="s">
        <v>587</v>
      </c>
      <c r="D2278" t="s">
        <v>2544</v>
      </c>
      <c r="E2278" s="2" t="s">
        <v>2545</v>
      </c>
      <c r="F2278" t="s">
        <v>2546</v>
      </c>
      <c r="G2278">
        <v>15</v>
      </c>
      <c r="H2278">
        <f>IF(Tabla1[[#This Row],[DESCRIPCION]]=F2276,H2276+1,1)</f>
        <v>1</v>
      </c>
      <c r="I2278" s="1">
        <v>46451</v>
      </c>
      <c r="J2278" t="s">
        <v>60</v>
      </c>
      <c r="L2278">
        <v>8.93</v>
      </c>
      <c r="Z2278" s="5"/>
    </row>
    <row r="2279" spans="1:26" x14ac:dyDescent="0.35">
      <c r="A2279" t="s">
        <v>101</v>
      </c>
      <c r="B2279" t="s">
        <v>207</v>
      </c>
      <c r="C2279" t="s">
        <v>587</v>
      </c>
      <c r="D2279" t="s">
        <v>2547</v>
      </c>
      <c r="E2279" s="2" t="s">
        <v>2548</v>
      </c>
      <c r="F2279" t="s">
        <v>2549</v>
      </c>
      <c r="G2279">
        <v>15</v>
      </c>
      <c r="H2279">
        <f>IF(Tabla1[[#This Row],[DESCRIPCION]]=F2277,H2277+1,1)</f>
        <v>1</v>
      </c>
      <c r="I2279" s="1">
        <v>46451</v>
      </c>
      <c r="J2279" t="s">
        <v>60</v>
      </c>
      <c r="L2279">
        <v>8.93</v>
      </c>
      <c r="Z2279" s="5"/>
    </row>
    <row r="2280" spans="1:26" x14ac:dyDescent="0.35">
      <c r="A2280" t="s">
        <v>101</v>
      </c>
      <c r="B2280" t="s">
        <v>207</v>
      </c>
      <c r="C2280" t="s">
        <v>587</v>
      </c>
      <c r="D2280" t="s">
        <v>2550</v>
      </c>
      <c r="E2280" s="2" t="s">
        <v>2551</v>
      </c>
      <c r="F2280" t="s">
        <v>2552</v>
      </c>
      <c r="G2280">
        <v>10</v>
      </c>
      <c r="H2280">
        <f>IF(Tabla1[[#This Row],[DESCRIPCION]]=F2278,H2278+1,1)</f>
        <v>1</v>
      </c>
      <c r="I2280" s="1">
        <v>46451</v>
      </c>
      <c r="J2280" t="s">
        <v>60</v>
      </c>
      <c r="L2280">
        <v>8.93</v>
      </c>
      <c r="Z2280" s="5"/>
    </row>
    <row r="2281" spans="1:26" x14ac:dyDescent="0.35">
      <c r="A2281" t="s">
        <v>101</v>
      </c>
      <c r="B2281" t="s">
        <v>207</v>
      </c>
      <c r="C2281" t="s">
        <v>587</v>
      </c>
      <c r="D2281" t="s">
        <v>2553</v>
      </c>
      <c r="E2281" s="2" t="s">
        <v>2554</v>
      </c>
      <c r="F2281" t="s">
        <v>2555</v>
      </c>
      <c r="G2281">
        <v>10</v>
      </c>
      <c r="H2281">
        <f>IF(Tabla1[[#This Row],[DESCRIPCION]]=F2279,H2279+1,1)</f>
        <v>1</v>
      </c>
      <c r="I2281" s="1">
        <v>46451</v>
      </c>
      <c r="J2281" t="s">
        <v>60</v>
      </c>
      <c r="L2281">
        <v>8.93</v>
      </c>
      <c r="Z2281" s="5"/>
    </row>
    <row r="2282" spans="1:26" x14ac:dyDescent="0.35">
      <c r="A2282" t="s">
        <v>101</v>
      </c>
      <c r="B2282" t="s">
        <v>207</v>
      </c>
      <c r="C2282" t="s">
        <v>587</v>
      </c>
      <c r="D2282" t="s">
        <v>2565</v>
      </c>
      <c r="E2282" s="2" t="s">
        <v>2566</v>
      </c>
      <c r="F2282" t="s">
        <v>2567</v>
      </c>
      <c r="G2282">
        <v>15</v>
      </c>
      <c r="H2282">
        <f>IF(Tabla1[[#This Row],[DESCRIPCION]]=F2280,H2280+1,1)</f>
        <v>1</v>
      </c>
      <c r="I2282" s="1">
        <v>46451</v>
      </c>
      <c r="J2282" t="s">
        <v>60</v>
      </c>
      <c r="L2282">
        <v>8.93</v>
      </c>
      <c r="Z2282" s="5"/>
    </row>
    <row r="2283" spans="1:26" x14ac:dyDescent="0.35">
      <c r="A2283" t="s">
        <v>101</v>
      </c>
      <c r="B2283" t="s">
        <v>207</v>
      </c>
      <c r="C2283" t="s">
        <v>587</v>
      </c>
      <c r="D2283" t="s">
        <v>2568</v>
      </c>
      <c r="E2283" s="2" t="s">
        <v>2569</v>
      </c>
      <c r="F2283" t="s">
        <v>2570</v>
      </c>
      <c r="G2283">
        <v>15</v>
      </c>
      <c r="H2283">
        <f>IF(Tabla1[[#This Row],[DESCRIPCION]]=F2281,H2281+1,1)</f>
        <v>1</v>
      </c>
      <c r="I2283" s="1">
        <v>46451</v>
      </c>
      <c r="J2283" t="s">
        <v>60</v>
      </c>
      <c r="L2283">
        <v>8.93</v>
      </c>
      <c r="Z2283" s="5"/>
    </row>
    <row r="2284" spans="1:26" x14ac:dyDescent="0.35">
      <c r="A2284" t="s">
        <v>101</v>
      </c>
      <c r="B2284" t="s">
        <v>207</v>
      </c>
      <c r="C2284" t="s">
        <v>587</v>
      </c>
      <c r="D2284" t="s">
        <v>2571</v>
      </c>
      <c r="E2284" s="2" t="s">
        <v>2572</v>
      </c>
      <c r="F2284" t="s">
        <v>2573</v>
      </c>
      <c r="G2284">
        <v>13</v>
      </c>
      <c r="H2284">
        <f>IF(Tabla1[[#This Row],[DESCRIPCION]]=F2282,H2282+1,1)</f>
        <v>1</v>
      </c>
      <c r="I2284" s="1">
        <v>46451</v>
      </c>
      <c r="J2284" t="s">
        <v>60</v>
      </c>
      <c r="L2284">
        <v>8.93</v>
      </c>
      <c r="Z2284" s="5"/>
    </row>
    <row r="2285" spans="1:26" x14ac:dyDescent="0.35">
      <c r="A2285" t="s">
        <v>101</v>
      </c>
      <c r="B2285" t="s">
        <v>207</v>
      </c>
      <c r="C2285" t="s">
        <v>556</v>
      </c>
      <c r="D2285" t="s">
        <v>6776</v>
      </c>
      <c r="E2285" s="2">
        <v>2001126703</v>
      </c>
      <c r="F2285" t="s">
        <v>6777</v>
      </c>
      <c r="G2285">
        <v>32</v>
      </c>
      <c r="I2285" s="1">
        <f t="shared" si="98"/>
        <v>0</v>
      </c>
      <c r="J2285" t="s">
        <v>780</v>
      </c>
      <c r="L2285">
        <v>7.14</v>
      </c>
      <c r="Z2285" s="5"/>
    </row>
    <row r="2286" spans="1:26" x14ac:dyDescent="0.35">
      <c r="A2286" t="s">
        <v>101</v>
      </c>
      <c r="B2286" t="s">
        <v>207</v>
      </c>
      <c r="C2286" t="s">
        <v>587</v>
      </c>
      <c r="D2286" t="s">
        <v>2574</v>
      </c>
      <c r="E2286" s="2" t="s">
        <v>2575</v>
      </c>
      <c r="F2286" t="s">
        <v>2576</v>
      </c>
      <c r="G2286">
        <v>13</v>
      </c>
      <c r="H2286">
        <f>IF(Tabla1[[#This Row],[DESCRIPCION]]=F2284,H2284+1,1)</f>
        <v>1</v>
      </c>
      <c r="I2286" s="1">
        <v>46451</v>
      </c>
      <c r="J2286" t="s">
        <v>60</v>
      </c>
      <c r="L2286">
        <v>8.93</v>
      </c>
      <c r="Z2286" s="5"/>
    </row>
    <row r="2287" spans="1:26" x14ac:dyDescent="0.35">
      <c r="A2287" t="s">
        <v>56</v>
      </c>
      <c r="B2287" t="s">
        <v>102</v>
      </c>
      <c r="C2287" t="s">
        <v>329</v>
      </c>
      <c r="D2287" t="s">
        <v>332</v>
      </c>
      <c r="E2287" s="2">
        <v>210936633</v>
      </c>
      <c r="F2287" t="s">
        <v>333</v>
      </c>
      <c r="G2287">
        <v>0</v>
      </c>
      <c r="I2287" s="1">
        <f t="shared" si="98"/>
        <v>0</v>
      </c>
      <c r="L2287">
        <v>5</v>
      </c>
      <c r="Z2287" s="5"/>
    </row>
    <row r="2288" spans="1:26" x14ac:dyDescent="0.35">
      <c r="A2288" t="s">
        <v>101</v>
      </c>
      <c r="B2288" t="s">
        <v>207</v>
      </c>
      <c r="C2288" t="s">
        <v>556</v>
      </c>
      <c r="D2288" t="s">
        <v>6409</v>
      </c>
      <c r="E2288" s="2" t="s">
        <v>6410</v>
      </c>
      <c r="F2288" t="s">
        <v>6411</v>
      </c>
      <c r="G2288">
        <v>10</v>
      </c>
      <c r="I2288" s="1">
        <f t="shared" si="98"/>
        <v>0</v>
      </c>
      <c r="J2288" t="s">
        <v>780</v>
      </c>
      <c r="L2288">
        <v>7.14</v>
      </c>
      <c r="Z2288" s="5"/>
    </row>
    <row r="2289" spans="1:26" x14ac:dyDescent="0.35">
      <c r="A2289" t="s">
        <v>101</v>
      </c>
      <c r="B2289" t="s">
        <v>207</v>
      </c>
      <c r="C2289" t="s">
        <v>587</v>
      </c>
      <c r="D2289" t="s">
        <v>2577</v>
      </c>
      <c r="E2289" s="2" t="s">
        <v>2578</v>
      </c>
      <c r="F2289" t="s">
        <v>2579</v>
      </c>
      <c r="G2289">
        <v>15</v>
      </c>
      <c r="H2289">
        <f>IF(Tabla1[[#This Row],[DESCRIPCION]]=F2287,H2287+1,1)</f>
        <v>1</v>
      </c>
      <c r="I2289" s="1">
        <v>46451</v>
      </c>
      <c r="J2289" t="s">
        <v>60</v>
      </c>
      <c r="L2289">
        <v>8.93</v>
      </c>
      <c r="Z2289" s="5"/>
    </row>
    <row r="2290" spans="1:26" x14ac:dyDescent="0.35">
      <c r="A2290" t="s">
        <v>101</v>
      </c>
      <c r="B2290" t="s">
        <v>207</v>
      </c>
      <c r="C2290" t="s">
        <v>587</v>
      </c>
      <c r="D2290" t="s">
        <v>2580</v>
      </c>
      <c r="E2290" s="2" t="s">
        <v>2581</v>
      </c>
      <c r="F2290" t="s">
        <v>2582</v>
      </c>
      <c r="G2290">
        <v>15</v>
      </c>
      <c r="H2290">
        <f>IF(Tabla1[[#This Row],[DESCRIPCION]]=F2288,H2288+1,1)</f>
        <v>1</v>
      </c>
      <c r="I2290" s="1">
        <v>46451</v>
      </c>
      <c r="J2290" t="s">
        <v>60</v>
      </c>
      <c r="L2290">
        <v>8.93</v>
      </c>
      <c r="Z2290" s="5"/>
    </row>
    <row r="2291" spans="1:26" x14ac:dyDescent="0.35">
      <c r="A2291" t="s">
        <v>101</v>
      </c>
      <c r="B2291" t="s">
        <v>12</v>
      </c>
      <c r="C2291" t="s">
        <v>245</v>
      </c>
      <c r="D2291" t="s">
        <v>4333</v>
      </c>
      <c r="E2291" s="2" t="s">
        <v>4334</v>
      </c>
      <c r="F2291" t="s">
        <v>4335</v>
      </c>
      <c r="G2291">
        <v>100</v>
      </c>
      <c r="H2291">
        <f>IF(Tabla1[[#This Row],[DESCRIPCION]]=F2289,H2289+1,1)</f>
        <v>1</v>
      </c>
      <c r="I2291" s="1">
        <v>46451</v>
      </c>
      <c r="J2291" t="s">
        <v>60</v>
      </c>
      <c r="L2291">
        <v>8.66</v>
      </c>
      <c r="Z2291" s="5"/>
    </row>
    <row r="2292" spans="1:26" x14ac:dyDescent="0.35">
      <c r="A2292" t="s">
        <v>56</v>
      </c>
      <c r="B2292" t="s">
        <v>102</v>
      </c>
      <c r="C2292" t="s">
        <v>334</v>
      </c>
      <c r="D2292" t="s">
        <v>337</v>
      </c>
      <c r="E2292" s="2">
        <v>210936633</v>
      </c>
      <c r="F2292" t="s">
        <v>338</v>
      </c>
      <c r="G2292">
        <v>0</v>
      </c>
      <c r="I2292" s="1">
        <f t="shared" si="98"/>
        <v>0</v>
      </c>
      <c r="L2292">
        <v>5</v>
      </c>
      <c r="Z2292" s="5"/>
    </row>
    <row r="2293" spans="1:26" x14ac:dyDescent="0.35">
      <c r="A2293" t="s">
        <v>931</v>
      </c>
      <c r="B2293" t="s">
        <v>356</v>
      </c>
      <c r="C2293" t="s">
        <v>6412</v>
      </c>
      <c r="D2293" t="s">
        <v>6413</v>
      </c>
      <c r="E2293" s="2" t="s">
        <v>6414</v>
      </c>
      <c r="F2293" t="s">
        <v>6415</v>
      </c>
      <c r="G2293">
        <v>5</v>
      </c>
      <c r="I2293" s="1">
        <f t="shared" si="98"/>
        <v>0</v>
      </c>
      <c r="J2293" t="s">
        <v>780</v>
      </c>
      <c r="K2293" t="s">
        <v>559</v>
      </c>
      <c r="L2293">
        <v>7.14</v>
      </c>
      <c r="Z2293" s="5"/>
    </row>
    <row r="2294" spans="1:26" x14ac:dyDescent="0.35">
      <c r="A2294" t="s">
        <v>101</v>
      </c>
      <c r="B2294" t="s">
        <v>12</v>
      </c>
      <c r="C2294" t="s">
        <v>245</v>
      </c>
      <c r="D2294" t="s">
        <v>4336</v>
      </c>
      <c r="E2294" s="2" t="s">
        <v>4337</v>
      </c>
      <c r="F2294" t="s">
        <v>4338</v>
      </c>
      <c r="G2294">
        <v>30</v>
      </c>
      <c r="H2294">
        <f>IF(Tabla1[[#This Row],[DESCRIPCION]]=F2292,H2292+1,1)</f>
        <v>1</v>
      </c>
      <c r="I2294" s="1">
        <v>46451</v>
      </c>
      <c r="J2294" t="s">
        <v>60</v>
      </c>
      <c r="L2294">
        <v>8.66</v>
      </c>
      <c r="Z2294" s="5"/>
    </row>
    <row r="2295" spans="1:26" x14ac:dyDescent="0.35">
      <c r="A2295" t="s">
        <v>931</v>
      </c>
      <c r="B2295" t="s">
        <v>356</v>
      </c>
      <c r="C2295" t="s">
        <v>6416</v>
      </c>
      <c r="D2295" t="s">
        <v>6417</v>
      </c>
      <c r="E2295" s="2" t="s">
        <v>6418</v>
      </c>
      <c r="F2295" t="s">
        <v>6419</v>
      </c>
      <c r="G2295">
        <v>4</v>
      </c>
      <c r="I2295" s="1">
        <f t="shared" si="98"/>
        <v>0</v>
      </c>
      <c r="J2295" t="s">
        <v>780</v>
      </c>
      <c r="K2295" t="s">
        <v>559</v>
      </c>
      <c r="L2295">
        <v>7.14</v>
      </c>
      <c r="Z2295" s="5"/>
    </row>
    <row r="2296" spans="1:26" x14ac:dyDescent="0.35">
      <c r="A2296" t="s">
        <v>101</v>
      </c>
      <c r="B2296" t="s">
        <v>12</v>
      </c>
      <c r="C2296" t="s">
        <v>245</v>
      </c>
      <c r="D2296" t="s">
        <v>4339</v>
      </c>
      <c r="E2296" s="2" t="s">
        <v>4340</v>
      </c>
      <c r="F2296" t="s">
        <v>4341</v>
      </c>
      <c r="G2296">
        <v>30</v>
      </c>
      <c r="H2296">
        <f>IF(Tabla1[[#This Row],[DESCRIPCION]]=F2294,H2294+1,1)</f>
        <v>1</v>
      </c>
      <c r="I2296" s="1">
        <v>46451</v>
      </c>
      <c r="J2296" t="s">
        <v>60</v>
      </c>
      <c r="L2296">
        <v>8.66</v>
      </c>
      <c r="Z2296" s="5"/>
    </row>
    <row r="2297" spans="1:26" x14ac:dyDescent="0.35">
      <c r="A2297" t="s">
        <v>931</v>
      </c>
      <c r="B2297" t="s">
        <v>356</v>
      </c>
      <c r="C2297" t="s">
        <v>6420</v>
      </c>
      <c r="D2297" t="s">
        <v>6421</v>
      </c>
      <c r="E2297" s="2" t="s">
        <v>6422</v>
      </c>
      <c r="F2297" t="s">
        <v>6423</v>
      </c>
      <c r="G2297">
        <v>5</v>
      </c>
      <c r="I2297" s="1">
        <f t="shared" si="98"/>
        <v>0</v>
      </c>
      <c r="J2297" t="s">
        <v>780</v>
      </c>
      <c r="K2297" t="s">
        <v>559</v>
      </c>
      <c r="L2297">
        <v>7.14</v>
      </c>
      <c r="Z2297" s="5"/>
    </row>
    <row r="2298" spans="1:26" x14ac:dyDescent="0.35">
      <c r="A2298" t="s">
        <v>931</v>
      </c>
      <c r="B2298" t="s">
        <v>356</v>
      </c>
      <c r="C2298" t="s">
        <v>6424</v>
      </c>
      <c r="D2298" t="s">
        <v>6425</v>
      </c>
      <c r="E2298" s="2" t="s">
        <v>6426</v>
      </c>
      <c r="F2298" t="s">
        <v>6427</v>
      </c>
      <c r="G2298">
        <v>9</v>
      </c>
      <c r="I2298" s="1">
        <f t="shared" si="98"/>
        <v>0</v>
      </c>
      <c r="J2298" t="s">
        <v>780</v>
      </c>
      <c r="K2298" t="s">
        <v>3442</v>
      </c>
      <c r="L2298">
        <v>7.14</v>
      </c>
      <c r="Z2298" s="5"/>
    </row>
    <row r="2299" spans="1:26" x14ac:dyDescent="0.35">
      <c r="A2299" t="s">
        <v>101</v>
      </c>
      <c r="B2299" t="s">
        <v>207</v>
      </c>
      <c r="C2299" t="s">
        <v>556</v>
      </c>
      <c r="D2299" t="s">
        <v>6428</v>
      </c>
      <c r="E2299" s="2" t="s">
        <v>6429</v>
      </c>
      <c r="F2299" t="s">
        <v>6430</v>
      </c>
      <c r="G2299">
        <v>20</v>
      </c>
      <c r="I2299" s="1">
        <f t="shared" si="98"/>
        <v>0</v>
      </c>
      <c r="J2299" t="s">
        <v>780</v>
      </c>
      <c r="L2299">
        <v>7.14</v>
      </c>
      <c r="Z2299" s="5"/>
    </row>
    <row r="2300" spans="1:26" x14ac:dyDescent="0.35">
      <c r="A2300" t="s">
        <v>101</v>
      </c>
      <c r="B2300" t="s">
        <v>12</v>
      </c>
      <c r="C2300" t="s">
        <v>256</v>
      </c>
      <c r="D2300" t="s">
        <v>4375</v>
      </c>
      <c r="E2300" s="2">
        <v>190805841</v>
      </c>
      <c r="F2300" t="s">
        <v>4377</v>
      </c>
      <c r="G2300">
        <v>344</v>
      </c>
      <c r="H2300">
        <f>IF(Tabla1[[#This Row],[DESCRIPCION]]=F2298,H2298+1,1)</f>
        <v>1</v>
      </c>
      <c r="I2300" s="1">
        <v>46451</v>
      </c>
      <c r="J2300" t="s">
        <v>60</v>
      </c>
      <c r="L2300">
        <v>8.66</v>
      </c>
      <c r="Z2300" s="5"/>
    </row>
    <row r="2301" spans="1:26" x14ac:dyDescent="0.35">
      <c r="A2301" t="s">
        <v>101</v>
      </c>
      <c r="B2301" t="s">
        <v>12</v>
      </c>
      <c r="C2301" t="s">
        <v>256</v>
      </c>
      <c r="D2301" t="s">
        <v>4378</v>
      </c>
      <c r="E2301" s="2">
        <v>190805843</v>
      </c>
      <c r="F2301" t="s">
        <v>4380</v>
      </c>
      <c r="G2301">
        <v>260</v>
      </c>
      <c r="H2301">
        <f>IF(Tabla1[[#This Row],[DESCRIPCION]]=F2299,H2299+1,1)</f>
        <v>1</v>
      </c>
      <c r="I2301" s="1">
        <v>46451</v>
      </c>
      <c r="J2301" t="s">
        <v>60</v>
      </c>
      <c r="L2301">
        <v>8.66</v>
      </c>
      <c r="Z2301" s="5"/>
    </row>
    <row r="2302" spans="1:26" x14ac:dyDescent="0.35">
      <c r="A2302" t="s">
        <v>101</v>
      </c>
      <c r="B2302" t="s">
        <v>102</v>
      </c>
      <c r="C2302" t="s">
        <v>696</v>
      </c>
      <c r="D2302" t="s">
        <v>4789</v>
      </c>
      <c r="E2302" s="2" t="s">
        <v>4790</v>
      </c>
      <c r="F2302" t="s">
        <v>4791</v>
      </c>
      <c r="G2302">
        <v>50</v>
      </c>
      <c r="H2302">
        <f>IF(Tabla1[[#This Row],[DESCRIPCION]]=F2300,H2300+1,1)</f>
        <v>1</v>
      </c>
      <c r="I2302" s="1">
        <v>46451</v>
      </c>
      <c r="J2302" t="s">
        <v>60</v>
      </c>
      <c r="L2302">
        <v>8.93</v>
      </c>
      <c r="Z2302" s="5"/>
    </row>
    <row r="2303" spans="1:26" x14ac:dyDescent="0.35">
      <c r="A2303" t="s">
        <v>931</v>
      </c>
      <c r="B2303" t="s">
        <v>356</v>
      </c>
      <c r="C2303" t="s">
        <v>6431</v>
      </c>
      <c r="D2303" t="s">
        <v>6432</v>
      </c>
      <c r="E2303" s="2" t="s">
        <v>6433</v>
      </c>
      <c r="F2303" t="s">
        <v>6434</v>
      </c>
      <c r="G2303">
        <v>5</v>
      </c>
      <c r="I2303" s="1">
        <f t="shared" si="98"/>
        <v>0</v>
      </c>
      <c r="J2303" t="s">
        <v>780</v>
      </c>
      <c r="L2303">
        <v>7.14</v>
      </c>
      <c r="Z2303" s="5"/>
    </row>
    <row r="2304" spans="1:26" x14ac:dyDescent="0.35">
      <c r="A2304" t="s">
        <v>101</v>
      </c>
      <c r="B2304" t="s">
        <v>102</v>
      </c>
      <c r="C2304" t="s">
        <v>696</v>
      </c>
      <c r="D2304" t="s">
        <v>4792</v>
      </c>
      <c r="E2304" s="2">
        <v>190906305</v>
      </c>
      <c r="F2304" t="s">
        <v>4794</v>
      </c>
      <c r="G2304">
        <v>52</v>
      </c>
      <c r="H2304">
        <f>IF(Tabla1[[#This Row],[DESCRIPCION]]=F2302,H2302+1,1)</f>
        <v>1</v>
      </c>
      <c r="I2304" s="1">
        <v>46451</v>
      </c>
      <c r="J2304" t="s">
        <v>60</v>
      </c>
      <c r="K2304" t="s">
        <v>161</v>
      </c>
      <c r="L2304">
        <v>8.93</v>
      </c>
      <c r="Z2304" s="5"/>
    </row>
    <row r="2305" spans="1:26" x14ac:dyDescent="0.35">
      <c r="A2305" t="s">
        <v>931</v>
      </c>
      <c r="B2305" t="s">
        <v>356</v>
      </c>
      <c r="C2305" t="s">
        <v>6435</v>
      </c>
      <c r="D2305" t="s">
        <v>6436</v>
      </c>
      <c r="E2305" s="2" t="s">
        <v>6437</v>
      </c>
      <c r="F2305" t="s">
        <v>6438</v>
      </c>
      <c r="G2305">
        <v>7</v>
      </c>
      <c r="I2305" s="1">
        <f t="shared" si="98"/>
        <v>0</v>
      </c>
      <c r="J2305" t="s">
        <v>780</v>
      </c>
      <c r="K2305" t="s">
        <v>559</v>
      </c>
      <c r="L2305">
        <v>7.14</v>
      </c>
      <c r="Z2305" s="5"/>
    </row>
    <row r="2306" spans="1:26" x14ac:dyDescent="0.35">
      <c r="A2306" t="s">
        <v>101</v>
      </c>
      <c r="B2306" t="s">
        <v>102</v>
      </c>
      <c r="C2306" t="s">
        <v>696</v>
      </c>
      <c r="D2306" t="s">
        <v>4798</v>
      </c>
      <c r="E2306" s="2">
        <v>190906309</v>
      </c>
      <c r="F2306" t="s">
        <v>4800</v>
      </c>
      <c r="G2306">
        <v>524</v>
      </c>
      <c r="H2306">
        <f>IF(Tabla1[[#This Row],[DESCRIPCION]]=F2304,H2304+1,1)</f>
        <v>1</v>
      </c>
      <c r="I2306" s="1">
        <v>46451</v>
      </c>
      <c r="J2306" t="s">
        <v>60</v>
      </c>
      <c r="K2306" t="s">
        <v>4801</v>
      </c>
      <c r="L2306">
        <v>8.93</v>
      </c>
      <c r="Z2306" s="5"/>
    </row>
    <row r="2307" spans="1:26" x14ac:dyDescent="0.35">
      <c r="A2307" t="s">
        <v>101</v>
      </c>
      <c r="B2307" t="s">
        <v>102</v>
      </c>
      <c r="C2307" t="s">
        <v>696</v>
      </c>
      <c r="D2307" t="s">
        <v>4802</v>
      </c>
      <c r="E2307" s="2" t="s">
        <v>4803</v>
      </c>
      <c r="F2307" t="s">
        <v>4804</v>
      </c>
      <c r="G2307">
        <v>250</v>
      </c>
      <c r="H2307">
        <f>IF(Tabla1[[#This Row],[DESCRIPCION]]=F2305,H2305+1,1)</f>
        <v>1</v>
      </c>
      <c r="I2307" s="1">
        <v>46451</v>
      </c>
      <c r="J2307" t="s">
        <v>60</v>
      </c>
      <c r="K2307" t="s">
        <v>2599</v>
      </c>
      <c r="L2307">
        <v>8.93</v>
      </c>
      <c r="Z2307" s="5"/>
    </row>
    <row r="2308" spans="1:26" x14ac:dyDescent="0.35">
      <c r="A2308" t="s">
        <v>931</v>
      </c>
      <c r="B2308" t="s">
        <v>356</v>
      </c>
      <c r="C2308" t="s">
        <v>6435</v>
      </c>
      <c r="D2308" t="s">
        <v>6439</v>
      </c>
      <c r="F2308" t="s">
        <v>6440</v>
      </c>
      <c r="G2308">
        <v>0</v>
      </c>
      <c r="I2308" s="1">
        <f t="shared" si="98"/>
        <v>0</v>
      </c>
      <c r="L2308">
        <v>7.14</v>
      </c>
      <c r="Z2308" s="5"/>
    </row>
    <row r="2309" spans="1:26" x14ac:dyDescent="0.35">
      <c r="A2309" t="s">
        <v>101</v>
      </c>
      <c r="B2309" t="s">
        <v>102</v>
      </c>
      <c r="C2309" t="s">
        <v>696</v>
      </c>
      <c r="D2309" t="s">
        <v>4805</v>
      </c>
      <c r="E2309" s="2">
        <v>200112208</v>
      </c>
      <c r="F2309" t="s">
        <v>4806</v>
      </c>
      <c r="G2309">
        <v>511</v>
      </c>
      <c r="H2309">
        <f>IF(Tabla1[[#This Row],[DESCRIPCION]]=F2307,H2307+1,1)</f>
        <v>1</v>
      </c>
      <c r="I2309" s="1">
        <v>46451</v>
      </c>
      <c r="J2309" t="s">
        <v>60</v>
      </c>
      <c r="K2309" t="s">
        <v>2599</v>
      </c>
      <c r="L2309">
        <v>8.93</v>
      </c>
      <c r="Z2309" s="5"/>
    </row>
    <row r="2310" spans="1:26" x14ac:dyDescent="0.35">
      <c r="A2310" t="s">
        <v>925</v>
      </c>
      <c r="B2310" t="s">
        <v>12</v>
      </c>
      <c r="C2310" t="s">
        <v>245</v>
      </c>
      <c r="D2310" t="s">
        <v>1490</v>
      </c>
      <c r="E2310" s="2" t="s">
        <v>1491</v>
      </c>
      <c r="F2310" t="s">
        <v>1492</v>
      </c>
      <c r="G2310">
        <v>15</v>
      </c>
      <c r="I2310" s="1">
        <f t="shared" si="98"/>
        <v>0</v>
      </c>
      <c r="J2310" t="s">
        <v>659</v>
      </c>
      <c r="K2310" t="s">
        <v>80</v>
      </c>
      <c r="L2310">
        <v>32.14</v>
      </c>
      <c r="Z2310" s="5"/>
    </row>
    <row r="2311" spans="1:26" x14ac:dyDescent="0.35">
      <c r="A2311" t="s">
        <v>1278</v>
      </c>
      <c r="B2311" t="s">
        <v>207</v>
      </c>
      <c r="C2311" t="s">
        <v>1493</v>
      </c>
      <c r="D2311" t="s">
        <v>1490</v>
      </c>
      <c r="E2311" s="2" t="s">
        <v>1491</v>
      </c>
      <c r="F2311" t="s">
        <v>1492</v>
      </c>
      <c r="G2311">
        <v>5</v>
      </c>
      <c r="I2311" s="1">
        <f t="shared" si="98"/>
        <v>0</v>
      </c>
      <c r="J2311" t="s">
        <v>659</v>
      </c>
      <c r="K2311" t="s">
        <v>80</v>
      </c>
      <c r="L2311">
        <v>32.14</v>
      </c>
      <c r="Z2311" s="5"/>
    </row>
    <row r="2312" spans="1:26" x14ac:dyDescent="0.35">
      <c r="A2312" t="s">
        <v>925</v>
      </c>
      <c r="B2312" t="s">
        <v>12</v>
      </c>
      <c r="C2312" t="s">
        <v>245</v>
      </c>
      <c r="D2312" t="s">
        <v>1494</v>
      </c>
      <c r="E2312" s="2" t="s">
        <v>1495</v>
      </c>
      <c r="F2312" t="s">
        <v>1496</v>
      </c>
      <c r="G2312">
        <v>15</v>
      </c>
      <c r="I2312" s="1">
        <f t="shared" si="98"/>
        <v>0</v>
      </c>
      <c r="J2312" t="s">
        <v>659</v>
      </c>
      <c r="K2312" t="s">
        <v>80</v>
      </c>
      <c r="L2312">
        <v>32.14</v>
      </c>
      <c r="Z2312" s="5"/>
    </row>
    <row r="2313" spans="1:26" x14ac:dyDescent="0.35">
      <c r="A2313" t="s">
        <v>1278</v>
      </c>
      <c r="B2313" t="s">
        <v>207</v>
      </c>
      <c r="C2313" t="s">
        <v>1497</v>
      </c>
      <c r="D2313" t="s">
        <v>1494</v>
      </c>
      <c r="E2313" s="2" t="s">
        <v>1495</v>
      </c>
      <c r="F2313" t="s">
        <v>1496</v>
      </c>
      <c r="G2313">
        <v>5</v>
      </c>
      <c r="I2313" s="1">
        <f t="shared" si="98"/>
        <v>0</v>
      </c>
      <c r="J2313" t="s">
        <v>659</v>
      </c>
      <c r="K2313" t="s">
        <v>80</v>
      </c>
      <c r="L2313">
        <v>32.14</v>
      </c>
      <c r="Z2313" s="5"/>
    </row>
    <row r="2314" spans="1:26" x14ac:dyDescent="0.35">
      <c r="A2314" t="s">
        <v>925</v>
      </c>
      <c r="B2314" t="s">
        <v>12</v>
      </c>
      <c r="C2314" t="s">
        <v>245</v>
      </c>
      <c r="D2314" t="s">
        <v>1498</v>
      </c>
      <c r="E2314" s="2" t="s">
        <v>1499</v>
      </c>
      <c r="F2314" t="s">
        <v>1500</v>
      </c>
      <c r="G2314">
        <v>15</v>
      </c>
      <c r="I2314" s="1">
        <f t="shared" si="98"/>
        <v>0</v>
      </c>
      <c r="J2314" t="s">
        <v>659</v>
      </c>
      <c r="K2314" t="s">
        <v>80</v>
      </c>
      <c r="L2314">
        <v>32.14</v>
      </c>
      <c r="Z2314" s="5"/>
    </row>
    <row r="2315" spans="1:26" x14ac:dyDescent="0.35">
      <c r="A2315" t="s">
        <v>1278</v>
      </c>
      <c r="B2315" t="s">
        <v>207</v>
      </c>
      <c r="C2315" t="s">
        <v>1501</v>
      </c>
      <c r="D2315" t="s">
        <v>1498</v>
      </c>
      <c r="E2315" s="2" t="s">
        <v>1499</v>
      </c>
      <c r="F2315" t="s">
        <v>1500</v>
      </c>
      <c r="G2315">
        <v>5</v>
      </c>
      <c r="I2315" s="1">
        <f t="shared" si="98"/>
        <v>0</v>
      </c>
      <c r="J2315" t="s">
        <v>659</v>
      </c>
      <c r="K2315" t="s">
        <v>80</v>
      </c>
      <c r="L2315">
        <v>32.14</v>
      </c>
      <c r="Z2315" s="5"/>
    </row>
    <row r="2316" spans="1:26" x14ac:dyDescent="0.35">
      <c r="A2316" t="s">
        <v>925</v>
      </c>
      <c r="B2316" t="s">
        <v>12</v>
      </c>
      <c r="C2316" t="s">
        <v>245</v>
      </c>
      <c r="D2316" t="s">
        <v>1502</v>
      </c>
      <c r="E2316" s="2" t="s">
        <v>1503</v>
      </c>
      <c r="F2316" t="s">
        <v>1504</v>
      </c>
      <c r="G2316">
        <v>15</v>
      </c>
      <c r="I2316" s="1">
        <f t="shared" si="98"/>
        <v>0</v>
      </c>
      <c r="J2316" t="s">
        <v>659</v>
      </c>
      <c r="K2316" t="s">
        <v>80</v>
      </c>
      <c r="L2316">
        <v>32.14</v>
      </c>
      <c r="Z2316" s="5"/>
    </row>
    <row r="2317" spans="1:26" x14ac:dyDescent="0.35">
      <c r="A2317" t="s">
        <v>1278</v>
      </c>
      <c r="B2317" t="s">
        <v>207</v>
      </c>
      <c r="C2317" t="s">
        <v>1505</v>
      </c>
      <c r="D2317" t="s">
        <v>1502</v>
      </c>
      <c r="E2317" s="2" t="s">
        <v>1503</v>
      </c>
      <c r="F2317" t="s">
        <v>1504</v>
      </c>
      <c r="G2317">
        <v>5</v>
      </c>
      <c r="I2317" s="1">
        <f t="shared" si="98"/>
        <v>0</v>
      </c>
      <c r="J2317" t="s">
        <v>659</v>
      </c>
      <c r="K2317" t="s">
        <v>80</v>
      </c>
      <c r="L2317">
        <v>32.14</v>
      </c>
      <c r="Z2317" s="5"/>
    </row>
    <row r="2318" spans="1:26" x14ac:dyDescent="0.35">
      <c r="A2318" t="s">
        <v>925</v>
      </c>
      <c r="B2318" t="s">
        <v>12</v>
      </c>
      <c r="C2318" t="s">
        <v>245</v>
      </c>
      <c r="D2318" t="s">
        <v>1506</v>
      </c>
      <c r="E2318" s="2" t="s">
        <v>1507</v>
      </c>
      <c r="F2318" t="s">
        <v>1508</v>
      </c>
      <c r="G2318">
        <v>15</v>
      </c>
      <c r="I2318" s="1">
        <f t="shared" si="98"/>
        <v>0</v>
      </c>
      <c r="J2318" t="s">
        <v>659</v>
      </c>
      <c r="K2318" t="s">
        <v>80</v>
      </c>
      <c r="L2318">
        <v>32.14</v>
      </c>
      <c r="Z2318" s="5"/>
    </row>
    <row r="2319" spans="1:26" x14ac:dyDescent="0.35">
      <c r="A2319" t="s">
        <v>1278</v>
      </c>
      <c r="B2319" t="s">
        <v>207</v>
      </c>
      <c r="C2319" t="s">
        <v>1509</v>
      </c>
      <c r="D2319" t="s">
        <v>1506</v>
      </c>
      <c r="E2319" s="2" t="s">
        <v>1507</v>
      </c>
      <c r="F2319" t="s">
        <v>1508</v>
      </c>
      <c r="G2319">
        <v>5</v>
      </c>
      <c r="I2319" s="1">
        <f t="shared" si="98"/>
        <v>0</v>
      </c>
      <c r="J2319" t="s">
        <v>659</v>
      </c>
      <c r="K2319" t="s">
        <v>80</v>
      </c>
      <c r="L2319">
        <v>32.14</v>
      </c>
      <c r="Z2319" s="5"/>
    </row>
    <row r="2320" spans="1:26" x14ac:dyDescent="0.35">
      <c r="A2320" t="s">
        <v>1278</v>
      </c>
      <c r="B2320" t="s">
        <v>207</v>
      </c>
      <c r="C2320" t="s">
        <v>786</v>
      </c>
      <c r="D2320" t="s">
        <v>1340</v>
      </c>
      <c r="E2320" s="2" t="s">
        <v>1341</v>
      </c>
      <c r="F2320" t="s">
        <v>1342</v>
      </c>
      <c r="G2320">
        <v>1</v>
      </c>
      <c r="I2320" s="1">
        <f t="shared" si="98"/>
        <v>0</v>
      </c>
      <c r="J2320" t="s">
        <v>659</v>
      </c>
      <c r="L2320">
        <v>7.14</v>
      </c>
      <c r="Z2320" s="5"/>
    </row>
    <row r="2321" spans="1:26" x14ac:dyDescent="0.35">
      <c r="A2321" t="s">
        <v>1278</v>
      </c>
      <c r="B2321" t="s">
        <v>207</v>
      </c>
      <c r="C2321" t="s">
        <v>787</v>
      </c>
      <c r="D2321" t="s">
        <v>1343</v>
      </c>
      <c r="E2321" s="2" t="s">
        <v>1344</v>
      </c>
      <c r="F2321" t="s">
        <v>1345</v>
      </c>
      <c r="G2321">
        <v>1</v>
      </c>
      <c r="I2321" s="1">
        <f t="shared" si="98"/>
        <v>0</v>
      </c>
      <c r="J2321" t="s">
        <v>659</v>
      </c>
      <c r="L2321">
        <v>7.14</v>
      </c>
      <c r="Z2321" s="5"/>
    </row>
    <row r="2322" spans="1:26" x14ac:dyDescent="0.35">
      <c r="A2322" t="s">
        <v>1278</v>
      </c>
      <c r="B2322" t="s">
        <v>207</v>
      </c>
      <c r="C2322" t="s">
        <v>790</v>
      </c>
      <c r="D2322" t="s">
        <v>1346</v>
      </c>
      <c r="E2322" s="2" t="s">
        <v>1347</v>
      </c>
      <c r="F2322" t="s">
        <v>1348</v>
      </c>
      <c r="G2322">
        <v>1</v>
      </c>
      <c r="I2322" s="1">
        <f t="shared" si="98"/>
        <v>0</v>
      </c>
      <c r="J2322" t="s">
        <v>659</v>
      </c>
      <c r="L2322">
        <v>7.14</v>
      </c>
      <c r="Z2322" s="5"/>
    </row>
    <row r="2323" spans="1:26" x14ac:dyDescent="0.35">
      <c r="A2323" t="s">
        <v>1278</v>
      </c>
      <c r="B2323" t="s">
        <v>207</v>
      </c>
      <c r="C2323" t="s">
        <v>793</v>
      </c>
      <c r="D2323" t="s">
        <v>1349</v>
      </c>
      <c r="E2323" s="2" t="s">
        <v>1350</v>
      </c>
      <c r="F2323" t="s">
        <v>1351</v>
      </c>
      <c r="G2323">
        <v>1</v>
      </c>
      <c r="I2323" s="1">
        <f t="shared" ref="I2323:I2386" si="99">M2665</f>
        <v>0</v>
      </c>
      <c r="J2323" t="s">
        <v>659</v>
      </c>
      <c r="L2323">
        <v>7.14</v>
      </c>
      <c r="Z2323" s="5"/>
    </row>
    <row r="2324" spans="1:26" x14ac:dyDescent="0.35">
      <c r="A2324" t="s">
        <v>1278</v>
      </c>
      <c r="B2324" t="s">
        <v>207</v>
      </c>
      <c r="C2324" t="s">
        <v>796</v>
      </c>
      <c r="D2324" t="s">
        <v>1352</v>
      </c>
      <c r="E2324" s="2" t="s">
        <v>1353</v>
      </c>
      <c r="F2324" t="s">
        <v>1354</v>
      </c>
      <c r="G2324">
        <v>1</v>
      </c>
      <c r="I2324" s="1">
        <f t="shared" si="99"/>
        <v>0</v>
      </c>
      <c r="J2324" t="s">
        <v>659</v>
      </c>
      <c r="L2324">
        <v>7.14</v>
      </c>
      <c r="Z2324" s="5"/>
    </row>
    <row r="2325" spans="1:26" x14ac:dyDescent="0.35">
      <c r="A2325" t="s">
        <v>1278</v>
      </c>
      <c r="B2325" t="s">
        <v>207</v>
      </c>
      <c r="C2325" t="s">
        <v>799</v>
      </c>
      <c r="D2325" t="s">
        <v>1355</v>
      </c>
      <c r="E2325" s="2" t="s">
        <v>1356</v>
      </c>
      <c r="F2325" t="s">
        <v>1357</v>
      </c>
      <c r="G2325">
        <v>1</v>
      </c>
      <c r="I2325" s="1">
        <f t="shared" si="99"/>
        <v>0</v>
      </c>
      <c r="J2325" t="s">
        <v>659</v>
      </c>
      <c r="L2325">
        <v>7.14</v>
      </c>
      <c r="Z2325" s="5"/>
    </row>
    <row r="2326" spans="1:26" x14ac:dyDescent="0.35">
      <c r="A2326" t="s">
        <v>1278</v>
      </c>
      <c r="B2326" t="s">
        <v>207</v>
      </c>
      <c r="C2326" t="s">
        <v>802</v>
      </c>
      <c r="D2326" t="s">
        <v>1358</v>
      </c>
      <c r="E2326" s="2" t="s">
        <v>1359</v>
      </c>
      <c r="F2326" t="s">
        <v>1360</v>
      </c>
      <c r="G2326">
        <v>1</v>
      </c>
      <c r="I2326" s="1">
        <f t="shared" si="99"/>
        <v>0</v>
      </c>
      <c r="J2326" t="s">
        <v>659</v>
      </c>
      <c r="L2326">
        <v>7.14</v>
      </c>
      <c r="Z2326" s="5"/>
    </row>
    <row r="2327" spans="1:26" x14ac:dyDescent="0.35">
      <c r="A2327" t="s">
        <v>1278</v>
      </c>
      <c r="B2327" t="s">
        <v>207</v>
      </c>
      <c r="C2327" t="s">
        <v>776</v>
      </c>
      <c r="D2327" t="s">
        <v>1361</v>
      </c>
      <c r="E2327" s="2" t="s">
        <v>1362</v>
      </c>
      <c r="F2327" t="s">
        <v>1363</v>
      </c>
      <c r="G2327">
        <v>1</v>
      </c>
      <c r="I2327" s="1">
        <f t="shared" si="99"/>
        <v>0</v>
      </c>
      <c r="J2327" t="s">
        <v>659</v>
      </c>
      <c r="L2327">
        <v>7.14</v>
      </c>
      <c r="Z2327" s="5"/>
    </row>
    <row r="2328" spans="1:26" x14ac:dyDescent="0.35">
      <c r="A2328" t="s">
        <v>1278</v>
      </c>
      <c r="B2328" t="s">
        <v>207</v>
      </c>
      <c r="C2328" t="s">
        <v>1364</v>
      </c>
      <c r="D2328" t="s">
        <v>1365</v>
      </c>
      <c r="E2328" s="2" t="s">
        <v>1366</v>
      </c>
      <c r="F2328" t="s">
        <v>1367</v>
      </c>
      <c r="G2328">
        <v>1</v>
      </c>
      <c r="I2328" s="1">
        <f t="shared" si="99"/>
        <v>0</v>
      </c>
      <c r="J2328" t="s">
        <v>659</v>
      </c>
      <c r="L2328">
        <v>7.14</v>
      </c>
      <c r="Z2328" s="5"/>
    </row>
    <row r="2329" spans="1:26" x14ac:dyDescent="0.35">
      <c r="A2329" t="s">
        <v>1278</v>
      </c>
      <c r="B2329" t="s">
        <v>207</v>
      </c>
      <c r="C2329" t="s">
        <v>1368</v>
      </c>
      <c r="D2329" t="s">
        <v>1369</v>
      </c>
      <c r="E2329" s="2" t="s">
        <v>1370</v>
      </c>
      <c r="F2329" t="s">
        <v>1371</v>
      </c>
      <c r="G2329">
        <v>1</v>
      </c>
      <c r="I2329" s="1">
        <f t="shared" si="99"/>
        <v>0</v>
      </c>
      <c r="J2329" t="s">
        <v>659</v>
      </c>
      <c r="L2329">
        <v>7.14</v>
      </c>
      <c r="Z2329" s="5"/>
    </row>
    <row r="2330" spans="1:26" x14ac:dyDescent="0.35">
      <c r="A2330" t="s">
        <v>1278</v>
      </c>
      <c r="B2330" t="s">
        <v>207</v>
      </c>
      <c r="C2330" t="s">
        <v>487</v>
      </c>
      <c r="D2330" t="s">
        <v>2404</v>
      </c>
      <c r="E2330" s="2" t="s">
        <v>2405</v>
      </c>
      <c r="F2330" t="s">
        <v>2406</v>
      </c>
      <c r="G2330">
        <v>18</v>
      </c>
      <c r="I2330" s="1">
        <f t="shared" si="99"/>
        <v>0</v>
      </c>
      <c r="J2330" t="s">
        <v>659</v>
      </c>
      <c r="L2330">
        <v>7.14</v>
      </c>
      <c r="Z2330" s="5"/>
    </row>
    <row r="2331" spans="1:26" x14ac:dyDescent="0.35">
      <c r="A2331" t="s">
        <v>1278</v>
      </c>
      <c r="B2331" t="s">
        <v>207</v>
      </c>
      <c r="C2331" t="s">
        <v>575</v>
      </c>
      <c r="D2331" t="s">
        <v>2407</v>
      </c>
      <c r="E2331" s="2" t="s">
        <v>2408</v>
      </c>
      <c r="F2331" t="s">
        <v>2409</v>
      </c>
      <c r="G2331">
        <v>18</v>
      </c>
      <c r="I2331" s="1">
        <f t="shared" si="99"/>
        <v>0</v>
      </c>
      <c r="J2331" t="s">
        <v>659</v>
      </c>
      <c r="L2331">
        <v>7.14</v>
      </c>
      <c r="Z2331" s="5"/>
    </row>
    <row r="2332" spans="1:26" x14ac:dyDescent="0.35">
      <c r="A2332" t="s">
        <v>1278</v>
      </c>
      <c r="B2332" t="s">
        <v>207</v>
      </c>
      <c r="C2332" t="s">
        <v>578</v>
      </c>
      <c r="D2332" t="s">
        <v>2410</v>
      </c>
      <c r="E2332" s="2" t="s">
        <v>2411</v>
      </c>
      <c r="F2332" t="s">
        <v>2412</v>
      </c>
      <c r="G2332">
        <v>18</v>
      </c>
      <c r="I2332" s="1">
        <f t="shared" si="99"/>
        <v>0</v>
      </c>
      <c r="J2332" t="s">
        <v>659</v>
      </c>
      <c r="L2332">
        <v>7.14</v>
      </c>
      <c r="Z2332" s="5"/>
    </row>
    <row r="2333" spans="1:26" x14ac:dyDescent="0.35">
      <c r="A2333" t="s">
        <v>1278</v>
      </c>
      <c r="B2333" t="s">
        <v>207</v>
      </c>
      <c r="C2333" t="s">
        <v>2289</v>
      </c>
      <c r="D2333" t="s">
        <v>2413</v>
      </c>
      <c r="E2333" s="2" t="s">
        <v>2414</v>
      </c>
      <c r="F2333" t="s">
        <v>2415</v>
      </c>
      <c r="G2333">
        <v>16</v>
      </c>
      <c r="I2333" s="1">
        <f t="shared" si="99"/>
        <v>0</v>
      </c>
      <c r="J2333" t="s">
        <v>659</v>
      </c>
      <c r="L2333">
        <v>7.14</v>
      </c>
      <c r="Z2333" s="5"/>
    </row>
    <row r="2334" spans="1:26" x14ac:dyDescent="0.35">
      <c r="A2334" t="s">
        <v>1278</v>
      </c>
      <c r="B2334" t="s">
        <v>207</v>
      </c>
      <c r="C2334" t="s">
        <v>2292</v>
      </c>
      <c r="D2334" t="s">
        <v>2416</v>
      </c>
      <c r="E2334" s="2" t="s">
        <v>2417</v>
      </c>
      <c r="F2334" t="s">
        <v>2418</v>
      </c>
      <c r="G2334">
        <v>18</v>
      </c>
      <c r="I2334" s="1">
        <f t="shared" si="99"/>
        <v>0</v>
      </c>
      <c r="J2334" t="s">
        <v>659</v>
      </c>
      <c r="L2334">
        <v>7.14</v>
      </c>
      <c r="Z2334" s="5"/>
    </row>
    <row r="2335" spans="1:26" x14ac:dyDescent="0.35">
      <c r="A2335" t="s">
        <v>1278</v>
      </c>
      <c r="B2335" t="s">
        <v>207</v>
      </c>
      <c r="C2335" t="s">
        <v>584</v>
      </c>
      <c r="D2335" t="s">
        <v>2419</v>
      </c>
      <c r="E2335" s="2" t="s">
        <v>2420</v>
      </c>
      <c r="F2335" t="s">
        <v>2421</v>
      </c>
      <c r="G2335">
        <v>18</v>
      </c>
      <c r="I2335" s="1">
        <f t="shared" si="99"/>
        <v>0</v>
      </c>
      <c r="J2335" t="s">
        <v>659</v>
      </c>
      <c r="L2335">
        <v>7.14</v>
      </c>
      <c r="Z2335" s="5"/>
    </row>
    <row r="2336" spans="1:26" x14ac:dyDescent="0.35">
      <c r="A2336" t="s">
        <v>1278</v>
      </c>
      <c r="B2336" t="s">
        <v>207</v>
      </c>
      <c r="C2336" t="s">
        <v>587</v>
      </c>
      <c r="D2336" t="s">
        <v>2343</v>
      </c>
      <c r="E2336" s="2" t="s">
        <v>2344</v>
      </c>
      <c r="F2336" t="s">
        <v>2345</v>
      </c>
      <c r="G2336">
        <v>18</v>
      </c>
      <c r="I2336" s="1">
        <f t="shared" si="99"/>
        <v>0</v>
      </c>
      <c r="J2336" t="s">
        <v>659</v>
      </c>
      <c r="L2336">
        <v>7.14</v>
      </c>
      <c r="Z2336" s="5"/>
    </row>
    <row r="2337" spans="1:26" x14ac:dyDescent="0.35">
      <c r="A2337" t="s">
        <v>1278</v>
      </c>
      <c r="B2337" t="s">
        <v>207</v>
      </c>
      <c r="C2337" t="s">
        <v>2301</v>
      </c>
      <c r="D2337" t="s">
        <v>2346</v>
      </c>
      <c r="E2337" s="2" t="s">
        <v>2347</v>
      </c>
      <c r="F2337" t="s">
        <v>2348</v>
      </c>
      <c r="G2337">
        <v>18</v>
      </c>
      <c r="I2337" s="1">
        <f t="shared" si="99"/>
        <v>0</v>
      </c>
      <c r="J2337" t="s">
        <v>659</v>
      </c>
      <c r="L2337">
        <v>7.14</v>
      </c>
      <c r="Z2337" s="5"/>
    </row>
    <row r="2338" spans="1:26" x14ac:dyDescent="0.35">
      <c r="A2338" t="s">
        <v>1278</v>
      </c>
      <c r="B2338" t="s">
        <v>207</v>
      </c>
      <c r="C2338" t="s">
        <v>556</v>
      </c>
      <c r="D2338" t="s">
        <v>2349</v>
      </c>
      <c r="E2338" s="2" t="s">
        <v>2350</v>
      </c>
      <c r="F2338" t="s">
        <v>2351</v>
      </c>
      <c r="G2338">
        <v>18</v>
      </c>
      <c r="I2338" s="1">
        <f t="shared" si="99"/>
        <v>0</v>
      </c>
      <c r="J2338" t="s">
        <v>659</v>
      </c>
      <c r="L2338">
        <v>7.14</v>
      </c>
      <c r="Z2338" s="5"/>
    </row>
    <row r="2339" spans="1:26" x14ac:dyDescent="0.35">
      <c r="A2339" t="s">
        <v>1278</v>
      </c>
      <c r="B2339" t="s">
        <v>207</v>
      </c>
      <c r="C2339" t="s">
        <v>560</v>
      </c>
      <c r="D2339" t="s">
        <v>2352</v>
      </c>
      <c r="E2339" s="2" t="s">
        <v>2353</v>
      </c>
      <c r="F2339" t="s">
        <v>2354</v>
      </c>
      <c r="G2339">
        <v>17</v>
      </c>
      <c r="I2339" s="1">
        <f t="shared" si="99"/>
        <v>0</v>
      </c>
      <c r="J2339" t="s">
        <v>659</v>
      </c>
      <c r="L2339">
        <v>7.14</v>
      </c>
      <c r="Z2339" s="5"/>
    </row>
    <row r="2340" spans="1:26" x14ac:dyDescent="0.35">
      <c r="A2340" t="s">
        <v>1278</v>
      </c>
      <c r="B2340" t="s">
        <v>207</v>
      </c>
      <c r="C2340" t="s">
        <v>563</v>
      </c>
      <c r="D2340" t="s">
        <v>2355</v>
      </c>
      <c r="E2340" s="2" t="s">
        <v>2356</v>
      </c>
      <c r="F2340" t="s">
        <v>2357</v>
      </c>
      <c r="G2340">
        <v>12</v>
      </c>
      <c r="I2340" s="1">
        <f t="shared" si="99"/>
        <v>0</v>
      </c>
      <c r="J2340" t="s">
        <v>659</v>
      </c>
      <c r="L2340">
        <v>7.14</v>
      </c>
      <c r="Z2340" s="5"/>
    </row>
    <row r="2341" spans="1:26" x14ac:dyDescent="0.35">
      <c r="A2341" t="s">
        <v>1278</v>
      </c>
      <c r="B2341" t="s">
        <v>207</v>
      </c>
      <c r="C2341" t="s">
        <v>567</v>
      </c>
      <c r="D2341" t="s">
        <v>2358</v>
      </c>
      <c r="E2341" s="2" t="s">
        <v>2359</v>
      </c>
      <c r="F2341" t="s">
        <v>2360</v>
      </c>
      <c r="G2341">
        <v>18</v>
      </c>
      <c r="I2341" s="1">
        <f t="shared" si="99"/>
        <v>0</v>
      </c>
      <c r="J2341" t="s">
        <v>659</v>
      </c>
      <c r="L2341">
        <v>7.14</v>
      </c>
      <c r="Z2341" s="5"/>
    </row>
    <row r="2342" spans="1:26" x14ac:dyDescent="0.35">
      <c r="A2342" t="s">
        <v>1278</v>
      </c>
      <c r="B2342" t="s">
        <v>207</v>
      </c>
      <c r="C2342" t="s">
        <v>597</v>
      </c>
      <c r="D2342" t="s">
        <v>2361</v>
      </c>
      <c r="E2342" s="2" t="s">
        <v>2362</v>
      </c>
      <c r="F2342" t="s">
        <v>2363</v>
      </c>
      <c r="G2342">
        <v>18</v>
      </c>
      <c r="I2342" s="1">
        <f t="shared" si="99"/>
        <v>0</v>
      </c>
      <c r="J2342" t="s">
        <v>659</v>
      </c>
      <c r="L2342">
        <v>7.14</v>
      </c>
      <c r="Z2342" s="5"/>
    </row>
    <row r="2343" spans="1:26" x14ac:dyDescent="0.35">
      <c r="A2343" t="s">
        <v>1278</v>
      </c>
      <c r="B2343" t="s">
        <v>207</v>
      </c>
      <c r="C2343" t="s">
        <v>604</v>
      </c>
      <c r="D2343" t="s">
        <v>2364</v>
      </c>
      <c r="E2343" s="2" t="s">
        <v>2365</v>
      </c>
      <c r="F2343" t="s">
        <v>2366</v>
      </c>
      <c r="G2343">
        <v>18</v>
      </c>
      <c r="I2343" s="1">
        <f t="shared" si="99"/>
        <v>0</v>
      </c>
      <c r="J2343" t="s">
        <v>659</v>
      </c>
      <c r="L2343">
        <v>7.14</v>
      </c>
      <c r="Z2343" s="5"/>
    </row>
    <row r="2344" spans="1:26" x14ac:dyDescent="0.35">
      <c r="A2344" t="s">
        <v>1278</v>
      </c>
      <c r="B2344" t="s">
        <v>207</v>
      </c>
      <c r="C2344" t="s">
        <v>608</v>
      </c>
      <c r="D2344" t="s">
        <v>2367</v>
      </c>
      <c r="E2344" s="2" t="s">
        <v>2368</v>
      </c>
      <c r="F2344" t="s">
        <v>2369</v>
      </c>
      <c r="G2344">
        <v>18</v>
      </c>
      <c r="I2344" s="1">
        <f t="shared" si="99"/>
        <v>0</v>
      </c>
      <c r="J2344" t="s">
        <v>659</v>
      </c>
      <c r="L2344">
        <v>7.14</v>
      </c>
      <c r="Z2344" s="5"/>
    </row>
    <row r="2345" spans="1:26" x14ac:dyDescent="0.35">
      <c r="A2345" t="s">
        <v>1278</v>
      </c>
      <c r="B2345" t="s">
        <v>207</v>
      </c>
      <c r="C2345" t="s">
        <v>610</v>
      </c>
      <c r="D2345" t="s">
        <v>2370</v>
      </c>
      <c r="E2345" s="2" t="s">
        <v>2371</v>
      </c>
      <c r="F2345" t="s">
        <v>2372</v>
      </c>
      <c r="G2345">
        <v>18</v>
      </c>
      <c r="I2345" s="1">
        <f t="shared" si="99"/>
        <v>0</v>
      </c>
      <c r="J2345" t="s">
        <v>659</v>
      </c>
      <c r="L2345">
        <v>7.14</v>
      </c>
      <c r="Z2345" s="5"/>
    </row>
    <row r="2346" spans="1:26" x14ac:dyDescent="0.35">
      <c r="A2346" t="s">
        <v>1278</v>
      </c>
      <c r="B2346" t="s">
        <v>207</v>
      </c>
      <c r="C2346" t="s">
        <v>615</v>
      </c>
      <c r="D2346" t="s">
        <v>2373</v>
      </c>
      <c r="E2346" s="2" t="s">
        <v>2374</v>
      </c>
      <c r="F2346" t="s">
        <v>2375</v>
      </c>
      <c r="G2346">
        <v>18</v>
      </c>
      <c r="I2346" s="1">
        <f t="shared" si="99"/>
        <v>0</v>
      </c>
      <c r="J2346" t="s">
        <v>659</v>
      </c>
      <c r="L2346">
        <v>7.14</v>
      </c>
      <c r="Z2346" s="5"/>
    </row>
    <row r="2347" spans="1:26" x14ac:dyDescent="0.35">
      <c r="A2347" t="s">
        <v>1278</v>
      </c>
      <c r="B2347" t="s">
        <v>207</v>
      </c>
      <c r="C2347" t="s">
        <v>619</v>
      </c>
      <c r="D2347" t="s">
        <v>2422</v>
      </c>
      <c r="E2347" s="2" t="s">
        <v>2423</v>
      </c>
      <c r="F2347" t="s">
        <v>2424</v>
      </c>
      <c r="G2347">
        <v>26</v>
      </c>
      <c r="I2347" s="1">
        <f t="shared" si="99"/>
        <v>0</v>
      </c>
      <c r="J2347" t="s">
        <v>659</v>
      </c>
      <c r="L2347">
        <v>7.14</v>
      </c>
      <c r="Z2347" s="5"/>
    </row>
    <row r="2348" spans="1:26" x14ac:dyDescent="0.35">
      <c r="A2348" t="s">
        <v>1278</v>
      </c>
      <c r="B2348" t="s">
        <v>207</v>
      </c>
      <c r="C2348" t="s">
        <v>623</v>
      </c>
      <c r="D2348" t="s">
        <v>2425</v>
      </c>
      <c r="E2348" s="2" t="s">
        <v>2426</v>
      </c>
      <c r="F2348" t="s">
        <v>2427</v>
      </c>
      <c r="G2348">
        <v>28</v>
      </c>
      <c r="I2348" s="1">
        <f t="shared" si="99"/>
        <v>0</v>
      </c>
      <c r="J2348" t="s">
        <v>659</v>
      </c>
      <c r="L2348">
        <v>7.14</v>
      </c>
      <c r="Z2348" s="5"/>
    </row>
    <row r="2349" spans="1:26" x14ac:dyDescent="0.35">
      <c r="A2349" t="s">
        <v>1278</v>
      </c>
      <c r="B2349" t="s">
        <v>207</v>
      </c>
      <c r="C2349" t="s">
        <v>627</v>
      </c>
      <c r="D2349" t="s">
        <v>2428</v>
      </c>
      <c r="E2349" s="2" t="s">
        <v>2429</v>
      </c>
      <c r="F2349" t="s">
        <v>2430</v>
      </c>
      <c r="G2349">
        <v>57</v>
      </c>
      <c r="I2349" s="1">
        <f t="shared" si="99"/>
        <v>0</v>
      </c>
      <c r="J2349" t="s">
        <v>659</v>
      </c>
      <c r="L2349">
        <v>7.14</v>
      </c>
      <c r="Z2349" s="5"/>
    </row>
    <row r="2350" spans="1:26" x14ac:dyDescent="0.35">
      <c r="A2350" t="s">
        <v>1278</v>
      </c>
      <c r="B2350" t="s">
        <v>207</v>
      </c>
      <c r="C2350" t="s">
        <v>631</v>
      </c>
      <c r="D2350" t="s">
        <v>2431</v>
      </c>
      <c r="E2350" s="2" t="s">
        <v>2432</v>
      </c>
      <c r="F2350" t="s">
        <v>2433</v>
      </c>
      <c r="G2350">
        <v>27</v>
      </c>
      <c r="I2350" s="1">
        <f t="shared" si="99"/>
        <v>0</v>
      </c>
      <c r="J2350" t="s">
        <v>659</v>
      </c>
      <c r="L2350">
        <v>7.14</v>
      </c>
      <c r="Z2350" s="5"/>
    </row>
    <row r="2351" spans="1:26" x14ac:dyDescent="0.35">
      <c r="A2351" t="s">
        <v>1278</v>
      </c>
      <c r="B2351" t="s">
        <v>207</v>
      </c>
      <c r="C2351" t="s">
        <v>1469</v>
      </c>
      <c r="D2351" t="s">
        <v>2434</v>
      </c>
      <c r="E2351" s="2" t="s">
        <v>2435</v>
      </c>
      <c r="F2351" t="s">
        <v>2436</v>
      </c>
      <c r="G2351">
        <v>27</v>
      </c>
      <c r="I2351" s="1">
        <f t="shared" si="99"/>
        <v>0</v>
      </c>
      <c r="J2351" t="s">
        <v>659</v>
      </c>
      <c r="L2351">
        <v>7.14</v>
      </c>
      <c r="Z2351" s="5"/>
    </row>
    <row r="2352" spans="1:26" x14ac:dyDescent="0.35">
      <c r="A2352" t="s">
        <v>1278</v>
      </c>
      <c r="B2352" t="s">
        <v>207</v>
      </c>
      <c r="C2352" t="s">
        <v>1472</v>
      </c>
      <c r="D2352" t="s">
        <v>2437</v>
      </c>
      <c r="E2352" s="2" t="s">
        <v>2438</v>
      </c>
      <c r="F2352" t="s">
        <v>2439</v>
      </c>
      <c r="G2352">
        <v>27</v>
      </c>
      <c r="I2352" s="1">
        <f t="shared" si="99"/>
        <v>0</v>
      </c>
      <c r="J2352" t="s">
        <v>659</v>
      </c>
      <c r="L2352">
        <v>7.14</v>
      </c>
      <c r="Z2352" s="5"/>
    </row>
    <row r="2353" spans="1:26" x14ac:dyDescent="0.35">
      <c r="A2353" t="s">
        <v>1278</v>
      </c>
      <c r="B2353" t="s">
        <v>207</v>
      </c>
      <c r="C2353" t="s">
        <v>208</v>
      </c>
      <c r="D2353" t="s">
        <v>2376</v>
      </c>
      <c r="E2353" s="2" t="s">
        <v>2377</v>
      </c>
      <c r="F2353" t="s">
        <v>2378</v>
      </c>
      <c r="G2353">
        <v>18</v>
      </c>
      <c r="I2353" s="1">
        <f t="shared" si="99"/>
        <v>0</v>
      </c>
      <c r="J2353" t="s">
        <v>659</v>
      </c>
      <c r="L2353">
        <v>7.14</v>
      </c>
      <c r="Z2353" s="5"/>
    </row>
    <row r="2354" spans="1:26" x14ac:dyDescent="0.35">
      <c r="A2354" t="s">
        <v>1278</v>
      </c>
      <c r="B2354" t="s">
        <v>207</v>
      </c>
      <c r="C2354" t="s">
        <v>212</v>
      </c>
      <c r="D2354" t="s">
        <v>2379</v>
      </c>
      <c r="E2354" s="2" t="s">
        <v>2380</v>
      </c>
      <c r="F2354" t="s">
        <v>2381</v>
      </c>
      <c r="G2354">
        <v>18</v>
      </c>
      <c r="I2354" s="1">
        <f t="shared" si="99"/>
        <v>0</v>
      </c>
      <c r="J2354" t="s">
        <v>659</v>
      </c>
      <c r="L2354">
        <v>7.14</v>
      </c>
      <c r="Z2354" s="5"/>
    </row>
    <row r="2355" spans="1:26" x14ac:dyDescent="0.35">
      <c r="A2355" t="s">
        <v>1278</v>
      </c>
      <c r="B2355" t="s">
        <v>207</v>
      </c>
      <c r="C2355" t="s">
        <v>216</v>
      </c>
      <c r="D2355" t="s">
        <v>2382</v>
      </c>
      <c r="E2355" s="2" t="s">
        <v>2383</v>
      </c>
      <c r="F2355" t="s">
        <v>2384</v>
      </c>
      <c r="G2355">
        <v>17</v>
      </c>
      <c r="I2355" s="1">
        <f t="shared" si="99"/>
        <v>0</v>
      </c>
      <c r="J2355" t="s">
        <v>659</v>
      </c>
      <c r="L2355">
        <v>7.14</v>
      </c>
      <c r="Z2355" s="5"/>
    </row>
    <row r="2356" spans="1:26" x14ac:dyDescent="0.35">
      <c r="A2356" t="s">
        <v>1278</v>
      </c>
      <c r="B2356" t="s">
        <v>207</v>
      </c>
      <c r="C2356" t="s">
        <v>220</v>
      </c>
      <c r="D2356" t="s">
        <v>2385</v>
      </c>
      <c r="E2356" s="2" t="s">
        <v>2386</v>
      </c>
      <c r="F2356" t="s">
        <v>2387</v>
      </c>
      <c r="G2356">
        <v>18</v>
      </c>
      <c r="I2356" s="1">
        <f t="shared" si="99"/>
        <v>0</v>
      </c>
      <c r="J2356" t="s">
        <v>659</v>
      </c>
      <c r="L2356">
        <v>7.14</v>
      </c>
      <c r="Z2356" s="5"/>
    </row>
    <row r="2357" spans="1:26" x14ac:dyDescent="0.35">
      <c r="A2357" t="s">
        <v>1278</v>
      </c>
      <c r="B2357" t="s">
        <v>207</v>
      </c>
      <c r="C2357" t="s">
        <v>224</v>
      </c>
      <c r="D2357" t="s">
        <v>2388</v>
      </c>
      <c r="E2357" s="2" t="s">
        <v>2389</v>
      </c>
      <c r="F2357" t="s">
        <v>2390</v>
      </c>
      <c r="G2357">
        <v>17</v>
      </c>
      <c r="I2357" s="1">
        <f t="shared" si="99"/>
        <v>0</v>
      </c>
      <c r="J2357" t="s">
        <v>659</v>
      </c>
      <c r="L2357">
        <v>7.14</v>
      </c>
      <c r="Z2357" s="5"/>
    </row>
    <row r="2358" spans="1:26" x14ac:dyDescent="0.35">
      <c r="A2358" t="s">
        <v>1278</v>
      </c>
      <c r="B2358" t="s">
        <v>207</v>
      </c>
      <c r="C2358" t="s">
        <v>228</v>
      </c>
      <c r="D2358" t="s">
        <v>2391</v>
      </c>
      <c r="E2358" s="2" t="s">
        <v>2392</v>
      </c>
      <c r="F2358" t="s">
        <v>2393</v>
      </c>
      <c r="G2358">
        <v>9</v>
      </c>
      <c r="I2358" s="1">
        <f t="shared" si="99"/>
        <v>0</v>
      </c>
      <c r="J2358" t="s">
        <v>659</v>
      </c>
      <c r="L2358">
        <v>7.14</v>
      </c>
      <c r="Z2358" s="5"/>
    </row>
    <row r="2359" spans="1:26" x14ac:dyDescent="0.35">
      <c r="A2359" t="s">
        <v>1278</v>
      </c>
      <c r="B2359" t="s">
        <v>207</v>
      </c>
      <c r="C2359" t="s">
        <v>228</v>
      </c>
      <c r="D2359" t="s">
        <v>2391</v>
      </c>
      <c r="E2359" s="2" t="s">
        <v>2394</v>
      </c>
      <c r="F2359" t="s">
        <v>2393</v>
      </c>
      <c r="G2359">
        <v>9</v>
      </c>
      <c r="I2359" s="1">
        <f t="shared" si="99"/>
        <v>0</v>
      </c>
      <c r="J2359" t="s">
        <v>659</v>
      </c>
      <c r="L2359">
        <v>7.14</v>
      </c>
      <c r="Z2359" s="5"/>
    </row>
    <row r="2360" spans="1:26" x14ac:dyDescent="0.35">
      <c r="A2360" t="s">
        <v>1278</v>
      </c>
      <c r="B2360" t="s">
        <v>207</v>
      </c>
      <c r="C2360" t="s">
        <v>232</v>
      </c>
      <c r="D2360" t="s">
        <v>2395</v>
      </c>
      <c r="E2360" s="2" t="s">
        <v>2396</v>
      </c>
      <c r="F2360" t="s">
        <v>2397</v>
      </c>
      <c r="G2360">
        <v>18</v>
      </c>
      <c r="I2360" s="1">
        <f t="shared" si="99"/>
        <v>0</v>
      </c>
      <c r="J2360" t="s">
        <v>659</v>
      </c>
      <c r="L2360">
        <v>7.14</v>
      </c>
      <c r="Z2360" s="5"/>
    </row>
    <row r="2361" spans="1:26" x14ac:dyDescent="0.35">
      <c r="A2361" t="s">
        <v>1278</v>
      </c>
      <c r="B2361" t="s">
        <v>207</v>
      </c>
      <c r="C2361" t="s">
        <v>236</v>
      </c>
      <c r="D2361" t="s">
        <v>2398</v>
      </c>
      <c r="E2361" s="2" t="s">
        <v>2399</v>
      </c>
      <c r="F2361" t="s">
        <v>2400</v>
      </c>
      <c r="G2361">
        <v>17</v>
      </c>
      <c r="I2361" s="1">
        <f t="shared" si="99"/>
        <v>0</v>
      </c>
      <c r="J2361" t="s">
        <v>659</v>
      </c>
      <c r="L2361">
        <v>7.14</v>
      </c>
      <c r="Z2361" s="5"/>
    </row>
    <row r="2362" spans="1:26" x14ac:dyDescent="0.35">
      <c r="A2362" t="s">
        <v>1278</v>
      </c>
      <c r="B2362" t="s">
        <v>207</v>
      </c>
      <c r="C2362" t="s">
        <v>240</v>
      </c>
      <c r="D2362" t="s">
        <v>2401</v>
      </c>
      <c r="E2362" s="2" t="s">
        <v>2402</v>
      </c>
      <c r="F2362" t="s">
        <v>2403</v>
      </c>
      <c r="G2362">
        <v>16</v>
      </c>
      <c r="I2362" s="1">
        <f t="shared" si="99"/>
        <v>0</v>
      </c>
      <c r="J2362" t="s">
        <v>659</v>
      </c>
      <c r="L2362">
        <v>7.14</v>
      </c>
      <c r="Z2362" s="5"/>
    </row>
    <row r="2363" spans="1:26" x14ac:dyDescent="0.35">
      <c r="A2363" t="s">
        <v>56</v>
      </c>
      <c r="B2363" t="s">
        <v>102</v>
      </c>
      <c r="C2363" t="s">
        <v>696</v>
      </c>
      <c r="D2363" t="s">
        <v>4342</v>
      </c>
      <c r="E2363" s="2" t="s">
        <v>4343</v>
      </c>
      <c r="F2363" t="s">
        <v>4344</v>
      </c>
      <c r="G2363">
        <v>0</v>
      </c>
      <c r="I2363" s="1">
        <f t="shared" si="99"/>
        <v>0</v>
      </c>
      <c r="L2363">
        <v>8.66</v>
      </c>
      <c r="Z2363" s="5"/>
    </row>
    <row r="2364" spans="1:26" x14ac:dyDescent="0.35">
      <c r="A2364" t="s">
        <v>101</v>
      </c>
      <c r="B2364" t="s">
        <v>102</v>
      </c>
      <c r="C2364" t="s">
        <v>696</v>
      </c>
      <c r="D2364" t="s">
        <v>4807</v>
      </c>
      <c r="E2364" s="2" t="s">
        <v>4779</v>
      </c>
      <c r="F2364" t="s">
        <v>4808</v>
      </c>
      <c r="G2364">
        <v>252</v>
      </c>
      <c r="H2364">
        <f>IF(Tabla1[[#This Row],[DESCRIPCION]]=F2362,H2362+1,1)</f>
        <v>1</v>
      </c>
      <c r="I2364" s="1">
        <v>46451</v>
      </c>
      <c r="J2364" t="s">
        <v>60</v>
      </c>
      <c r="K2364" t="s">
        <v>125</v>
      </c>
      <c r="L2364">
        <v>8.93</v>
      </c>
      <c r="Z2364" s="5"/>
    </row>
    <row r="2365" spans="1:26" x14ac:dyDescent="0.35">
      <c r="A2365" t="s">
        <v>101</v>
      </c>
      <c r="B2365" t="s">
        <v>102</v>
      </c>
      <c r="C2365" t="s">
        <v>696</v>
      </c>
      <c r="D2365" t="s">
        <v>4809</v>
      </c>
      <c r="E2365" s="2" t="s">
        <v>4782</v>
      </c>
      <c r="F2365" t="s">
        <v>4810</v>
      </c>
      <c r="G2365">
        <v>73</v>
      </c>
      <c r="H2365">
        <f>IF(Tabla1[[#This Row],[DESCRIPCION]]=F2363,H2363+1,1)</f>
        <v>1</v>
      </c>
      <c r="I2365" s="1">
        <v>46451</v>
      </c>
      <c r="J2365" t="s">
        <v>60</v>
      </c>
      <c r="K2365" t="s">
        <v>100</v>
      </c>
      <c r="L2365">
        <v>8.93</v>
      </c>
      <c r="Z2365" s="5"/>
    </row>
    <row r="2366" spans="1:26" x14ac:dyDescent="0.35">
      <c r="A2366" t="s">
        <v>56</v>
      </c>
      <c r="B2366" t="s">
        <v>102</v>
      </c>
      <c r="C2366" t="s">
        <v>704</v>
      </c>
      <c r="D2366" t="s">
        <v>4350</v>
      </c>
      <c r="E2366" s="2">
        <v>210431404</v>
      </c>
      <c r="F2366" t="s">
        <v>4351</v>
      </c>
      <c r="G2366">
        <v>0</v>
      </c>
      <c r="I2366" s="1">
        <f t="shared" si="99"/>
        <v>0</v>
      </c>
      <c r="L2366">
        <v>8.66</v>
      </c>
      <c r="Z2366" s="5"/>
    </row>
    <row r="2367" spans="1:26" x14ac:dyDescent="0.35">
      <c r="A2367" t="s">
        <v>101</v>
      </c>
      <c r="B2367" t="s">
        <v>102</v>
      </c>
      <c r="C2367" t="s">
        <v>696</v>
      </c>
      <c r="D2367" t="s">
        <v>4811</v>
      </c>
      <c r="E2367" s="2" t="s">
        <v>4785</v>
      </c>
      <c r="F2367" t="s">
        <v>4812</v>
      </c>
      <c r="G2367">
        <v>145</v>
      </c>
      <c r="H2367">
        <f>IF(Tabla1[[#This Row],[DESCRIPCION]]=F2365,H2365+1,1)</f>
        <v>1</v>
      </c>
      <c r="I2367" s="1">
        <v>46451</v>
      </c>
      <c r="J2367" t="s">
        <v>60</v>
      </c>
      <c r="K2367" t="s">
        <v>161</v>
      </c>
      <c r="L2367">
        <v>8.93</v>
      </c>
      <c r="Z2367" s="5"/>
    </row>
    <row r="2368" spans="1:26" x14ac:dyDescent="0.35">
      <c r="A2368" t="s">
        <v>101</v>
      </c>
      <c r="B2368" t="s">
        <v>102</v>
      </c>
      <c r="C2368" t="s">
        <v>696</v>
      </c>
      <c r="D2368" t="s">
        <v>4813</v>
      </c>
      <c r="E2368" s="2" t="s">
        <v>4814</v>
      </c>
      <c r="F2368" t="s">
        <v>4815</v>
      </c>
      <c r="G2368">
        <v>32</v>
      </c>
      <c r="H2368">
        <f>IF(Tabla1[[#This Row],[DESCRIPCION]]=F2366,H2366+1,1)</f>
        <v>1</v>
      </c>
      <c r="I2368" s="1">
        <v>46451</v>
      </c>
      <c r="J2368" t="s">
        <v>60</v>
      </c>
      <c r="K2368" t="s">
        <v>140</v>
      </c>
      <c r="L2368">
        <v>8.93</v>
      </c>
      <c r="Z2368" s="5"/>
    </row>
    <row r="2369" spans="1:26" x14ac:dyDescent="0.35">
      <c r="A2369" t="s">
        <v>101</v>
      </c>
      <c r="B2369" t="s">
        <v>102</v>
      </c>
      <c r="C2369" t="s">
        <v>696</v>
      </c>
      <c r="D2369" t="s">
        <v>4819</v>
      </c>
      <c r="E2369" s="2" t="s">
        <v>4793</v>
      </c>
      <c r="F2369" t="s">
        <v>4820</v>
      </c>
      <c r="G2369">
        <v>192</v>
      </c>
      <c r="H2369">
        <f>IF(Tabla1[[#This Row],[DESCRIPCION]]=F2367,H2367+1,1)</f>
        <v>1</v>
      </c>
      <c r="I2369" s="1">
        <v>46451</v>
      </c>
      <c r="J2369" t="s">
        <v>60</v>
      </c>
      <c r="K2369" t="s">
        <v>125</v>
      </c>
      <c r="L2369">
        <v>8.93</v>
      </c>
      <c r="Z2369" s="5"/>
    </row>
    <row r="2370" spans="1:26" x14ac:dyDescent="0.35">
      <c r="A2370" t="s">
        <v>101</v>
      </c>
      <c r="B2370" t="s">
        <v>102</v>
      </c>
      <c r="C2370" t="s">
        <v>696</v>
      </c>
      <c r="D2370" t="s">
        <v>4821</v>
      </c>
      <c r="E2370" s="2" t="s">
        <v>4779</v>
      </c>
      <c r="F2370" t="s">
        <v>4822</v>
      </c>
      <c r="G2370">
        <v>50</v>
      </c>
      <c r="H2370">
        <f>IF(Tabla1[[#This Row],[DESCRIPCION]]=F2368,H2368+1,1)</f>
        <v>1</v>
      </c>
      <c r="I2370" s="1">
        <v>46451</v>
      </c>
      <c r="J2370" t="s">
        <v>60</v>
      </c>
      <c r="L2370">
        <v>8.93</v>
      </c>
      <c r="Z2370" s="5"/>
    </row>
    <row r="2371" spans="1:26" x14ac:dyDescent="0.35">
      <c r="A2371" t="s">
        <v>101</v>
      </c>
      <c r="B2371" t="s">
        <v>102</v>
      </c>
      <c r="C2371" t="s">
        <v>696</v>
      </c>
      <c r="D2371" t="s">
        <v>4823</v>
      </c>
      <c r="E2371" s="2">
        <v>210936636</v>
      </c>
      <c r="F2371" t="s">
        <v>4824</v>
      </c>
      <c r="G2371">
        <v>50</v>
      </c>
      <c r="H2371">
        <f>IF(Tabla1[[#This Row],[DESCRIPCION]]=F2369,H2369+1,1)</f>
        <v>1</v>
      </c>
      <c r="I2371" s="1">
        <v>46451</v>
      </c>
      <c r="J2371" t="s">
        <v>60</v>
      </c>
      <c r="L2371">
        <v>8.93</v>
      </c>
      <c r="Z2371" s="5"/>
    </row>
    <row r="2372" spans="1:26" x14ac:dyDescent="0.35">
      <c r="A2372" t="s">
        <v>101</v>
      </c>
      <c r="B2372" t="s">
        <v>102</v>
      </c>
      <c r="C2372" t="s">
        <v>696</v>
      </c>
      <c r="D2372" t="s">
        <v>4827</v>
      </c>
      <c r="E2372" s="2" t="s">
        <v>4828</v>
      </c>
      <c r="F2372" t="s">
        <v>4829</v>
      </c>
      <c r="G2372">
        <v>20</v>
      </c>
      <c r="H2372">
        <f>IF(Tabla1[[#This Row],[DESCRIPCION]]=F2370,H2370+1,1)</f>
        <v>1</v>
      </c>
      <c r="I2372" s="1">
        <v>46451</v>
      </c>
      <c r="J2372" t="s">
        <v>60</v>
      </c>
      <c r="L2372">
        <v>8.93</v>
      </c>
      <c r="Z2372" s="5"/>
    </row>
    <row r="2373" spans="1:26" x14ac:dyDescent="0.35">
      <c r="A2373" t="s">
        <v>101</v>
      </c>
      <c r="B2373" t="s">
        <v>356</v>
      </c>
      <c r="C2373" t="s">
        <v>869</v>
      </c>
      <c r="D2373" t="s">
        <v>2527</v>
      </c>
      <c r="E2373" s="2">
        <v>210227632</v>
      </c>
      <c r="F2373" t="s">
        <v>2528</v>
      </c>
      <c r="G2373">
        <v>10</v>
      </c>
      <c r="H2373">
        <f>IF(Tabla1[[#This Row],[DESCRIPCION]]=F2371,H2371+1,1)</f>
        <v>1</v>
      </c>
      <c r="I2373" s="1">
        <v>46451</v>
      </c>
      <c r="J2373" t="s">
        <v>60</v>
      </c>
      <c r="L2373">
        <v>8.93</v>
      </c>
      <c r="Z2373" s="5"/>
    </row>
    <row r="2374" spans="1:26" x14ac:dyDescent="0.35">
      <c r="A2374" t="s">
        <v>101</v>
      </c>
      <c r="B2374" t="s">
        <v>356</v>
      </c>
      <c r="C2374" t="s">
        <v>869</v>
      </c>
      <c r="D2374" t="s">
        <v>2530</v>
      </c>
      <c r="E2374" s="2">
        <v>210227633</v>
      </c>
      <c r="F2374" t="s">
        <v>2531</v>
      </c>
      <c r="G2374">
        <v>30</v>
      </c>
      <c r="H2374">
        <f>IF(Tabla1[[#This Row],[DESCRIPCION]]=F2372,H2372+1,1)</f>
        <v>1</v>
      </c>
      <c r="I2374" s="1">
        <v>46451</v>
      </c>
      <c r="J2374" t="s">
        <v>60</v>
      </c>
      <c r="L2374">
        <v>8.93</v>
      </c>
      <c r="Z2374" s="5"/>
    </row>
    <row r="2375" spans="1:26" x14ac:dyDescent="0.35">
      <c r="A2375" t="s">
        <v>101</v>
      </c>
      <c r="B2375" t="s">
        <v>356</v>
      </c>
      <c r="C2375" t="s">
        <v>869</v>
      </c>
      <c r="D2375" t="s">
        <v>2533</v>
      </c>
      <c r="E2375" s="2">
        <v>210227635</v>
      </c>
      <c r="F2375" t="s">
        <v>2534</v>
      </c>
      <c r="G2375">
        <v>13</v>
      </c>
      <c r="H2375">
        <f>IF(Tabla1[[#This Row],[DESCRIPCION]]=F2373,H2373+1,1)</f>
        <v>1</v>
      </c>
      <c r="I2375" s="1">
        <v>46451</v>
      </c>
      <c r="J2375" t="s">
        <v>60</v>
      </c>
      <c r="L2375">
        <v>8.93</v>
      </c>
      <c r="Z2375" s="5"/>
    </row>
    <row r="2376" spans="1:26" x14ac:dyDescent="0.35">
      <c r="A2376" t="s">
        <v>101</v>
      </c>
      <c r="B2376" t="s">
        <v>356</v>
      </c>
      <c r="C2376" t="s">
        <v>869</v>
      </c>
      <c r="D2376" t="s">
        <v>2536</v>
      </c>
      <c r="E2376" s="2">
        <v>210227636</v>
      </c>
      <c r="F2376" t="s">
        <v>2537</v>
      </c>
      <c r="G2376">
        <v>25</v>
      </c>
      <c r="H2376">
        <f>IF(Tabla1[[#This Row],[DESCRIPCION]]=F2374,H2374+1,1)</f>
        <v>1</v>
      </c>
      <c r="I2376" s="1">
        <v>46451</v>
      </c>
      <c r="J2376" t="s">
        <v>60</v>
      </c>
      <c r="L2376">
        <v>8.93</v>
      </c>
      <c r="Z2376" s="5"/>
    </row>
    <row r="2377" spans="1:26" x14ac:dyDescent="0.35">
      <c r="A2377" t="s">
        <v>101</v>
      </c>
      <c r="B2377" t="s">
        <v>356</v>
      </c>
      <c r="C2377" t="s">
        <v>869</v>
      </c>
      <c r="D2377" t="s">
        <v>2539</v>
      </c>
      <c r="E2377" s="2">
        <v>210227637</v>
      </c>
      <c r="F2377" t="s">
        <v>2540</v>
      </c>
      <c r="G2377">
        <v>8</v>
      </c>
      <c r="H2377">
        <f>IF(Tabla1[[#This Row],[DESCRIPCION]]=F2375,H2375+1,1)</f>
        <v>1</v>
      </c>
      <c r="I2377" s="1">
        <v>46451</v>
      </c>
      <c r="J2377" t="s">
        <v>60</v>
      </c>
      <c r="L2377">
        <v>8.93</v>
      </c>
      <c r="Z2377" s="5"/>
    </row>
    <row r="2378" spans="1:26" x14ac:dyDescent="0.35">
      <c r="A2378" t="s">
        <v>101</v>
      </c>
      <c r="B2378" t="s">
        <v>102</v>
      </c>
      <c r="C2378" t="s">
        <v>704</v>
      </c>
      <c r="D2378" t="s">
        <v>4276</v>
      </c>
      <c r="E2378" s="2">
        <v>2100042949</v>
      </c>
      <c r="F2378" t="s">
        <v>4277</v>
      </c>
      <c r="G2378">
        <v>78</v>
      </c>
      <c r="H2378">
        <f>IF(Tabla1[[#This Row],[DESCRIPCION]]=F2376,H2376+1,1)</f>
        <v>1</v>
      </c>
      <c r="I2378" s="1">
        <v>46451</v>
      </c>
      <c r="J2378" t="s">
        <v>60</v>
      </c>
      <c r="K2378" t="s">
        <v>100</v>
      </c>
      <c r="L2378">
        <v>8.93</v>
      </c>
      <c r="Z2378" s="5"/>
    </row>
    <row r="2379" spans="1:26" x14ac:dyDescent="0.35">
      <c r="A2379" t="s">
        <v>101</v>
      </c>
      <c r="B2379" t="s">
        <v>102</v>
      </c>
      <c r="C2379" t="s">
        <v>704</v>
      </c>
      <c r="D2379" t="s">
        <v>4280</v>
      </c>
      <c r="E2379" s="2">
        <v>2100004423</v>
      </c>
      <c r="F2379" t="s">
        <v>4281</v>
      </c>
      <c r="G2379">
        <v>100</v>
      </c>
      <c r="H2379">
        <f>IF(Tabla1[[#This Row],[DESCRIPCION]]=F2377,H2377+1,1)</f>
        <v>1</v>
      </c>
      <c r="I2379" s="1">
        <v>46451</v>
      </c>
      <c r="J2379" t="s">
        <v>60</v>
      </c>
      <c r="K2379" t="s">
        <v>161</v>
      </c>
      <c r="L2379">
        <v>8.93</v>
      </c>
      <c r="Z2379" s="5"/>
    </row>
    <row r="2380" spans="1:26" x14ac:dyDescent="0.35">
      <c r="A2380" t="s">
        <v>101</v>
      </c>
      <c r="B2380" t="s">
        <v>102</v>
      </c>
      <c r="C2380" t="s">
        <v>704</v>
      </c>
      <c r="D2380" t="s">
        <v>4284</v>
      </c>
      <c r="E2380" s="2">
        <v>190703729</v>
      </c>
      <c r="F2380" t="s">
        <v>4285</v>
      </c>
      <c r="G2380">
        <v>90</v>
      </c>
      <c r="H2380">
        <f>IF(Tabla1[[#This Row],[DESCRIPCION]]=F2378,H2378+1,1)</f>
        <v>1</v>
      </c>
      <c r="I2380" s="1">
        <v>46451</v>
      </c>
      <c r="J2380" t="s">
        <v>60</v>
      </c>
      <c r="K2380" t="s">
        <v>100</v>
      </c>
      <c r="L2380">
        <v>8.93</v>
      </c>
      <c r="Z2380" s="5"/>
    </row>
    <row r="2381" spans="1:26" x14ac:dyDescent="0.35">
      <c r="A2381" t="s">
        <v>101</v>
      </c>
      <c r="B2381" t="s">
        <v>102</v>
      </c>
      <c r="C2381" t="s">
        <v>704</v>
      </c>
      <c r="D2381" t="s">
        <v>4301</v>
      </c>
      <c r="E2381" s="2">
        <v>190703716</v>
      </c>
      <c r="F2381" t="s">
        <v>4302</v>
      </c>
      <c r="G2381">
        <v>32</v>
      </c>
      <c r="H2381">
        <f>IF(Tabla1[[#This Row],[DESCRIPCION]]=F2379,H2379+1,1)</f>
        <v>1</v>
      </c>
      <c r="I2381" s="1">
        <v>46451</v>
      </c>
      <c r="J2381" t="s">
        <v>60</v>
      </c>
      <c r="K2381" t="s">
        <v>144</v>
      </c>
      <c r="L2381">
        <v>8.93</v>
      </c>
      <c r="Z2381" s="5"/>
    </row>
    <row r="2382" spans="1:26" x14ac:dyDescent="0.35">
      <c r="A2382" t="s">
        <v>101</v>
      </c>
      <c r="B2382" t="s">
        <v>12</v>
      </c>
      <c r="C2382" t="s">
        <v>491</v>
      </c>
      <c r="D2382" t="s">
        <v>629</v>
      </c>
      <c r="E2382" s="2">
        <v>210126681</v>
      </c>
      <c r="F2382" t="s">
        <v>630</v>
      </c>
      <c r="G2382">
        <v>10</v>
      </c>
      <c r="H2382">
        <f>IF(Tabla1[[#This Row],[DESCRIPCION]]=F2380,H2380+1,1)</f>
        <v>1</v>
      </c>
      <c r="I2382" s="1">
        <v>46451</v>
      </c>
      <c r="J2382" t="s">
        <v>60</v>
      </c>
      <c r="L2382">
        <v>34.29</v>
      </c>
      <c r="Z2382" s="5"/>
    </row>
    <row r="2383" spans="1:26" x14ac:dyDescent="0.35">
      <c r="A2383" t="s">
        <v>101</v>
      </c>
      <c r="B2383" t="s">
        <v>12</v>
      </c>
      <c r="C2383" t="s">
        <v>491</v>
      </c>
      <c r="D2383" t="s">
        <v>633</v>
      </c>
      <c r="E2383" s="2">
        <v>200112869</v>
      </c>
      <c r="F2383" t="s">
        <v>634</v>
      </c>
      <c r="G2383">
        <v>5</v>
      </c>
      <c r="H2383">
        <f>IF(Tabla1[[#This Row],[DESCRIPCION]]=F2381,H2381+1,1)</f>
        <v>1</v>
      </c>
      <c r="I2383" s="1">
        <v>46451</v>
      </c>
      <c r="J2383" t="s">
        <v>60</v>
      </c>
      <c r="L2383">
        <v>34.29</v>
      </c>
      <c r="Z2383" s="5"/>
    </row>
    <row r="2384" spans="1:26" x14ac:dyDescent="0.35">
      <c r="A2384" t="s">
        <v>101</v>
      </c>
      <c r="B2384" t="s">
        <v>12</v>
      </c>
      <c r="C2384" t="s">
        <v>491</v>
      </c>
      <c r="D2384" t="s">
        <v>602</v>
      </c>
      <c r="E2384" s="2">
        <v>201123687</v>
      </c>
      <c r="F2384" t="s">
        <v>603</v>
      </c>
      <c r="G2384">
        <v>6</v>
      </c>
      <c r="H2384">
        <f>IF(Tabla1[[#This Row],[DESCRIPCION]]=F2382,H2382+1,1)</f>
        <v>1</v>
      </c>
      <c r="I2384" s="1">
        <v>46451</v>
      </c>
      <c r="J2384" t="s">
        <v>60</v>
      </c>
      <c r="L2384">
        <v>34.29</v>
      </c>
      <c r="Z2384" s="5"/>
    </row>
    <row r="2385" spans="1:26" x14ac:dyDescent="0.35">
      <c r="A2385" t="s">
        <v>101</v>
      </c>
      <c r="B2385" t="s">
        <v>12</v>
      </c>
      <c r="C2385" t="s">
        <v>491</v>
      </c>
      <c r="D2385" t="s">
        <v>606</v>
      </c>
      <c r="E2385" s="2">
        <v>210126678</v>
      </c>
      <c r="F2385" t="s">
        <v>607</v>
      </c>
      <c r="G2385">
        <v>15</v>
      </c>
      <c r="H2385">
        <f>IF(Tabla1[[#This Row],[DESCRIPCION]]=F2383,H2383+1,1)</f>
        <v>1</v>
      </c>
      <c r="I2385" s="1">
        <v>46451</v>
      </c>
      <c r="J2385" t="s">
        <v>60</v>
      </c>
      <c r="L2385">
        <v>34.29</v>
      </c>
      <c r="Z2385" s="5"/>
    </row>
    <row r="2386" spans="1:26" x14ac:dyDescent="0.35">
      <c r="A2386" t="s">
        <v>101</v>
      </c>
      <c r="B2386" t="s">
        <v>12</v>
      </c>
      <c r="C2386" t="s">
        <v>491</v>
      </c>
      <c r="D2386" t="s">
        <v>613</v>
      </c>
      <c r="E2386" s="2">
        <v>200316507</v>
      </c>
      <c r="F2386" t="s">
        <v>614</v>
      </c>
      <c r="G2386">
        <v>21</v>
      </c>
      <c r="H2386">
        <f>IF(Tabla1[[#This Row],[DESCRIPCION]]=F2384,H2384+1,1)</f>
        <v>1</v>
      </c>
      <c r="I2386" s="1">
        <v>46451</v>
      </c>
      <c r="J2386" t="s">
        <v>60</v>
      </c>
      <c r="L2386">
        <v>34.29</v>
      </c>
      <c r="Z2386" s="5"/>
    </row>
    <row r="2387" spans="1:26" x14ac:dyDescent="0.35">
      <c r="A2387" t="s">
        <v>101</v>
      </c>
      <c r="B2387" t="s">
        <v>12</v>
      </c>
      <c r="C2387" t="s">
        <v>491</v>
      </c>
      <c r="D2387" t="s">
        <v>617</v>
      </c>
      <c r="E2387" s="2">
        <v>201124667</v>
      </c>
      <c r="F2387" t="s">
        <v>618</v>
      </c>
      <c r="G2387">
        <v>23</v>
      </c>
      <c r="H2387">
        <f>IF(Tabla1[[#This Row],[DESCRIPCION]]=F2385,H2385+1,1)</f>
        <v>1</v>
      </c>
      <c r="I2387" s="1">
        <v>46451</v>
      </c>
      <c r="J2387" t="s">
        <v>60</v>
      </c>
      <c r="L2387">
        <v>34.29</v>
      </c>
      <c r="Z2387" s="5"/>
    </row>
    <row r="2388" spans="1:26" x14ac:dyDescent="0.35">
      <c r="A2388" t="s">
        <v>101</v>
      </c>
      <c r="B2388" t="s">
        <v>12</v>
      </c>
      <c r="C2388" t="s">
        <v>491</v>
      </c>
      <c r="D2388" t="s">
        <v>621</v>
      </c>
      <c r="E2388" s="2">
        <v>210632965</v>
      </c>
      <c r="F2388" t="s">
        <v>622</v>
      </c>
      <c r="G2388">
        <v>15</v>
      </c>
      <c r="H2388">
        <f>IF(Tabla1[[#This Row],[DESCRIPCION]]=F2386,H2386+1,1)</f>
        <v>1</v>
      </c>
      <c r="I2388" s="1">
        <v>46451</v>
      </c>
      <c r="J2388" t="s">
        <v>60</v>
      </c>
      <c r="L2388">
        <v>34.29</v>
      </c>
      <c r="Z2388" s="5"/>
    </row>
    <row r="2389" spans="1:26" x14ac:dyDescent="0.35">
      <c r="A2389" t="s">
        <v>101</v>
      </c>
      <c r="B2389" t="s">
        <v>12</v>
      </c>
      <c r="C2389" t="s">
        <v>491</v>
      </c>
      <c r="D2389" t="s">
        <v>625</v>
      </c>
      <c r="E2389" s="2">
        <v>210632957</v>
      </c>
      <c r="F2389" t="s">
        <v>626</v>
      </c>
      <c r="G2389">
        <v>9</v>
      </c>
      <c r="H2389">
        <f>IF(Tabla1[[#This Row],[DESCRIPCION]]=F2387,H2387+1,1)</f>
        <v>1</v>
      </c>
      <c r="I2389" s="1">
        <v>46451</v>
      </c>
      <c r="J2389" t="s">
        <v>60</v>
      </c>
      <c r="L2389">
        <v>34.29</v>
      </c>
      <c r="Z2389" s="5"/>
    </row>
    <row r="2390" spans="1:26" x14ac:dyDescent="0.35">
      <c r="A2390" t="s">
        <v>931</v>
      </c>
      <c r="B2390" t="s">
        <v>102</v>
      </c>
      <c r="C2390" t="s">
        <v>707</v>
      </c>
      <c r="D2390" t="s">
        <v>6787</v>
      </c>
      <c r="E2390" s="2">
        <v>210228152</v>
      </c>
      <c r="F2390" t="s">
        <v>6788</v>
      </c>
      <c r="G2390">
        <v>209</v>
      </c>
      <c r="H2390">
        <f>IF(Tabla1[[#This Row],[DESCRIPCION]]=F2388,H2388+1,1)</f>
        <v>1</v>
      </c>
      <c r="I2390" s="1">
        <v>46451</v>
      </c>
      <c r="J2390" t="s">
        <v>60</v>
      </c>
      <c r="K2390" t="s">
        <v>559</v>
      </c>
      <c r="L2390">
        <v>6.25</v>
      </c>
      <c r="Z2390" s="5"/>
    </row>
    <row r="2391" spans="1:26" x14ac:dyDescent="0.35">
      <c r="A2391" t="s">
        <v>931</v>
      </c>
      <c r="B2391" t="s">
        <v>3524</v>
      </c>
      <c r="C2391" t="s">
        <v>6804</v>
      </c>
      <c r="D2391" t="s">
        <v>6805</v>
      </c>
      <c r="E2391" s="2">
        <v>1212230770</v>
      </c>
      <c r="F2391" t="s">
        <v>6806</v>
      </c>
      <c r="G2391">
        <v>0</v>
      </c>
      <c r="H2391">
        <f>IF(Tabla1[[#This Row],[DESCRIPCION]]=F2389,H2389+1,1)</f>
        <v>1</v>
      </c>
      <c r="I2391" s="1">
        <v>46451</v>
      </c>
      <c r="J2391" t="s">
        <v>60</v>
      </c>
      <c r="K2391" t="s">
        <v>559</v>
      </c>
      <c r="L2391">
        <v>26.79</v>
      </c>
      <c r="Z2391" s="5"/>
    </row>
    <row r="2392" spans="1:26" x14ac:dyDescent="0.35">
      <c r="A2392" t="s">
        <v>931</v>
      </c>
      <c r="B2392" t="s">
        <v>3524</v>
      </c>
      <c r="C2392" t="s">
        <v>6810</v>
      </c>
      <c r="D2392" t="s">
        <v>6811</v>
      </c>
      <c r="E2392" s="2">
        <v>1209070670</v>
      </c>
      <c r="F2392" t="s">
        <v>6812</v>
      </c>
      <c r="G2392">
        <v>1</v>
      </c>
      <c r="H2392">
        <f>IF(Tabla1[[#This Row],[DESCRIPCION]]=F2390,H2390+1,1)</f>
        <v>1</v>
      </c>
      <c r="I2392" s="1">
        <v>46451</v>
      </c>
      <c r="J2392" t="s">
        <v>60</v>
      </c>
      <c r="K2392" t="s">
        <v>559</v>
      </c>
      <c r="L2392">
        <v>71.430000000000007</v>
      </c>
      <c r="Z2392" s="5"/>
    </row>
    <row r="2393" spans="1:26" x14ac:dyDescent="0.35">
      <c r="A2393" t="s">
        <v>931</v>
      </c>
      <c r="B2393" t="s">
        <v>3524</v>
      </c>
      <c r="C2393" t="s">
        <v>6813</v>
      </c>
      <c r="D2393" t="s">
        <v>6814</v>
      </c>
      <c r="E2393" s="2">
        <v>1205070442</v>
      </c>
      <c r="F2393" t="s">
        <v>6815</v>
      </c>
      <c r="G2393">
        <v>5</v>
      </c>
      <c r="H2393">
        <f>IF(Tabla1[[#This Row],[DESCRIPCION]]=F2391,H2391+1,1)</f>
        <v>1</v>
      </c>
      <c r="I2393" s="1">
        <v>46451</v>
      </c>
      <c r="J2393" t="s">
        <v>60</v>
      </c>
      <c r="K2393" t="s">
        <v>559</v>
      </c>
      <c r="L2393">
        <v>71.430000000000007</v>
      </c>
      <c r="Z2393" s="5"/>
    </row>
    <row r="2394" spans="1:26" x14ac:dyDescent="0.35">
      <c r="A2394" t="s">
        <v>931</v>
      </c>
      <c r="B2394" t="s">
        <v>3524</v>
      </c>
      <c r="C2394" t="s">
        <v>3556</v>
      </c>
      <c r="D2394" t="s">
        <v>3557</v>
      </c>
      <c r="E2394" s="2" t="s">
        <v>3558</v>
      </c>
      <c r="F2394" t="s">
        <v>3559</v>
      </c>
      <c r="G2394">
        <v>6</v>
      </c>
      <c r="H2394">
        <f>IF(Tabla1[[#This Row],[DESCRIPCION]]=F2392,H2392+1,1)</f>
        <v>1</v>
      </c>
      <c r="I2394" s="1">
        <v>46451</v>
      </c>
      <c r="J2394" t="s">
        <v>60</v>
      </c>
      <c r="K2394" t="s">
        <v>559</v>
      </c>
      <c r="L2394">
        <v>71.430000000000007</v>
      </c>
      <c r="Z2394" s="5"/>
    </row>
    <row r="2395" spans="1:26" x14ac:dyDescent="0.35">
      <c r="A2395" t="s">
        <v>931</v>
      </c>
      <c r="B2395" t="s">
        <v>3524</v>
      </c>
      <c r="C2395" t="s">
        <v>3560</v>
      </c>
      <c r="D2395" t="s">
        <v>3561</v>
      </c>
      <c r="E2395" s="2" t="s">
        <v>3562</v>
      </c>
      <c r="F2395" t="s">
        <v>3563</v>
      </c>
      <c r="G2395">
        <v>16</v>
      </c>
      <c r="H2395">
        <f>IF(Tabla1[[#This Row],[DESCRIPCION]]=F2393,H2393+1,1)</f>
        <v>1</v>
      </c>
      <c r="I2395" s="1">
        <v>46451</v>
      </c>
      <c r="J2395" t="s">
        <v>60</v>
      </c>
      <c r="K2395" t="s">
        <v>559</v>
      </c>
      <c r="L2395">
        <v>71.430000000000007</v>
      </c>
      <c r="Z2395" s="5"/>
    </row>
    <row r="2396" spans="1:26" x14ac:dyDescent="0.35">
      <c r="A2396" t="s">
        <v>931</v>
      </c>
      <c r="B2396" t="s">
        <v>3524</v>
      </c>
      <c r="C2396" t="s">
        <v>3564</v>
      </c>
      <c r="D2396" t="s">
        <v>3565</v>
      </c>
      <c r="E2396" s="2" t="s">
        <v>3566</v>
      </c>
      <c r="F2396" t="s">
        <v>3567</v>
      </c>
      <c r="G2396">
        <v>5</v>
      </c>
      <c r="H2396">
        <f>IF(Tabla1[[#This Row],[DESCRIPCION]]=F2394,H2394+1,1)</f>
        <v>1</v>
      </c>
      <c r="I2396" s="1">
        <v>46451</v>
      </c>
      <c r="J2396" t="s">
        <v>60</v>
      </c>
      <c r="K2396" t="s">
        <v>559</v>
      </c>
      <c r="L2396">
        <v>71.430000000000007</v>
      </c>
      <c r="Z2396" s="5"/>
    </row>
    <row r="2397" spans="1:26" x14ac:dyDescent="0.35">
      <c r="A2397" t="s">
        <v>931</v>
      </c>
      <c r="B2397" t="s">
        <v>3524</v>
      </c>
      <c r="C2397" t="s">
        <v>3568</v>
      </c>
      <c r="D2397" t="s">
        <v>3569</v>
      </c>
      <c r="E2397" s="2" t="s">
        <v>3570</v>
      </c>
      <c r="F2397" t="s">
        <v>3571</v>
      </c>
      <c r="G2397">
        <v>2</v>
      </c>
      <c r="H2397">
        <f>IF(Tabla1[[#This Row],[DESCRIPCION]]=F2395,H2395+1,1)</f>
        <v>1</v>
      </c>
      <c r="I2397" s="1">
        <v>46451</v>
      </c>
      <c r="J2397" t="s">
        <v>60</v>
      </c>
      <c r="K2397" t="s">
        <v>559</v>
      </c>
      <c r="L2397">
        <v>71.430000000000007</v>
      </c>
      <c r="Z2397" s="5"/>
    </row>
    <row r="2398" spans="1:26" x14ac:dyDescent="0.35">
      <c r="A2398" t="s">
        <v>931</v>
      </c>
      <c r="B2398" t="s">
        <v>3524</v>
      </c>
      <c r="C2398" t="s">
        <v>3572</v>
      </c>
      <c r="D2398" t="s">
        <v>3573</v>
      </c>
      <c r="E2398" s="2" t="s">
        <v>3574</v>
      </c>
      <c r="F2398" t="s">
        <v>3575</v>
      </c>
      <c r="G2398">
        <v>1</v>
      </c>
      <c r="H2398">
        <f>IF(Tabla1[[#This Row],[DESCRIPCION]]=F2396,H2396+1,1)</f>
        <v>1</v>
      </c>
      <c r="I2398" s="1">
        <v>46451</v>
      </c>
      <c r="J2398" t="s">
        <v>60</v>
      </c>
      <c r="K2398" t="s">
        <v>559</v>
      </c>
      <c r="L2398">
        <v>71.430000000000007</v>
      </c>
      <c r="Z2398" s="5"/>
    </row>
    <row r="2399" spans="1:26" x14ac:dyDescent="0.35">
      <c r="A2399" t="s">
        <v>931</v>
      </c>
      <c r="B2399" t="s">
        <v>517</v>
      </c>
      <c r="C2399" t="s">
        <v>2652</v>
      </c>
      <c r="D2399" t="s">
        <v>7119</v>
      </c>
      <c r="E2399" s="2" t="s">
        <v>7120</v>
      </c>
      <c r="F2399" t="s">
        <v>7121</v>
      </c>
      <c r="G2399">
        <v>19</v>
      </c>
      <c r="H2399">
        <f>IF(Tabla1[[#This Row],[DESCRIPCION]]=F2397,H2397+1,1)</f>
        <v>1</v>
      </c>
      <c r="I2399" s="1">
        <v>46451</v>
      </c>
      <c r="J2399" t="s">
        <v>60</v>
      </c>
      <c r="L2399">
        <v>125</v>
      </c>
      <c r="Z2399" s="5"/>
    </row>
    <row r="2400" spans="1:26" x14ac:dyDescent="0.35">
      <c r="A2400" t="s">
        <v>931</v>
      </c>
      <c r="B2400" t="s">
        <v>517</v>
      </c>
      <c r="C2400" t="s">
        <v>527</v>
      </c>
      <c r="D2400" t="s">
        <v>7116</v>
      </c>
      <c r="E2400" s="2" t="s">
        <v>7117</v>
      </c>
      <c r="F2400" t="s">
        <v>7118</v>
      </c>
      <c r="G2400">
        <v>14</v>
      </c>
      <c r="H2400">
        <f>IF(Tabla1[[#This Row],[DESCRIPCION]]=F2398,H2398+1,1)</f>
        <v>1</v>
      </c>
      <c r="I2400" s="1">
        <v>46451</v>
      </c>
      <c r="J2400" t="s">
        <v>60</v>
      </c>
      <c r="K2400" t="s">
        <v>559</v>
      </c>
      <c r="L2400">
        <v>125</v>
      </c>
      <c r="Z2400" s="5"/>
    </row>
    <row r="2401" spans="1:26" x14ac:dyDescent="0.35">
      <c r="A2401" t="s">
        <v>931</v>
      </c>
      <c r="B2401" t="s">
        <v>517</v>
      </c>
      <c r="C2401" t="s">
        <v>656</v>
      </c>
      <c r="D2401" t="s">
        <v>7126</v>
      </c>
      <c r="E2401" s="2" t="s">
        <v>7127</v>
      </c>
      <c r="F2401" t="s">
        <v>7128</v>
      </c>
      <c r="G2401">
        <v>11</v>
      </c>
      <c r="H2401">
        <f>IF(Tabla1[[#This Row],[DESCRIPCION]]=F2399,H2399+1,1)</f>
        <v>1</v>
      </c>
      <c r="I2401" s="1">
        <v>46451</v>
      </c>
      <c r="J2401" t="s">
        <v>60</v>
      </c>
      <c r="K2401" t="s">
        <v>1138</v>
      </c>
      <c r="L2401">
        <v>125</v>
      </c>
      <c r="Z2401" s="5"/>
    </row>
    <row r="2402" spans="1:26" x14ac:dyDescent="0.35">
      <c r="A2402" t="s">
        <v>931</v>
      </c>
      <c r="B2402" t="s">
        <v>517</v>
      </c>
      <c r="C2402" t="s">
        <v>7122</v>
      </c>
      <c r="D2402" t="s">
        <v>7123</v>
      </c>
      <c r="E2402" s="2" t="s">
        <v>7124</v>
      </c>
      <c r="F2402" t="s">
        <v>7125</v>
      </c>
      <c r="G2402">
        <v>10</v>
      </c>
      <c r="H2402">
        <f>IF(Tabla1[[#This Row],[DESCRIPCION]]=F2400,H2400+1,1)</f>
        <v>1</v>
      </c>
      <c r="I2402" s="1">
        <v>46451</v>
      </c>
      <c r="J2402" t="s">
        <v>60</v>
      </c>
      <c r="L2402">
        <v>125</v>
      </c>
      <c r="Z2402" s="5"/>
    </row>
    <row r="2403" spans="1:26" x14ac:dyDescent="0.35">
      <c r="A2403" t="s">
        <v>931</v>
      </c>
      <c r="B2403" t="s">
        <v>517</v>
      </c>
      <c r="C2403" t="s">
        <v>547</v>
      </c>
      <c r="D2403" t="s">
        <v>7133</v>
      </c>
      <c r="E2403" s="2" t="s">
        <v>7134</v>
      </c>
      <c r="F2403" t="s">
        <v>7135</v>
      </c>
      <c r="G2403">
        <v>22</v>
      </c>
      <c r="H2403">
        <f>IF(Tabla1[[#This Row],[DESCRIPCION]]=F2401,H2401+1,1)</f>
        <v>1</v>
      </c>
      <c r="I2403" s="1">
        <v>46451</v>
      </c>
      <c r="J2403" t="s">
        <v>60</v>
      </c>
      <c r="K2403" t="s">
        <v>1138</v>
      </c>
      <c r="L2403">
        <v>125</v>
      </c>
      <c r="Z2403" s="5"/>
    </row>
    <row r="2404" spans="1:26" x14ac:dyDescent="0.35">
      <c r="A2404" t="s">
        <v>931</v>
      </c>
      <c r="B2404" t="s">
        <v>517</v>
      </c>
      <c r="C2404" t="s">
        <v>7129</v>
      </c>
      <c r="D2404" t="s">
        <v>7130</v>
      </c>
      <c r="E2404" s="2" t="s">
        <v>7131</v>
      </c>
      <c r="F2404" t="s">
        <v>7132</v>
      </c>
      <c r="G2404">
        <v>10</v>
      </c>
      <c r="H2404">
        <f>IF(Tabla1[[#This Row],[DESCRIPCION]]=F2402,H2402+1,1)</f>
        <v>1</v>
      </c>
      <c r="I2404" s="1">
        <v>46451</v>
      </c>
      <c r="J2404" t="s">
        <v>60</v>
      </c>
      <c r="L2404">
        <v>125</v>
      </c>
      <c r="Z2404" s="5"/>
    </row>
    <row r="2405" spans="1:26" x14ac:dyDescent="0.35">
      <c r="A2405" t="s">
        <v>931</v>
      </c>
      <c r="B2405" t="s">
        <v>517</v>
      </c>
      <c r="C2405" t="s">
        <v>521</v>
      </c>
      <c r="D2405" t="s">
        <v>7140</v>
      </c>
      <c r="E2405" s="2" t="s">
        <v>7141</v>
      </c>
      <c r="F2405" t="s">
        <v>7142</v>
      </c>
      <c r="G2405">
        <v>4</v>
      </c>
      <c r="H2405">
        <f>IF(Tabla1[[#This Row],[DESCRIPCION]]=F2403,H2403+1,1)</f>
        <v>1</v>
      </c>
      <c r="I2405" s="1">
        <v>46451</v>
      </c>
      <c r="J2405" t="s">
        <v>60</v>
      </c>
      <c r="K2405" t="s">
        <v>1138</v>
      </c>
      <c r="L2405">
        <v>125</v>
      </c>
      <c r="Z2405" s="5"/>
    </row>
    <row r="2406" spans="1:26" x14ac:dyDescent="0.35">
      <c r="A2406" t="s">
        <v>931</v>
      </c>
      <c r="B2406" t="s">
        <v>512</v>
      </c>
      <c r="C2406" t="s">
        <v>4458</v>
      </c>
      <c r="D2406" t="s">
        <v>6192</v>
      </c>
      <c r="E2406" s="2">
        <v>2000110580</v>
      </c>
      <c r="F2406" t="s">
        <v>6193</v>
      </c>
      <c r="G2406">
        <v>0</v>
      </c>
      <c r="I2406" s="1">
        <f t="shared" ref="I2387:I2450" si="100">M2748</f>
        <v>0</v>
      </c>
      <c r="L2406">
        <v>9.82</v>
      </c>
      <c r="Z2406" s="5"/>
    </row>
    <row r="2407" spans="1:26" x14ac:dyDescent="0.35">
      <c r="A2407" t="s">
        <v>931</v>
      </c>
      <c r="B2407" t="s">
        <v>517</v>
      </c>
      <c r="C2407" t="s">
        <v>7136</v>
      </c>
      <c r="D2407" t="s">
        <v>7137</v>
      </c>
      <c r="E2407" s="2" t="s">
        <v>7138</v>
      </c>
      <c r="F2407" t="s">
        <v>7139</v>
      </c>
      <c r="G2407">
        <v>1</v>
      </c>
      <c r="H2407">
        <f>IF(Tabla1[[#This Row],[DESCRIPCION]]=F2405,H2405+1,1)</f>
        <v>1</v>
      </c>
      <c r="I2407" s="1">
        <v>46451</v>
      </c>
      <c r="J2407" t="s">
        <v>60</v>
      </c>
      <c r="K2407" t="s">
        <v>1138</v>
      </c>
      <c r="L2407">
        <v>125</v>
      </c>
      <c r="Z2407" s="5"/>
    </row>
    <row r="2408" spans="1:26" x14ac:dyDescent="0.35">
      <c r="A2408" t="s">
        <v>931</v>
      </c>
      <c r="B2408" t="s">
        <v>517</v>
      </c>
      <c r="C2408" t="s">
        <v>7085</v>
      </c>
      <c r="D2408" t="s">
        <v>7086</v>
      </c>
      <c r="E2408" s="2">
        <v>17124139</v>
      </c>
      <c r="F2408" t="s">
        <v>7087</v>
      </c>
      <c r="G2408">
        <v>1</v>
      </c>
      <c r="H2408">
        <f>IF(Tabla1[[#This Row],[DESCRIPCION]]=F2406,H2406+1,1)</f>
        <v>1</v>
      </c>
      <c r="I2408" s="1">
        <v>46451</v>
      </c>
      <c r="J2408" t="s">
        <v>60</v>
      </c>
      <c r="K2408" t="s">
        <v>559</v>
      </c>
      <c r="L2408">
        <v>125</v>
      </c>
      <c r="Z2408" s="5"/>
    </row>
    <row r="2409" spans="1:26" x14ac:dyDescent="0.35">
      <c r="A2409" t="s">
        <v>931</v>
      </c>
      <c r="B2409" t="s">
        <v>517</v>
      </c>
      <c r="C2409" t="s">
        <v>7082</v>
      </c>
      <c r="D2409" t="s">
        <v>7083</v>
      </c>
      <c r="E2409" s="2">
        <v>17124139</v>
      </c>
      <c r="F2409" t="s">
        <v>7084</v>
      </c>
      <c r="G2409">
        <v>2</v>
      </c>
      <c r="H2409">
        <f>IF(Tabla1[[#This Row],[DESCRIPCION]]=F2407,H2407+1,1)</f>
        <v>1</v>
      </c>
      <c r="I2409" s="1">
        <v>46451</v>
      </c>
      <c r="J2409" t="s">
        <v>60</v>
      </c>
      <c r="K2409" t="s">
        <v>559</v>
      </c>
      <c r="L2409">
        <v>125</v>
      </c>
      <c r="Z2409" s="5"/>
    </row>
    <row r="2410" spans="1:26" x14ac:dyDescent="0.35">
      <c r="A2410" t="s">
        <v>931</v>
      </c>
      <c r="B2410" t="s">
        <v>517</v>
      </c>
      <c r="C2410" t="s">
        <v>7085</v>
      </c>
      <c r="D2410" t="s">
        <v>7090</v>
      </c>
      <c r="E2410" s="2">
        <v>17124139</v>
      </c>
      <c r="F2410" t="s">
        <v>7091</v>
      </c>
      <c r="G2410">
        <v>2</v>
      </c>
      <c r="H2410">
        <f>IF(Tabla1[[#This Row],[DESCRIPCION]]=F2408,H2408+1,1)</f>
        <v>1</v>
      </c>
      <c r="I2410" s="1">
        <v>46451</v>
      </c>
      <c r="J2410" t="s">
        <v>60</v>
      </c>
      <c r="K2410" t="s">
        <v>559</v>
      </c>
      <c r="L2410">
        <v>125</v>
      </c>
      <c r="Z2410" s="5"/>
    </row>
    <row r="2411" spans="1:26" x14ac:dyDescent="0.35">
      <c r="A2411" t="s">
        <v>931</v>
      </c>
      <c r="B2411" t="s">
        <v>517</v>
      </c>
      <c r="C2411" t="s">
        <v>7082</v>
      </c>
      <c r="D2411" t="s">
        <v>7088</v>
      </c>
      <c r="E2411" s="2">
        <v>17124139</v>
      </c>
      <c r="F2411" t="s">
        <v>7089</v>
      </c>
      <c r="G2411">
        <v>2</v>
      </c>
      <c r="H2411">
        <f>IF(Tabla1[[#This Row],[DESCRIPCION]]=F2409,H2409+1,1)</f>
        <v>1</v>
      </c>
      <c r="I2411" s="1">
        <v>46451</v>
      </c>
      <c r="J2411" t="s">
        <v>60</v>
      </c>
      <c r="K2411" t="s">
        <v>559</v>
      </c>
      <c r="L2411">
        <v>125</v>
      </c>
      <c r="Z2411" s="5"/>
    </row>
    <row r="2412" spans="1:26" x14ac:dyDescent="0.35">
      <c r="A2412" t="s">
        <v>931</v>
      </c>
      <c r="B2412" t="s">
        <v>517</v>
      </c>
      <c r="C2412" t="s">
        <v>2649</v>
      </c>
      <c r="D2412" t="s">
        <v>7059</v>
      </c>
      <c r="E2412" s="2">
        <v>210127165</v>
      </c>
      <c r="F2412" t="s">
        <v>7061</v>
      </c>
      <c r="G2412">
        <v>16</v>
      </c>
      <c r="H2412">
        <f>IF(Tabla1[[#This Row],[DESCRIPCION]]=F2410,H2410+1,1)</f>
        <v>1</v>
      </c>
      <c r="I2412" s="1">
        <v>46451</v>
      </c>
      <c r="J2412" t="s">
        <v>60</v>
      </c>
      <c r="K2412" t="s">
        <v>1138</v>
      </c>
      <c r="L2412">
        <v>125</v>
      </c>
      <c r="Z2412" s="5"/>
    </row>
    <row r="2413" spans="1:26" x14ac:dyDescent="0.35">
      <c r="A2413" t="s">
        <v>931</v>
      </c>
      <c r="B2413" t="s">
        <v>517</v>
      </c>
      <c r="C2413" t="s">
        <v>524</v>
      </c>
      <c r="D2413" t="s">
        <v>7056</v>
      </c>
      <c r="E2413" s="2" t="s">
        <v>7057</v>
      </c>
      <c r="F2413" t="s">
        <v>7058</v>
      </c>
      <c r="G2413">
        <v>3</v>
      </c>
      <c r="H2413">
        <f>IF(Tabla1[[#This Row],[DESCRIPCION]]=F2411,H2411+1,1)</f>
        <v>1</v>
      </c>
      <c r="I2413" s="1">
        <v>46451</v>
      </c>
      <c r="J2413" t="s">
        <v>60</v>
      </c>
      <c r="K2413" t="s">
        <v>559</v>
      </c>
      <c r="L2413">
        <v>125</v>
      </c>
      <c r="Z2413" s="5"/>
    </row>
    <row r="2414" spans="1:26" x14ac:dyDescent="0.35">
      <c r="A2414" t="s">
        <v>931</v>
      </c>
      <c r="B2414" t="s">
        <v>517</v>
      </c>
      <c r="C2414" t="s">
        <v>773</v>
      </c>
      <c r="D2414" t="s">
        <v>7065</v>
      </c>
      <c r="E2414" s="2" t="s">
        <v>7066</v>
      </c>
      <c r="F2414" t="s">
        <v>7067</v>
      </c>
      <c r="G2414">
        <v>9</v>
      </c>
      <c r="H2414">
        <f>IF(Tabla1[[#This Row],[DESCRIPCION]]=F2412,H2412+1,1)</f>
        <v>1</v>
      </c>
      <c r="I2414" s="1">
        <v>46451</v>
      </c>
      <c r="J2414" t="s">
        <v>60</v>
      </c>
      <c r="L2414">
        <v>125</v>
      </c>
      <c r="Z2414" s="5"/>
    </row>
    <row r="2415" spans="1:26" x14ac:dyDescent="0.35">
      <c r="A2415" t="s">
        <v>931</v>
      </c>
      <c r="B2415" t="s">
        <v>517</v>
      </c>
      <c r="C2415" t="s">
        <v>4496</v>
      </c>
      <c r="D2415" t="s">
        <v>7062</v>
      </c>
      <c r="E2415" s="2" t="s">
        <v>7063</v>
      </c>
      <c r="F2415" t="s">
        <v>7064</v>
      </c>
      <c r="G2415">
        <v>8</v>
      </c>
      <c r="H2415">
        <f>IF(Tabla1[[#This Row],[DESCRIPCION]]=F2413,H2413+1,1)</f>
        <v>1</v>
      </c>
      <c r="I2415" s="1">
        <v>46451</v>
      </c>
      <c r="J2415" t="s">
        <v>60</v>
      </c>
      <c r="K2415" t="s">
        <v>1138</v>
      </c>
      <c r="L2415">
        <v>125</v>
      </c>
      <c r="Z2415" s="5"/>
    </row>
    <row r="2416" spans="1:26" x14ac:dyDescent="0.35">
      <c r="A2416" t="s">
        <v>931</v>
      </c>
      <c r="B2416" t="s">
        <v>517</v>
      </c>
      <c r="C2416" t="s">
        <v>924</v>
      </c>
      <c r="D2416" t="s">
        <v>7072</v>
      </c>
      <c r="E2416" s="2" t="s">
        <v>7073</v>
      </c>
      <c r="F2416" t="s">
        <v>7074</v>
      </c>
      <c r="G2416">
        <v>35</v>
      </c>
      <c r="H2416">
        <f>IF(Tabla1[[#This Row],[DESCRIPCION]]=F2414,H2414+1,1)</f>
        <v>1</v>
      </c>
      <c r="I2416" s="1">
        <v>46451</v>
      </c>
      <c r="J2416" t="s">
        <v>60</v>
      </c>
      <c r="L2416">
        <v>125</v>
      </c>
      <c r="Z2416" s="5"/>
    </row>
    <row r="2417" spans="1:26" x14ac:dyDescent="0.35">
      <c r="A2417" t="s">
        <v>931</v>
      </c>
      <c r="B2417" t="s">
        <v>517</v>
      </c>
      <c r="C2417" t="s">
        <v>7068</v>
      </c>
      <c r="D2417" t="s">
        <v>7069</v>
      </c>
      <c r="E2417" s="2" t="s">
        <v>7070</v>
      </c>
      <c r="F2417" t="s">
        <v>7071</v>
      </c>
      <c r="G2417">
        <v>6</v>
      </c>
      <c r="H2417">
        <f>IF(Tabla1[[#This Row],[DESCRIPCION]]=F2415,H2415+1,1)</f>
        <v>1</v>
      </c>
      <c r="I2417" s="1">
        <v>46451</v>
      </c>
      <c r="J2417" t="s">
        <v>60</v>
      </c>
      <c r="K2417" t="s">
        <v>1138</v>
      </c>
      <c r="L2417">
        <v>125</v>
      </c>
      <c r="Z2417" s="5"/>
    </row>
    <row r="2418" spans="1:26" x14ac:dyDescent="0.35">
      <c r="A2418" t="s">
        <v>931</v>
      </c>
      <c r="B2418" t="s">
        <v>517</v>
      </c>
      <c r="C2418" t="s">
        <v>518</v>
      </c>
      <c r="D2418" t="s">
        <v>7079</v>
      </c>
      <c r="E2418" s="2" t="s">
        <v>7080</v>
      </c>
      <c r="F2418" t="s">
        <v>7081</v>
      </c>
      <c r="G2418">
        <v>5</v>
      </c>
      <c r="H2418">
        <f>IF(Tabla1[[#This Row],[DESCRIPCION]]=F2416,H2416+1,1)</f>
        <v>1</v>
      </c>
      <c r="I2418" s="1">
        <v>46451</v>
      </c>
      <c r="J2418" t="s">
        <v>60</v>
      </c>
      <c r="L2418">
        <v>125</v>
      </c>
      <c r="Z2418" s="5"/>
    </row>
    <row r="2419" spans="1:26" x14ac:dyDescent="0.35">
      <c r="A2419" t="s">
        <v>931</v>
      </c>
      <c r="B2419" t="s">
        <v>517</v>
      </c>
      <c r="C2419" t="s">
        <v>7075</v>
      </c>
      <c r="D2419" t="s">
        <v>7076</v>
      </c>
      <c r="E2419" s="2" t="s">
        <v>7077</v>
      </c>
      <c r="F2419" t="s">
        <v>7078</v>
      </c>
      <c r="G2419">
        <v>5</v>
      </c>
      <c r="H2419">
        <f>IF(Tabla1[[#This Row],[DESCRIPCION]]=F2417,H2417+1,1)</f>
        <v>1</v>
      </c>
      <c r="I2419" s="1">
        <v>46451</v>
      </c>
      <c r="J2419" t="s">
        <v>60</v>
      </c>
      <c r="L2419">
        <v>125</v>
      </c>
      <c r="Z2419" s="5"/>
    </row>
    <row r="2420" spans="1:26" x14ac:dyDescent="0.35">
      <c r="A2420" t="s">
        <v>931</v>
      </c>
      <c r="B2420" t="s">
        <v>517</v>
      </c>
      <c r="C2420" t="s">
        <v>7092</v>
      </c>
      <c r="D2420" t="s">
        <v>7093</v>
      </c>
      <c r="E2420" s="2">
        <v>19044091</v>
      </c>
      <c r="F2420" t="s">
        <v>7094</v>
      </c>
      <c r="G2420">
        <v>8</v>
      </c>
      <c r="H2420">
        <f>IF(Tabla1[[#This Row],[DESCRIPCION]]=F2418,H2418+1,1)</f>
        <v>1</v>
      </c>
      <c r="I2420" s="1">
        <v>46451</v>
      </c>
      <c r="J2420" t="s">
        <v>60</v>
      </c>
      <c r="K2420" t="s">
        <v>559</v>
      </c>
      <c r="L2420">
        <v>125</v>
      </c>
      <c r="Z2420" s="5"/>
    </row>
    <row r="2421" spans="1:26" x14ac:dyDescent="0.35">
      <c r="A2421" t="s">
        <v>931</v>
      </c>
      <c r="B2421" t="s">
        <v>517</v>
      </c>
      <c r="C2421" t="s">
        <v>7099</v>
      </c>
      <c r="D2421" t="s">
        <v>7100</v>
      </c>
      <c r="E2421" s="2">
        <v>200112886</v>
      </c>
      <c r="F2421" t="s">
        <v>7101</v>
      </c>
      <c r="G2421">
        <v>17</v>
      </c>
      <c r="H2421">
        <f>IF(Tabla1[[#This Row],[DESCRIPCION]]=F2419,H2419+1,1)</f>
        <v>1</v>
      </c>
      <c r="I2421" s="1">
        <v>46451</v>
      </c>
      <c r="J2421" t="s">
        <v>60</v>
      </c>
      <c r="K2421" t="s">
        <v>559</v>
      </c>
      <c r="L2421">
        <v>125</v>
      </c>
      <c r="Z2421" s="5"/>
    </row>
    <row r="2422" spans="1:26" x14ac:dyDescent="0.35">
      <c r="A2422" t="s">
        <v>931</v>
      </c>
      <c r="B2422" t="s">
        <v>517</v>
      </c>
      <c r="C2422" t="s">
        <v>7095</v>
      </c>
      <c r="D2422" t="s">
        <v>7096</v>
      </c>
      <c r="E2422" s="2" t="s">
        <v>7097</v>
      </c>
      <c r="F2422" t="s">
        <v>7098</v>
      </c>
      <c r="G2422">
        <v>10</v>
      </c>
      <c r="H2422">
        <f>IF(Tabla1[[#This Row],[DESCRIPCION]]=F2420,H2420+1,1)</f>
        <v>1</v>
      </c>
      <c r="I2422" s="1">
        <v>46451</v>
      </c>
      <c r="J2422" t="s">
        <v>60</v>
      </c>
      <c r="K2422" t="s">
        <v>559</v>
      </c>
      <c r="L2422">
        <v>125</v>
      </c>
      <c r="Z2422" s="5"/>
    </row>
    <row r="2423" spans="1:26" x14ac:dyDescent="0.35">
      <c r="A2423" t="s">
        <v>931</v>
      </c>
      <c r="B2423" t="s">
        <v>517</v>
      </c>
      <c r="C2423" t="s">
        <v>7106</v>
      </c>
      <c r="D2423" t="s">
        <v>7107</v>
      </c>
      <c r="E2423" s="2" t="s">
        <v>7108</v>
      </c>
      <c r="F2423" t="s">
        <v>7109</v>
      </c>
      <c r="G2423">
        <v>10</v>
      </c>
      <c r="H2423">
        <f>IF(Tabla1[[#This Row],[DESCRIPCION]]=F2421,H2421+1,1)</f>
        <v>1</v>
      </c>
      <c r="I2423" s="1">
        <v>46451</v>
      </c>
      <c r="J2423" t="s">
        <v>60</v>
      </c>
      <c r="K2423" t="s">
        <v>559</v>
      </c>
      <c r="L2423">
        <v>125</v>
      </c>
      <c r="Z2423" s="5"/>
    </row>
    <row r="2424" spans="1:26" x14ac:dyDescent="0.35">
      <c r="A2424" t="s">
        <v>931</v>
      </c>
      <c r="B2424" t="s">
        <v>517</v>
      </c>
      <c r="C2424" t="s">
        <v>7102</v>
      </c>
      <c r="D2424" t="s">
        <v>7103</v>
      </c>
      <c r="E2424" s="2" t="s">
        <v>7104</v>
      </c>
      <c r="F2424" t="s">
        <v>7105</v>
      </c>
      <c r="G2424">
        <v>5</v>
      </c>
      <c r="H2424">
        <f>IF(Tabla1[[#This Row],[DESCRIPCION]]=F2422,H2422+1,1)</f>
        <v>1</v>
      </c>
      <c r="I2424" s="1">
        <v>46451</v>
      </c>
      <c r="J2424" t="s">
        <v>60</v>
      </c>
      <c r="K2424" t="s">
        <v>559</v>
      </c>
      <c r="L2424">
        <v>125</v>
      </c>
      <c r="Z2424" s="5"/>
    </row>
    <row r="2425" spans="1:26" x14ac:dyDescent="0.35">
      <c r="A2425" t="s">
        <v>931</v>
      </c>
      <c r="B2425" t="s">
        <v>517</v>
      </c>
      <c r="C2425" t="s">
        <v>7113</v>
      </c>
      <c r="D2425" t="s">
        <v>7114</v>
      </c>
      <c r="E2425" s="2">
        <v>200112890</v>
      </c>
      <c r="F2425" t="s">
        <v>7115</v>
      </c>
      <c r="G2425">
        <v>23</v>
      </c>
      <c r="H2425">
        <f>IF(Tabla1[[#This Row],[DESCRIPCION]]=F2423,H2423+1,1)</f>
        <v>1</v>
      </c>
      <c r="I2425" s="1">
        <v>46451</v>
      </c>
      <c r="J2425" t="s">
        <v>60</v>
      </c>
      <c r="K2425" t="s">
        <v>559</v>
      </c>
      <c r="L2425">
        <v>125</v>
      </c>
      <c r="Z2425" s="5"/>
    </row>
    <row r="2426" spans="1:26" x14ac:dyDescent="0.35">
      <c r="A2426" t="s">
        <v>931</v>
      </c>
      <c r="B2426" t="s">
        <v>517</v>
      </c>
      <c r="C2426" t="s">
        <v>7110</v>
      </c>
      <c r="D2426" t="s">
        <v>7111</v>
      </c>
      <c r="E2426" s="2">
        <v>200112889</v>
      </c>
      <c r="F2426" t="s">
        <v>7112</v>
      </c>
      <c r="G2426">
        <v>19</v>
      </c>
      <c r="H2426">
        <f>IF(Tabla1[[#This Row],[DESCRIPCION]]=F2424,H2424+1,1)</f>
        <v>1</v>
      </c>
      <c r="I2426" s="1">
        <v>46451</v>
      </c>
      <c r="J2426" t="s">
        <v>60</v>
      </c>
      <c r="K2426" t="s">
        <v>559</v>
      </c>
      <c r="L2426">
        <v>125</v>
      </c>
      <c r="Z2426" s="5"/>
    </row>
    <row r="2427" spans="1:26" x14ac:dyDescent="0.35">
      <c r="A2427" t="s">
        <v>931</v>
      </c>
      <c r="B2427" t="s">
        <v>517</v>
      </c>
      <c r="C2427" t="s">
        <v>7053</v>
      </c>
      <c r="D2427" t="s">
        <v>7054</v>
      </c>
      <c r="E2427" s="2" t="s">
        <v>3781</v>
      </c>
      <c r="F2427" t="s">
        <v>7055</v>
      </c>
      <c r="G2427">
        <v>14</v>
      </c>
      <c r="H2427">
        <f>IF(Tabla1[[#This Row],[DESCRIPCION]]=F2425,H2425+1,1)</f>
        <v>1</v>
      </c>
      <c r="I2427" s="1">
        <v>46451</v>
      </c>
      <c r="J2427" t="s">
        <v>60</v>
      </c>
      <c r="K2427" t="s">
        <v>559</v>
      </c>
      <c r="L2427">
        <v>125</v>
      </c>
      <c r="Z2427" s="5"/>
    </row>
    <row r="2428" spans="1:26" x14ac:dyDescent="0.35">
      <c r="A2428" t="s">
        <v>931</v>
      </c>
      <c r="B2428" t="s">
        <v>3524</v>
      </c>
      <c r="C2428" t="s">
        <v>6807</v>
      </c>
      <c r="D2428" t="s">
        <v>6808</v>
      </c>
      <c r="E2428" s="2">
        <v>1501300840</v>
      </c>
      <c r="F2428" t="s">
        <v>6809</v>
      </c>
      <c r="G2428">
        <v>4</v>
      </c>
      <c r="H2428">
        <f>IF(Tabla1[[#This Row],[DESCRIPCION]]=F2426,H2426+1,1)</f>
        <v>1</v>
      </c>
      <c r="I2428" s="1">
        <v>46451</v>
      </c>
      <c r="J2428" t="s">
        <v>60</v>
      </c>
      <c r="K2428" t="s">
        <v>559</v>
      </c>
      <c r="L2428">
        <v>67.86</v>
      </c>
      <c r="Z2428" s="5"/>
    </row>
    <row r="2429" spans="1:26" x14ac:dyDescent="0.35">
      <c r="A2429" t="s">
        <v>101</v>
      </c>
      <c r="B2429" t="s">
        <v>207</v>
      </c>
      <c r="C2429" t="s">
        <v>556</v>
      </c>
      <c r="D2429" t="s">
        <v>6254</v>
      </c>
      <c r="E2429" s="2">
        <v>210006287</v>
      </c>
      <c r="F2429" t="s">
        <v>6255</v>
      </c>
      <c r="G2429">
        <v>20</v>
      </c>
      <c r="I2429" s="1">
        <f t="shared" si="100"/>
        <v>0</v>
      </c>
      <c r="J2429" t="s">
        <v>780</v>
      </c>
      <c r="L2429">
        <v>9.82</v>
      </c>
      <c r="Z2429" s="5"/>
    </row>
    <row r="2430" spans="1:26" x14ac:dyDescent="0.35">
      <c r="A2430" t="s">
        <v>101</v>
      </c>
      <c r="B2430" t="s">
        <v>207</v>
      </c>
      <c r="C2430" t="s">
        <v>556</v>
      </c>
      <c r="D2430" t="s">
        <v>6254</v>
      </c>
      <c r="E2430" s="2" t="s">
        <v>6256</v>
      </c>
      <c r="F2430" t="s">
        <v>6255</v>
      </c>
      <c r="G2430">
        <v>20</v>
      </c>
      <c r="I2430" s="1">
        <f t="shared" si="100"/>
        <v>0</v>
      </c>
      <c r="J2430" t="s">
        <v>780</v>
      </c>
      <c r="L2430">
        <v>9.82</v>
      </c>
      <c r="Z2430" s="5"/>
    </row>
    <row r="2431" spans="1:26" x14ac:dyDescent="0.35">
      <c r="A2431" t="s">
        <v>931</v>
      </c>
      <c r="B2431" t="s">
        <v>3524</v>
      </c>
      <c r="C2431" t="s">
        <v>6816</v>
      </c>
      <c r="D2431" t="s">
        <v>6817</v>
      </c>
      <c r="E2431" s="2">
        <v>1205070442</v>
      </c>
      <c r="F2431" t="s">
        <v>6818</v>
      </c>
      <c r="G2431">
        <v>0</v>
      </c>
      <c r="H2431">
        <f>IF(Tabla1[[#This Row],[DESCRIPCION]]=F2429,H2429+1,1)</f>
        <v>1</v>
      </c>
      <c r="I2431" s="1">
        <v>46451</v>
      </c>
      <c r="J2431" t="s">
        <v>60</v>
      </c>
      <c r="K2431" t="s">
        <v>559</v>
      </c>
      <c r="L2431">
        <v>67.86</v>
      </c>
      <c r="Z2431" s="5"/>
    </row>
    <row r="2432" spans="1:26" x14ac:dyDescent="0.35">
      <c r="A2432" t="s">
        <v>931</v>
      </c>
      <c r="B2432" t="s">
        <v>2021</v>
      </c>
      <c r="C2432" t="s">
        <v>2051</v>
      </c>
      <c r="D2432" t="s">
        <v>3749</v>
      </c>
      <c r="E2432" s="2">
        <v>1611110078</v>
      </c>
      <c r="F2432" t="s">
        <v>3750</v>
      </c>
      <c r="G2432">
        <v>4</v>
      </c>
      <c r="H2432">
        <f>IF(Tabla1[[#This Row],[DESCRIPCION]]=F2430,H2430+1,1)</f>
        <v>1</v>
      </c>
      <c r="I2432" s="1">
        <v>46451</v>
      </c>
      <c r="J2432" t="s">
        <v>60</v>
      </c>
      <c r="K2432" t="s">
        <v>559</v>
      </c>
      <c r="L2432">
        <v>89.29</v>
      </c>
      <c r="Z2432" s="5"/>
    </row>
    <row r="2433" spans="1:26" x14ac:dyDescent="0.35">
      <c r="A2433" t="s">
        <v>101</v>
      </c>
      <c r="B2433" t="s">
        <v>207</v>
      </c>
      <c r="C2433" t="s">
        <v>556</v>
      </c>
      <c r="D2433" t="s">
        <v>6258</v>
      </c>
      <c r="E2433" s="2">
        <v>200112449</v>
      </c>
      <c r="F2433" t="s">
        <v>6259</v>
      </c>
      <c r="G2433">
        <v>40</v>
      </c>
      <c r="I2433" s="1">
        <f t="shared" si="100"/>
        <v>0</v>
      </c>
      <c r="J2433" t="s">
        <v>780</v>
      </c>
      <c r="L2433">
        <v>9.82</v>
      </c>
      <c r="Z2433" s="5"/>
    </row>
    <row r="2434" spans="1:26" x14ac:dyDescent="0.35">
      <c r="A2434" t="s">
        <v>931</v>
      </c>
      <c r="B2434" t="s">
        <v>2021</v>
      </c>
      <c r="C2434" t="s">
        <v>3767</v>
      </c>
      <c r="D2434" t="s">
        <v>3768</v>
      </c>
      <c r="E2434" s="2">
        <v>1301051240</v>
      </c>
      <c r="F2434" t="s">
        <v>3769</v>
      </c>
      <c r="G2434">
        <v>3</v>
      </c>
      <c r="H2434">
        <f>IF(Tabla1[[#This Row],[DESCRIPCION]]=F2432,H2432+1,1)</f>
        <v>1</v>
      </c>
      <c r="I2434" s="1">
        <v>46451</v>
      </c>
      <c r="J2434" t="s">
        <v>60</v>
      </c>
      <c r="L2434">
        <v>89.29</v>
      </c>
      <c r="Z2434" s="5"/>
    </row>
    <row r="2435" spans="1:26" x14ac:dyDescent="0.35">
      <c r="A2435" t="s">
        <v>931</v>
      </c>
      <c r="B2435" t="s">
        <v>2021</v>
      </c>
      <c r="C2435" t="s">
        <v>2057</v>
      </c>
      <c r="D2435" t="s">
        <v>3747</v>
      </c>
      <c r="E2435" s="2">
        <v>1611110077</v>
      </c>
      <c r="F2435" t="s">
        <v>3748</v>
      </c>
      <c r="G2435">
        <v>24</v>
      </c>
      <c r="H2435">
        <f>IF(Tabla1[[#This Row],[DESCRIPCION]]=F2433,H2433+1,1)</f>
        <v>1</v>
      </c>
      <c r="I2435" s="1">
        <v>46451</v>
      </c>
      <c r="J2435" t="s">
        <v>60</v>
      </c>
      <c r="L2435">
        <v>89.29</v>
      </c>
      <c r="Z2435" s="5"/>
    </row>
    <row r="2436" spans="1:26" x14ac:dyDescent="0.35">
      <c r="A2436" t="s">
        <v>931</v>
      </c>
      <c r="B2436" t="s">
        <v>2021</v>
      </c>
      <c r="C2436" t="s">
        <v>3764</v>
      </c>
      <c r="D2436" t="s">
        <v>3765</v>
      </c>
      <c r="E2436" s="2">
        <v>1109240272</v>
      </c>
      <c r="F2436" t="s">
        <v>3766</v>
      </c>
      <c r="G2436">
        <v>1</v>
      </c>
      <c r="H2436">
        <f>IF(Tabla1[[#This Row],[DESCRIPCION]]=F2434,H2434+1,1)</f>
        <v>1</v>
      </c>
      <c r="I2436" s="1">
        <v>46451</v>
      </c>
      <c r="J2436" t="s">
        <v>60</v>
      </c>
      <c r="L2436">
        <v>89.29</v>
      </c>
      <c r="Z2436" s="5"/>
    </row>
    <row r="2437" spans="1:26" x14ac:dyDescent="0.35">
      <c r="A2437" t="s">
        <v>931</v>
      </c>
      <c r="B2437" t="s">
        <v>12</v>
      </c>
      <c r="C2437" t="s">
        <v>5170</v>
      </c>
      <c r="D2437" t="s">
        <v>6789</v>
      </c>
      <c r="E2437" s="2" t="s">
        <v>6790</v>
      </c>
      <c r="F2437" t="s">
        <v>6791</v>
      </c>
      <c r="G2437">
        <v>105</v>
      </c>
      <c r="H2437">
        <f>IF(Tabla1[[#This Row],[DESCRIPCION]]=F2435,H2435+1,1)</f>
        <v>1</v>
      </c>
      <c r="I2437" s="1">
        <v>46451</v>
      </c>
      <c r="J2437" t="s">
        <v>60</v>
      </c>
      <c r="K2437" t="s">
        <v>559</v>
      </c>
      <c r="L2437">
        <v>32.14</v>
      </c>
      <c r="Z2437" s="5"/>
    </row>
    <row r="2438" spans="1:26" x14ac:dyDescent="0.35">
      <c r="A2438" t="s">
        <v>931</v>
      </c>
      <c r="B2438" t="s">
        <v>12</v>
      </c>
      <c r="C2438" t="s">
        <v>1332</v>
      </c>
      <c r="D2438" t="s">
        <v>6792</v>
      </c>
      <c r="E2438" s="2">
        <v>200214390</v>
      </c>
      <c r="F2438" t="s">
        <v>6793</v>
      </c>
      <c r="G2438">
        <v>10</v>
      </c>
      <c r="H2438">
        <f>IF(Tabla1[[#This Row],[DESCRIPCION]]=F2436,H2436+1,1)</f>
        <v>1</v>
      </c>
      <c r="I2438" s="1">
        <v>46451</v>
      </c>
      <c r="J2438" t="s">
        <v>60</v>
      </c>
      <c r="K2438" t="s">
        <v>559</v>
      </c>
      <c r="L2438">
        <v>32.14</v>
      </c>
      <c r="Z2438" s="5"/>
    </row>
    <row r="2439" spans="1:26" x14ac:dyDescent="0.35">
      <c r="A2439" t="s">
        <v>931</v>
      </c>
      <c r="B2439" t="s">
        <v>12</v>
      </c>
      <c r="C2439" t="s">
        <v>1335</v>
      </c>
      <c r="D2439" t="s">
        <v>6794</v>
      </c>
      <c r="E2439" s="2">
        <v>200214391</v>
      </c>
      <c r="F2439" t="s">
        <v>6795</v>
      </c>
      <c r="G2439">
        <v>8</v>
      </c>
      <c r="H2439">
        <f>IF(Tabla1[[#This Row],[DESCRIPCION]]=F2437,H2437+1,1)</f>
        <v>1</v>
      </c>
      <c r="I2439" s="1">
        <v>46451</v>
      </c>
      <c r="J2439" t="s">
        <v>60</v>
      </c>
      <c r="K2439" t="s">
        <v>559</v>
      </c>
      <c r="L2439">
        <v>32.14</v>
      </c>
      <c r="Z2439" s="5"/>
    </row>
    <row r="2440" spans="1:26" x14ac:dyDescent="0.35">
      <c r="A2440" t="s">
        <v>655</v>
      </c>
      <c r="B2440" t="s">
        <v>102</v>
      </c>
      <c r="C2440" t="s">
        <v>291</v>
      </c>
      <c r="D2440" t="s">
        <v>4236</v>
      </c>
      <c r="E2440" s="2" t="s">
        <v>4237</v>
      </c>
      <c r="F2440" t="s">
        <v>4238</v>
      </c>
      <c r="G2440">
        <v>0</v>
      </c>
      <c r="I2440" s="1">
        <f t="shared" si="100"/>
        <v>0</v>
      </c>
      <c r="L2440">
        <v>8.93</v>
      </c>
      <c r="Z2440" s="5"/>
    </row>
    <row r="2441" spans="1:26" x14ac:dyDescent="0.35">
      <c r="A2441" t="s">
        <v>11</v>
      </c>
      <c r="B2441" t="s">
        <v>91</v>
      </c>
      <c r="C2441" t="s">
        <v>7017</v>
      </c>
      <c r="D2441" t="s">
        <v>7018</v>
      </c>
      <c r="E2441" s="2">
        <v>2100038807</v>
      </c>
      <c r="F2441" t="s">
        <v>7019</v>
      </c>
      <c r="G2441">
        <v>49</v>
      </c>
      <c r="I2441" s="1">
        <f t="shared" si="100"/>
        <v>0</v>
      </c>
      <c r="J2441" t="s">
        <v>780</v>
      </c>
      <c r="L2441">
        <v>8.93</v>
      </c>
      <c r="Z2441" s="5"/>
    </row>
    <row r="2442" spans="1:26" x14ac:dyDescent="0.35">
      <c r="A2442" t="s">
        <v>101</v>
      </c>
      <c r="B2442" t="s">
        <v>12</v>
      </c>
      <c r="C2442" t="s">
        <v>260</v>
      </c>
      <c r="D2442" t="s">
        <v>6656</v>
      </c>
      <c r="E2442" s="2">
        <v>2200067164</v>
      </c>
      <c r="F2442" t="s">
        <v>6657</v>
      </c>
      <c r="G2442">
        <v>8</v>
      </c>
      <c r="I2442" s="1">
        <f t="shared" si="100"/>
        <v>0</v>
      </c>
      <c r="J2442" t="s">
        <v>780</v>
      </c>
      <c r="L2442">
        <v>8.93</v>
      </c>
      <c r="Z2442" s="5"/>
    </row>
    <row r="2443" spans="1:26" x14ac:dyDescent="0.35">
      <c r="A2443" t="s">
        <v>101</v>
      </c>
      <c r="B2443" t="s">
        <v>12</v>
      </c>
      <c r="C2443" t="s">
        <v>260</v>
      </c>
      <c r="D2443" t="s">
        <v>6656</v>
      </c>
      <c r="E2443" s="2">
        <v>2200116770</v>
      </c>
      <c r="F2443" t="s">
        <v>6657</v>
      </c>
      <c r="G2443">
        <v>2</v>
      </c>
      <c r="I2443" s="1">
        <f t="shared" si="100"/>
        <v>0</v>
      </c>
      <c r="J2443" t="s">
        <v>780</v>
      </c>
      <c r="L2443">
        <v>8.93</v>
      </c>
      <c r="Z2443" s="5"/>
    </row>
    <row r="2444" spans="1:26" x14ac:dyDescent="0.35">
      <c r="A2444" t="s">
        <v>101</v>
      </c>
      <c r="B2444" t="s">
        <v>12</v>
      </c>
      <c r="C2444" t="s">
        <v>260</v>
      </c>
      <c r="D2444" t="s">
        <v>7020</v>
      </c>
      <c r="E2444" s="2">
        <v>200316799</v>
      </c>
      <c r="F2444" t="s">
        <v>6657</v>
      </c>
      <c r="G2444">
        <v>0</v>
      </c>
      <c r="I2444" s="1">
        <f t="shared" si="100"/>
        <v>0</v>
      </c>
      <c r="L2444">
        <v>8.93</v>
      </c>
      <c r="Z2444" s="5"/>
    </row>
    <row r="2445" spans="1:26" x14ac:dyDescent="0.35">
      <c r="A2445" t="s">
        <v>11</v>
      </c>
      <c r="B2445" t="s">
        <v>91</v>
      </c>
      <c r="C2445" t="s">
        <v>7021</v>
      </c>
      <c r="D2445" t="s">
        <v>7020</v>
      </c>
      <c r="E2445" s="2">
        <v>200316799</v>
      </c>
      <c r="F2445" t="s">
        <v>6657</v>
      </c>
      <c r="G2445">
        <v>33</v>
      </c>
      <c r="I2445" s="1">
        <f t="shared" si="100"/>
        <v>0</v>
      </c>
      <c r="J2445" t="s">
        <v>780</v>
      </c>
      <c r="L2445">
        <v>8.93</v>
      </c>
      <c r="Z2445" s="5"/>
    </row>
    <row r="2446" spans="1:26" x14ac:dyDescent="0.35">
      <c r="A2446" t="s">
        <v>931</v>
      </c>
      <c r="B2446" t="s">
        <v>12</v>
      </c>
      <c r="C2446" t="s">
        <v>1338</v>
      </c>
      <c r="D2446" t="s">
        <v>6796</v>
      </c>
      <c r="E2446" s="2">
        <v>200214392</v>
      </c>
      <c r="F2446" t="s">
        <v>6797</v>
      </c>
      <c r="G2446">
        <v>4</v>
      </c>
      <c r="H2446">
        <f>IF(Tabla1[[#This Row],[DESCRIPCION]]=F2444,H2444+1,1)</f>
        <v>1</v>
      </c>
      <c r="I2446" s="1">
        <v>46451</v>
      </c>
      <c r="J2446" t="s">
        <v>60</v>
      </c>
      <c r="K2446" t="s">
        <v>559</v>
      </c>
      <c r="L2446">
        <v>32.14</v>
      </c>
      <c r="Z2446" s="5"/>
    </row>
    <row r="2447" spans="1:26" x14ac:dyDescent="0.35">
      <c r="A2447" t="s">
        <v>11</v>
      </c>
      <c r="B2447" t="s">
        <v>91</v>
      </c>
      <c r="C2447" t="s">
        <v>1279</v>
      </c>
      <c r="D2447" t="s">
        <v>7022</v>
      </c>
      <c r="E2447" s="2">
        <v>200316800</v>
      </c>
      <c r="F2447" t="s">
        <v>7023</v>
      </c>
      <c r="G2447">
        <v>66</v>
      </c>
      <c r="I2447" s="1">
        <f t="shared" si="100"/>
        <v>0</v>
      </c>
      <c r="J2447" t="s">
        <v>780</v>
      </c>
      <c r="L2447">
        <v>8.93</v>
      </c>
      <c r="Z2447" s="5"/>
    </row>
    <row r="2448" spans="1:26" x14ac:dyDescent="0.35">
      <c r="A2448" t="s">
        <v>101</v>
      </c>
      <c r="B2448" t="s">
        <v>12</v>
      </c>
      <c r="C2448" t="s">
        <v>260</v>
      </c>
      <c r="D2448" t="s">
        <v>6658</v>
      </c>
      <c r="E2448" s="2">
        <v>2200067735</v>
      </c>
      <c r="F2448" t="s">
        <v>6659</v>
      </c>
      <c r="G2448">
        <v>10</v>
      </c>
      <c r="I2448" s="1">
        <f t="shared" si="100"/>
        <v>0</v>
      </c>
      <c r="J2448" t="s">
        <v>780</v>
      </c>
      <c r="L2448">
        <v>8.93</v>
      </c>
      <c r="Z2448" s="5"/>
    </row>
    <row r="2449" spans="1:26" x14ac:dyDescent="0.35">
      <c r="A2449" t="s">
        <v>931</v>
      </c>
      <c r="B2449" t="s">
        <v>12</v>
      </c>
      <c r="C2449" t="s">
        <v>3713</v>
      </c>
      <c r="D2449" t="s">
        <v>6798</v>
      </c>
      <c r="E2449" s="2">
        <v>200214393</v>
      </c>
      <c r="F2449" t="s">
        <v>6799</v>
      </c>
      <c r="G2449">
        <v>19</v>
      </c>
      <c r="H2449">
        <f>IF(Tabla1[[#This Row],[DESCRIPCION]]=F2447,H2447+1,1)</f>
        <v>1</v>
      </c>
      <c r="I2449" s="1">
        <v>46451</v>
      </c>
      <c r="J2449" t="s">
        <v>60</v>
      </c>
      <c r="K2449" t="s">
        <v>559</v>
      </c>
      <c r="L2449">
        <v>32.14</v>
      </c>
      <c r="Z2449" s="5"/>
    </row>
    <row r="2450" spans="1:26" x14ac:dyDescent="0.35">
      <c r="A2450" t="s">
        <v>11</v>
      </c>
      <c r="B2450" t="s">
        <v>91</v>
      </c>
      <c r="C2450" t="s">
        <v>1283</v>
      </c>
      <c r="D2450" t="s">
        <v>7024</v>
      </c>
      <c r="E2450" s="2">
        <v>2200067735</v>
      </c>
      <c r="F2450" t="s">
        <v>6659</v>
      </c>
      <c r="G2450">
        <v>31</v>
      </c>
      <c r="I2450" s="1">
        <f t="shared" si="100"/>
        <v>0</v>
      </c>
      <c r="J2450" t="s">
        <v>780</v>
      </c>
      <c r="L2450">
        <v>8.93</v>
      </c>
      <c r="Z2450" s="5"/>
    </row>
    <row r="2451" spans="1:26" x14ac:dyDescent="0.35">
      <c r="A2451" t="s">
        <v>11</v>
      </c>
      <c r="B2451" t="s">
        <v>91</v>
      </c>
      <c r="C2451" t="s">
        <v>1287</v>
      </c>
      <c r="D2451" t="s">
        <v>7025</v>
      </c>
      <c r="E2451" s="2">
        <v>200316801</v>
      </c>
      <c r="F2451" t="s">
        <v>7026</v>
      </c>
      <c r="G2451">
        <v>0</v>
      </c>
      <c r="I2451" s="1">
        <f t="shared" ref="I2451:I2514" si="101">M2793</f>
        <v>0</v>
      </c>
      <c r="J2451" t="s">
        <v>780</v>
      </c>
      <c r="L2451">
        <v>8.93</v>
      </c>
      <c r="Z2451" s="5"/>
    </row>
    <row r="2452" spans="1:26" x14ac:dyDescent="0.35">
      <c r="A2452" t="s">
        <v>11</v>
      </c>
      <c r="B2452" t="s">
        <v>91</v>
      </c>
      <c r="C2452" t="s">
        <v>1291</v>
      </c>
      <c r="D2452" t="s">
        <v>7027</v>
      </c>
      <c r="E2452" s="2">
        <v>220344114</v>
      </c>
      <c r="F2452" t="s">
        <v>7028</v>
      </c>
      <c r="G2452">
        <v>0</v>
      </c>
      <c r="I2452" s="1">
        <f t="shared" si="101"/>
        <v>0</v>
      </c>
      <c r="J2452" t="s">
        <v>780</v>
      </c>
      <c r="L2452">
        <v>8.93</v>
      </c>
      <c r="Z2452" s="5"/>
    </row>
    <row r="2453" spans="1:26" x14ac:dyDescent="0.35">
      <c r="A2453" t="s">
        <v>931</v>
      </c>
      <c r="B2453" t="s">
        <v>12</v>
      </c>
      <c r="C2453" t="s">
        <v>3717</v>
      </c>
      <c r="D2453" t="s">
        <v>6800</v>
      </c>
      <c r="E2453" s="2">
        <v>190703834</v>
      </c>
      <c r="F2453" t="s">
        <v>6801</v>
      </c>
      <c r="G2453">
        <v>1</v>
      </c>
      <c r="H2453">
        <f>IF(Tabla1[[#This Row],[DESCRIPCION]]=F2451,H2451+1,1)</f>
        <v>1</v>
      </c>
      <c r="I2453" s="1">
        <v>46451</v>
      </c>
      <c r="J2453" t="s">
        <v>60</v>
      </c>
      <c r="K2453" t="s">
        <v>559</v>
      </c>
      <c r="L2453">
        <v>32.14</v>
      </c>
      <c r="Z2453" s="5"/>
    </row>
    <row r="2454" spans="1:26" x14ac:dyDescent="0.35">
      <c r="A2454" t="s">
        <v>11</v>
      </c>
      <c r="B2454" t="s">
        <v>207</v>
      </c>
      <c r="C2454" t="s">
        <v>487</v>
      </c>
      <c r="D2454" t="s">
        <v>7029</v>
      </c>
      <c r="E2454" s="2">
        <v>2200100917</v>
      </c>
      <c r="F2454" t="s">
        <v>7030</v>
      </c>
      <c r="G2454">
        <v>4</v>
      </c>
      <c r="I2454" s="1">
        <f t="shared" si="101"/>
        <v>0</v>
      </c>
      <c r="J2454" t="s">
        <v>780</v>
      </c>
      <c r="K2454" t="s">
        <v>559</v>
      </c>
      <c r="L2454">
        <v>8.93</v>
      </c>
      <c r="Z2454" s="5"/>
    </row>
    <row r="2455" spans="1:26" x14ac:dyDescent="0.35">
      <c r="A2455" t="s">
        <v>101</v>
      </c>
      <c r="B2455" t="s">
        <v>12</v>
      </c>
      <c r="C2455" t="s">
        <v>260</v>
      </c>
      <c r="D2455" t="s">
        <v>7031</v>
      </c>
      <c r="F2455" t="s">
        <v>7032</v>
      </c>
      <c r="G2455">
        <v>0</v>
      </c>
      <c r="I2455" s="1">
        <f t="shared" si="101"/>
        <v>0</v>
      </c>
      <c r="L2455">
        <v>8.93</v>
      </c>
      <c r="Z2455" s="5"/>
    </row>
    <row r="2456" spans="1:26" x14ac:dyDescent="0.35">
      <c r="A2456" t="s">
        <v>11</v>
      </c>
      <c r="B2456" t="s">
        <v>207</v>
      </c>
      <c r="C2456" t="s">
        <v>575</v>
      </c>
      <c r="D2456" t="s">
        <v>7031</v>
      </c>
      <c r="E2456" s="2">
        <v>200316805</v>
      </c>
      <c r="F2456" t="s">
        <v>7032</v>
      </c>
      <c r="G2456">
        <v>3</v>
      </c>
      <c r="I2456" s="1">
        <f t="shared" si="101"/>
        <v>0</v>
      </c>
      <c r="J2456" t="s">
        <v>780</v>
      </c>
      <c r="L2456">
        <v>8.93</v>
      </c>
      <c r="Z2456" s="5"/>
    </row>
    <row r="2457" spans="1:26" x14ac:dyDescent="0.35">
      <c r="A2457" t="s">
        <v>11</v>
      </c>
      <c r="B2457" t="s">
        <v>207</v>
      </c>
      <c r="C2457" t="s">
        <v>575</v>
      </c>
      <c r="D2457" t="s">
        <v>7031</v>
      </c>
      <c r="E2457" s="2">
        <v>2200054327</v>
      </c>
      <c r="F2457" t="s">
        <v>7032</v>
      </c>
      <c r="G2457">
        <v>17</v>
      </c>
      <c r="I2457" s="1">
        <f t="shared" si="101"/>
        <v>0</v>
      </c>
      <c r="J2457" t="s">
        <v>780</v>
      </c>
      <c r="L2457">
        <v>8.93</v>
      </c>
      <c r="Z2457" s="5"/>
    </row>
    <row r="2458" spans="1:26" x14ac:dyDescent="0.35">
      <c r="A2458" t="s">
        <v>11</v>
      </c>
      <c r="B2458" t="s">
        <v>207</v>
      </c>
      <c r="C2458" t="s">
        <v>578</v>
      </c>
      <c r="D2458" t="s">
        <v>7033</v>
      </c>
      <c r="E2458" s="2">
        <v>220316806</v>
      </c>
      <c r="F2458" t="s">
        <v>7034</v>
      </c>
      <c r="G2458">
        <v>0</v>
      </c>
      <c r="I2458" s="1">
        <f t="shared" si="101"/>
        <v>0</v>
      </c>
      <c r="J2458" t="s">
        <v>780</v>
      </c>
      <c r="L2458">
        <v>8.93</v>
      </c>
      <c r="Z2458" s="5"/>
    </row>
    <row r="2459" spans="1:26" x14ac:dyDescent="0.35">
      <c r="A2459" t="s">
        <v>101</v>
      </c>
      <c r="B2459" t="s">
        <v>207</v>
      </c>
      <c r="C2459" t="s">
        <v>2292</v>
      </c>
      <c r="D2459" t="s">
        <v>6151</v>
      </c>
      <c r="E2459" s="2">
        <v>2100022698</v>
      </c>
      <c r="F2459" t="s">
        <v>6152</v>
      </c>
      <c r="G2459">
        <v>34</v>
      </c>
      <c r="I2459" s="1">
        <f t="shared" si="101"/>
        <v>0</v>
      </c>
      <c r="J2459" t="s">
        <v>780</v>
      </c>
      <c r="L2459">
        <v>8.93</v>
      </c>
      <c r="Z2459" s="5"/>
    </row>
    <row r="2460" spans="1:26" x14ac:dyDescent="0.35">
      <c r="A2460" t="s">
        <v>101</v>
      </c>
      <c r="B2460" t="s">
        <v>207</v>
      </c>
      <c r="C2460" t="s">
        <v>2292</v>
      </c>
      <c r="D2460" t="s">
        <v>6186</v>
      </c>
      <c r="E2460" s="2">
        <v>2100110404</v>
      </c>
      <c r="F2460" t="s">
        <v>6187</v>
      </c>
      <c r="G2460">
        <v>29</v>
      </c>
      <c r="I2460" s="1">
        <f t="shared" si="101"/>
        <v>0</v>
      </c>
      <c r="J2460" t="s">
        <v>780</v>
      </c>
      <c r="L2460">
        <v>8.93</v>
      </c>
      <c r="Z2460" s="5"/>
    </row>
    <row r="2461" spans="1:26" x14ac:dyDescent="0.35">
      <c r="A2461" t="s">
        <v>931</v>
      </c>
      <c r="B2461" t="s">
        <v>12</v>
      </c>
      <c r="C2461" t="s">
        <v>3720</v>
      </c>
      <c r="D2461" t="s">
        <v>6802</v>
      </c>
      <c r="E2461" s="2">
        <v>190703787</v>
      </c>
      <c r="F2461" t="s">
        <v>6803</v>
      </c>
      <c r="G2461">
        <v>1</v>
      </c>
      <c r="H2461">
        <f>IF(Tabla1[[#This Row],[DESCRIPCION]]=F2459,H2459+1,1)</f>
        <v>1</v>
      </c>
      <c r="I2461" s="1">
        <v>46451</v>
      </c>
      <c r="J2461" t="s">
        <v>60</v>
      </c>
      <c r="K2461" t="s">
        <v>559</v>
      </c>
      <c r="L2461">
        <v>32.14</v>
      </c>
      <c r="Z2461" s="5"/>
    </row>
    <row r="2462" spans="1:26" x14ac:dyDescent="0.35">
      <c r="A2462" t="s">
        <v>101</v>
      </c>
      <c r="B2462" t="s">
        <v>207</v>
      </c>
      <c r="C2462" t="s">
        <v>2292</v>
      </c>
      <c r="D2462" t="s">
        <v>6188</v>
      </c>
      <c r="E2462" s="2" t="s">
        <v>6189</v>
      </c>
      <c r="F2462" t="s">
        <v>6190</v>
      </c>
      <c r="G2462">
        <v>12</v>
      </c>
      <c r="I2462" s="1">
        <f t="shared" si="101"/>
        <v>0</v>
      </c>
      <c r="J2462" t="s">
        <v>780</v>
      </c>
      <c r="L2462">
        <v>8.93</v>
      </c>
      <c r="Z2462" s="5"/>
    </row>
    <row r="2463" spans="1:26" x14ac:dyDescent="0.35">
      <c r="A2463" t="s">
        <v>101</v>
      </c>
      <c r="B2463" t="s">
        <v>207</v>
      </c>
      <c r="C2463" t="s">
        <v>2292</v>
      </c>
      <c r="D2463" t="s">
        <v>6188</v>
      </c>
      <c r="E2463" s="2" t="s">
        <v>6191</v>
      </c>
      <c r="F2463" t="s">
        <v>6190</v>
      </c>
      <c r="G2463">
        <v>9</v>
      </c>
      <c r="I2463" s="1">
        <f t="shared" si="101"/>
        <v>0</v>
      </c>
      <c r="J2463" t="s">
        <v>780</v>
      </c>
      <c r="L2463">
        <v>8.93</v>
      </c>
      <c r="Z2463" s="5"/>
    </row>
    <row r="2464" spans="1:26" x14ac:dyDescent="0.35">
      <c r="A2464" t="s">
        <v>931</v>
      </c>
      <c r="B2464" t="s">
        <v>102</v>
      </c>
      <c r="C2464" t="s">
        <v>290</v>
      </c>
      <c r="D2464" t="s">
        <v>1480</v>
      </c>
      <c r="E2464" s="2">
        <v>190703839</v>
      </c>
      <c r="F2464" t="s">
        <v>1481</v>
      </c>
      <c r="G2464">
        <v>12</v>
      </c>
      <c r="H2464">
        <f>IF(Tabla1[[#This Row],[DESCRIPCION]]=F2462,H2462+1,1)</f>
        <v>1</v>
      </c>
      <c r="I2464" s="1">
        <v>46451</v>
      </c>
      <c r="J2464" t="s">
        <v>60</v>
      </c>
      <c r="K2464" t="s">
        <v>559</v>
      </c>
      <c r="L2464">
        <v>32.14</v>
      </c>
      <c r="Z2464" s="5"/>
    </row>
    <row r="2465" spans="1:26" x14ac:dyDescent="0.35">
      <c r="A2465" t="s">
        <v>931</v>
      </c>
      <c r="B2465" t="s">
        <v>102</v>
      </c>
      <c r="C2465" t="s">
        <v>534</v>
      </c>
      <c r="D2465" t="s">
        <v>6441</v>
      </c>
      <c r="E2465" s="2">
        <v>190703833</v>
      </c>
      <c r="F2465" t="s">
        <v>6442</v>
      </c>
      <c r="G2465">
        <v>23</v>
      </c>
      <c r="H2465">
        <f>IF(Tabla1[[#This Row],[DESCRIPCION]]=F2463,H2463+1,1)</f>
        <v>1</v>
      </c>
      <c r="I2465" s="1">
        <v>46451</v>
      </c>
      <c r="J2465" t="s">
        <v>60</v>
      </c>
      <c r="K2465" t="s">
        <v>559</v>
      </c>
      <c r="L2465">
        <v>32.14</v>
      </c>
      <c r="Z2465" s="5"/>
    </row>
    <row r="2466" spans="1:26" x14ac:dyDescent="0.35">
      <c r="A2466" t="s">
        <v>931</v>
      </c>
      <c r="B2466" t="s">
        <v>102</v>
      </c>
      <c r="C2466" t="s">
        <v>712</v>
      </c>
      <c r="D2466" t="s">
        <v>6443</v>
      </c>
      <c r="E2466" s="2">
        <v>190703832</v>
      </c>
      <c r="F2466" t="s">
        <v>6444</v>
      </c>
      <c r="G2466">
        <v>21</v>
      </c>
      <c r="H2466">
        <f>IF(Tabla1[[#This Row],[DESCRIPCION]]=F2464,H2464+1,1)</f>
        <v>1</v>
      </c>
      <c r="I2466" s="1">
        <v>46451</v>
      </c>
      <c r="J2466" t="s">
        <v>60</v>
      </c>
      <c r="K2466" t="s">
        <v>559</v>
      </c>
      <c r="L2466">
        <v>32.14</v>
      </c>
      <c r="Z2466" s="5"/>
    </row>
    <row r="2467" spans="1:26" x14ac:dyDescent="0.35">
      <c r="A2467" t="s">
        <v>931</v>
      </c>
      <c r="B2467" t="s">
        <v>102</v>
      </c>
      <c r="C2467" t="s">
        <v>272</v>
      </c>
      <c r="D2467" t="s">
        <v>6445</v>
      </c>
      <c r="E2467" s="2">
        <v>190703831</v>
      </c>
      <c r="F2467" t="s">
        <v>6446</v>
      </c>
      <c r="G2467">
        <v>12</v>
      </c>
      <c r="H2467">
        <f>IF(Tabla1[[#This Row],[DESCRIPCION]]=F2465,H2465+1,1)</f>
        <v>1</v>
      </c>
      <c r="I2467" s="1">
        <v>46451</v>
      </c>
      <c r="J2467" t="s">
        <v>60</v>
      </c>
      <c r="K2467" t="s">
        <v>559</v>
      </c>
      <c r="L2467">
        <v>32.14</v>
      </c>
      <c r="Z2467" s="5"/>
    </row>
    <row r="2468" spans="1:26" x14ac:dyDescent="0.35">
      <c r="A2468" t="s">
        <v>931</v>
      </c>
      <c r="B2468" t="s">
        <v>102</v>
      </c>
      <c r="C2468" t="s">
        <v>275</v>
      </c>
      <c r="D2468" t="s">
        <v>6447</v>
      </c>
      <c r="E2468" s="2">
        <v>190703830</v>
      </c>
      <c r="F2468" t="s">
        <v>6448</v>
      </c>
      <c r="G2468">
        <v>19</v>
      </c>
      <c r="H2468">
        <f>IF(Tabla1[[#This Row],[DESCRIPCION]]=F2466,H2466+1,1)</f>
        <v>1</v>
      </c>
      <c r="I2468" s="1">
        <v>46451</v>
      </c>
      <c r="J2468" t="s">
        <v>60</v>
      </c>
      <c r="K2468" t="s">
        <v>559</v>
      </c>
      <c r="L2468">
        <v>32.14</v>
      </c>
      <c r="Z2468" s="5"/>
    </row>
    <row r="2469" spans="1:26" x14ac:dyDescent="0.35">
      <c r="A2469" t="s">
        <v>931</v>
      </c>
      <c r="B2469" t="s">
        <v>102</v>
      </c>
      <c r="C2469" t="s">
        <v>278</v>
      </c>
      <c r="D2469" t="s">
        <v>6449</v>
      </c>
      <c r="E2469" s="2">
        <v>190703829</v>
      </c>
      <c r="F2469" t="s">
        <v>6450</v>
      </c>
      <c r="G2469">
        <v>9</v>
      </c>
      <c r="H2469">
        <f>IF(Tabla1[[#This Row],[DESCRIPCION]]=F2467,H2467+1,1)</f>
        <v>1</v>
      </c>
      <c r="I2469" s="1">
        <v>46451</v>
      </c>
      <c r="J2469" t="s">
        <v>60</v>
      </c>
      <c r="K2469" t="s">
        <v>559</v>
      </c>
      <c r="L2469">
        <v>32.14</v>
      </c>
      <c r="Z2469" s="5"/>
    </row>
    <row r="2470" spans="1:26" x14ac:dyDescent="0.35">
      <c r="A2470" t="s">
        <v>101</v>
      </c>
      <c r="B2470" t="s">
        <v>207</v>
      </c>
      <c r="C2470" t="s">
        <v>556</v>
      </c>
      <c r="D2470" t="s">
        <v>7179</v>
      </c>
      <c r="E2470" s="2" t="s">
        <v>7180</v>
      </c>
      <c r="F2470" t="s">
        <v>7181</v>
      </c>
      <c r="G2470">
        <v>90</v>
      </c>
      <c r="I2470" s="1">
        <f t="shared" si="101"/>
        <v>0</v>
      </c>
      <c r="J2470" t="s">
        <v>780</v>
      </c>
      <c r="L2470">
        <v>9.82</v>
      </c>
      <c r="Z2470" s="5"/>
    </row>
    <row r="2471" spans="1:26" x14ac:dyDescent="0.35">
      <c r="A2471" t="s">
        <v>931</v>
      </c>
      <c r="B2471" t="s">
        <v>102</v>
      </c>
      <c r="C2471" t="s">
        <v>281</v>
      </c>
      <c r="D2471" t="s">
        <v>6451</v>
      </c>
      <c r="E2471" s="2">
        <v>190703828</v>
      </c>
      <c r="F2471" t="s">
        <v>6452</v>
      </c>
      <c r="G2471">
        <v>13</v>
      </c>
      <c r="H2471">
        <f>IF(Tabla1[[#This Row],[DESCRIPCION]]=F2469,H2469+1,1)</f>
        <v>1</v>
      </c>
      <c r="I2471" s="1">
        <v>46451</v>
      </c>
      <c r="J2471" t="s">
        <v>60</v>
      </c>
      <c r="K2471" t="s">
        <v>559</v>
      </c>
      <c r="L2471">
        <v>32.14</v>
      </c>
      <c r="Z2471" s="5"/>
    </row>
    <row r="2472" spans="1:26" x14ac:dyDescent="0.35">
      <c r="A2472" t="s">
        <v>101</v>
      </c>
      <c r="B2472" t="s">
        <v>207</v>
      </c>
      <c r="C2472" t="s">
        <v>556</v>
      </c>
      <c r="D2472" t="s">
        <v>7182</v>
      </c>
      <c r="E2472" s="2" t="s">
        <v>7183</v>
      </c>
      <c r="F2472" t="s">
        <v>7184</v>
      </c>
      <c r="G2472">
        <v>172</v>
      </c>
      <c r="I2472" s="1">
        <f t="shared" si="101"/>
        <v>0</v>
      </c>
      <c r="J2472" t="s">
        <v>780</v>
      </c>
      <c r="L2472">
        <v>9.82</v>
      </c>
      <c r="Z2472" s="5"/>
    </row>
    <row r="2473" spans="1:26" x14ac:dyDescent="0.35">
      <c r="A2473" t="s">
        <v>101</v>
      </c>
      <c r="B2473" t="s">
        <v>207</v>
      </c>
      <c r="C2473" t="s">
        <v>556</v>
      </c>
      <c r="D2473" t="s">
        <v>7185</v>
      </c>
      <c r="E2473" s="2" t="s">
        <v>7186</v>
      </c>
      <c r="F2473" t="s">
        <v>7187</v>
      </c>
      <c r="G2473">
        <v>60</v>
      </c>
      <c r="I2473" s="1">
        <f t="shared" si="101"/>
        <v>0</v>
      </c>
      <c r="J2473" t="s">
        <v>780</v>
      </c>
      <c r="L2473">
        <v>9.82</v>
      </c>
      <c r="Z2473" s="5"/>
    </row>
    <row r="2474" spans="1:26" x14ac:dyDescent="0.35">
      <c r="A2474" t="s">
        <v>931</v>
      </c>
      <c r="B2474" t="s">
        <v>102</v>
      </c>
      <c r="C2474" t="s">
        <v>284</v>
      </c>
      <c r="D2474" t="s">
        <v>6453</v>
      </c>
      <c r="E2474" s="2">
        <v>190703827</v>
      </c>
      <c r="F2474" t="s">
        <v>6454</v>
      </c>
      <c r="G2474">
        <v>11</v>
      </c>
      <c r="H2474">
        <f>IF(Tabla1[[#This Row],[DESCRIPCION]]=F2472,H2472+1,1)</f>
        <v>1</v>
      </c>
      <c r="I2474" s="1">
        <v>46451</v>
      </c>
      <c r="J2474" t="s">
        <v>60</v>
      </c>
      <c r="K2474" t="s">
        <v>559</v>
      </c>
      <c r="L2474">
        <v>32.14</v>
      </c>
      <c r="Z2474" s="5"/>
    </row>
    <row r="2475" spans="1:26" x14ac:dyDescent="0.35">
      <c r="A2475" t="s">
        <v>931</v>
      </c>
      <c r="B2475" t="s">
        <v>102</v>
      </c>
      <c r="C2475" t="s">
        <v>287</v>
      </c>
      <c r="D2475" t="s">
        <v>6455</v>
      </c>
      <c r="E2475" s="2">
        <v>190703826</v>
      </c>
      <c r="F2475" t="s">
        <v>6456</v>
      </c>
      <c r="G2475">
        <v>22</v>
      </c>
      <c r="H2475">
        <f>IF(Tabla1[[#This Row],[DESCRIPCION]]=F2473,H2473+1,1)</f>
        <v>1</v>
      </c>
      <c r="I2475" s="1">
        <v>46451</v>
      </c>
      <c r="J2475" t="s">
        <v>60</v>
      </c>
      <c r="K2475" t="s">
        <v>559</v>
      </c>
      <c r="L2475">
        <v>32.14</v>
      </c>
      <c r="Z2475" s="5"/>
    </row>
    <row r="2476" spans="1:26" x14ac:dyDescent="0.35">
      <c r="A2476" t="s">
        <v>101</v>
      </c>
      <c r="B2476" t="s">
        <v>207</v>
      </c>
      <c r="C2476" t="s">
        <v>556</v>
      </c>
      <c r="D2476" t="s">
        <v>7188</v>
      </c>
      <c r="E2476" s="2" t="s">
        <v>7189</v>
      </c>
      <c r="F2476" t="s">
        <v>7190</v>
      </c>
      <c r="G2476">
        <v>150</v>
      </c>
      <c r="I2476" s="1">
        <f t="shared" si="101"/>
        <v>0</v>
      </c>
      <c r="J2476" t="s">
        <v>780</v>
      </c>
      <c r="L2476">
        <v>9.82</v>
      </c>
      <c r="Z2476" s="5"/>
    </row>
    <row r="2477" spans="1:26" x14ac:dyDescent="0.35">
      <c r="A2477" t="s">
        <v>931</v>
      </c>
      <c r="B2477" t="s">
        <v>102</v>
      </c>
      <c r="C2477" t="s">
        <v>291</v>
      </c>
      <c r="D2477" t="s">
        <v>6457</v>
      </c>
      <c r="E2477" s="2">
        <v>190703825</v>
      </c>
      <c r="F2477" t="s">
        <v>6458</v>
      </c>
      <c r="G2477">
        <v>20</v>
      </c>
      <c r="H2477">
        <f>IF(Tabla1[[#This Row],[DESCRIPCION]]=F2475,H2475+1,1)</f>
        <v>1</v>
      </c>
      <c r="I2477" s="1">
        <v>46451</v>
      </c>
      <c r="J2477" t="s">
        <v>60</v>
      </c>
      <c r="K2477" t="s">
        <v>559</v>
      </c>
      <c r="L2477">
        <v>32.14</v>
      </c>
      <c r="Z2477" s="5"/>
    </row>
    <row r="2478" spans="1:26" x14ac:dyDescent="0.35">
      <c r="A2478" t="s">
        <v>101</v>
      </c>
      <c r="B2478" t="s">
        <v>207</v>
      </c>
      <c r="C2478" t="s">
        <v>556</v>
      </c>
      <c r="D2478" t="s">
        <v>7191</v>
      </c>
      <c r="E2478" s="2" t="s">
        <v>7192</v>
      </c>
      <c r="F2478" t="s">
        <v>7193</v>
      </c>
      <c r="G2478">
        <v>138</v>
      </c>
      <c r="I2478" s="1">
        <f t="shared" si="101"/>
        <v>0</v>
      </c>
      <c r="J2478" t="s">
        <v>780</v>
      </c>
      <c r="L2478">
        <v>9.82</v>
      </c>
      <c r="Z2478" s="5"/>
    </row>
    <row r="2479" spans="1:26" x14ac:dyDescent="0.35">
      <c r="A2479" t="s">
        <v>931</v>
      </c>
      <c r="B2479" t="s">
        <v>102</v>
      </c>
      <c r="C2479" t="s">
        <v>294</v>
      </c>
      <c r="D2479" t="s">
        <v>6459</v>
      </c>
      <c r="E2479" s="2">
        <v>190703824</v>
      </c>
      <c r="F2479" t="s">
        <v>6460</v>
      </c>
      <c r="G2479">
        <v>11</v>
      </c>
      <c r="H2479">
        <f>IF(Tabla1[[#This Row],[DESCRIPCION]]=F2477,H2477+1,1)</f>
        <v>1</v>
      </c>
      <c r="I2479" s="1">
        <v>46451</v>
      </c>
      <c r="J2479" t="s">
        <v>60</v>
      </c>
      <c r="K2479" t="s">
        <v>559</v>
      </c>
      <c r="L2479">
        <v>32.14</v>
      </c>
      <c r="Z2479" s="5"/>
    </row>
    <row r="2480" spans="1:26" x14ac:dyDescent="0.35">
      <c r="A2480" t="s">
        <v>931</v>
      </c>
      <c r="B2480" t="s">
        <v>268</v>
      </c>
      <c r="C2480" t="s">
        <v>401</v>
      </c>
      <c r="D2480" t="s">
        <v>7231</v>
      </c>
      <c r="E2480" s="2" t="s">
        <v>7232</v>
      </c>
      <c r="F2480" t="s">
        <v>7233</v>
      </c>
      <c r="G2480">
        <v>5</v>
      </c>
      <c r="H2480">
        <f>IF(Tabla1[[#This Row],[DESCRIPCION]]=F2478,H2478+1,1)</f>
        <v>1</v>
      </c>
      <c r="I2480" s="1">
        <v>46451</v>
      </c>
      <c r="J2480" t="s">
        <v>60</v>
      </c>
      <c r="K2480" t="s">
        <v>559</v>
      </c>
      <c r="L2480">
        <v>32.14</v>
      </c>
      <c r="Z2480" s="5"/>
    </row>
    <row r="2481" spans="1:26" x14ac:dyDescent="0.35">
      <c r="A2481" t="s">
        <v>931</v>
      </c>
      <c r="B2481" t="s">
        <v>268</v>
      </c>
      <c r="C2481" t="s">
        <v>404</v>
      </c>
      <c r="D2481" t="s">
        <v>7234</v>
      </c>
      <c r="E2481" s="2" t="s">
        <v>7235</v>
      </c>
      <c r="F2481" t="s">
        <v>7236</v>
      </c>
      <c r="G2481">
        <v>5</v>
      </c>
      <c r="H2481">
        <f>IF(Tabla1[[#This Row],[DESCRIPCION]]=F2479,H2479+1,1)</f>
        <v>1</v>
      </c>
      <c r="I2481" s="1">
        <v>46451</v>
      </c>
      <c r="J2481" t="s">
        <v>60</v>
      </c>
      <c r="K2481" t="s">
        <v>559</v>
      </c>
      <c r="L2481">
        <v>32.14</v>
      </c>
      <c r="Z2481" s="5"/>
    </row>
    <row r="2482" spans="1:26" x14ac:dyDescent="0.35">
      <c r="A2482" t="s">
        <v>931</v>
      </c>
      <c r="B2482" t="s">
        <v>268</v>
      </c>
      <c r="C2482" t="s">
        <v>2484</v>
      </c>
      <c r="D2482" t="s">
        <v>7237</v>
      </c>
      <c r="E2482" s="2" t="s">
        <v>7238</v>
      </c>
      <c r="F2482" t="s">
        <v>7239</v>
      </c>
      <c r="G2482">
        <v>5</v>
      </c>
      <c r="H2482">
        <f>IF(Tabla1[[#This Row],[DESCRIPCION]]=F2480,H2480+1,1)</f>
        <v>1</v>
      </c>
      <c r="I2482" s="1">
        <v>46451</v>
      </c>
      <c r="J2482" t="s">
        <v>60</v>
      </c>
      <c r="K2482" t="s">
        <v>559</v>
      </c>
      <c r="L2482">
        <v>32.14</v>
      </c>
      <c r="Z2482" s="5"/>
    </row>
    <row r="2483" spans="1:26" x14ac:dyDescent="0.35">
      <c r="A2483" t="s">
        <v>931</v>
      </c>
      <c r="B2483" t="s">
        <v>268</v>
      </c>
      <c r="C2483" t="s">
        <v>2487</v>
      </c>
      <c r="D2483" t="s">
        <v>7240</v>
      </c>
      <c r="E2483" s="2" t="s">
        <v>7241</v>
      </c>
      <c r="F2483" t="s">
        <v>7242</v>
      </c>
      <c r="G2483">
        <v>5</v>
      </c>
      <c r="H2483">
        <f>IF(Tabla1[[#This Row],[DESCRIPCION]]=F2481,H2481+1,1)</f>
        <v>1</v>
      </c>
      <c r="I2483" s="1">
        <v>46451</v>
      </c>
      <c r="J2483" t="s">
        <v>60</v>
      </c>
      <c r="K2483" t="s">
        <v>559</v>
      </c>
      <c r="L2483">
        <v>32.14</v>
      </c>
      <c r="Z2483" s="5"/>
    </row>
    <row r="2484" spans="1:26" x14ac:dyDescent="0.35">
      <c r="A2484" t="s">
        <v>931</v>
      </c>
      <c r="B2484" t="s">
        <v>268</v>
      </c>
      <c r="C2484" t="s">
        <v>2491</v>
      </c>
      <c r="D2484" t="s">
        <v>7243</v>
      </c>
      <c r="E2484" s="2" t="s">
        <v>7244</v>
      </c>
      <c r="F2484" t="s">
        <v>7245</v>
      </c>
      <c r="G2484">
        <v>5</v>
      </c>
      <c r="H2484">
        <f>IF(Tabla1[[#This Row],[DESCRIPCION]]=F2482,H2482+1,1)</f>
        <v>1</v>
      </c>
      <c r="I2484" s="1">
        <v>46451</v>
      </c>
      <c r="J2484" t="s">
        <v>60</v>
      </c>
      <c r="K2484" t="s">
        <v>559</v>
      </c>
      <c r="L2484">
        <v>32.14</v>
      </c>
      <c r="Z2484" s="5"/>
    </row>
    <row r="2485" spans="1:26" x14ac:dyDescent="0.35">
      <c r="A2485" t="s">
        <v>931</v>
      </c>
      <c r="B2485" t="s">
        <v>268</v>
      </c>
      <c r="C2485" t="s">
        <v>2495</v>
      </c>
      <c r="D2485" t="s">
        <v>7246</v>
      </c>
      <c r="E2485" s="2" t="s">
        <v>7247</v>
      </c>
      <c r="F2485" t="s">
        <v>7248</v>
      </c>
      <c r="G2485">
        <v>5</v>
      </c>
      <c r="H2485">
        <f>IF(Tabla1[[#This Row],[DESCRIPCION]]=F2483,H2483+1,1)</f>
        <v>1</v>
      </c>
      <c r="I2485" s="1">
        <v>46451</v>
      </c>
      <c r="J2485" t="s">
        <v>60</v>
      </c>
      <c r="K2485" t="s">
        <v>559</v>
      </c>
      <c r="L2485">
        <v>32.14</v>
      </c>
      <c r="Z2485" s="5"/>
    </row>
    <row r="2486" spans="1:26" x14ac:dyDescent="0.35">
      <c r="A2486" t="s">
        <v>931</v>
      </c>
      <c r="B2486" t="s">
        <v>268</v>
      </c>
      <c r="C2486" t="s">
        <v>2499</v>
      </c>
      <c r="D2486" t="s">
        <v>7249</v>
      </c>
      <c r="E2486" s="2" t="s">
        <v>7250</v>
      </c>
      <c r="F2486" t="s">
        <v>7251</v>
      </c>
      <c r="G2486">
        <v>5</v>
      </c>
      <c r="H2486">
        <f>IF(Tabla1[[#This Row],[DESCRIPCION]]=F2484,H2484+1,1)</f>
        <v>1</v>
      </c>
      <c r="I2486" s="1">
        <v>46451</v>
      </c>
      <c r="J2486" t="s">
        <v>60</v>
      </c>
      <c r="K2486" t="s">
        <v>559</v>
      </c>
      <c r="L2486">
        <v>32.14</v>
      </c>
      <c r="Z2486" s="5"/>
    </row>
    <row r="2487" spans="1:26" x14ac:dyDescent="0.35">
      <c r="A2487" t="s">
        <v>931</v>
      </c>
      <c r="B2487" t="s">
        <v>268</v>
      </c>
      <c r="C2487" t="s">
        <v>2503</v>
      </c>
      <c r="D2487" t="s">
        <v>7252</v>
      </c>
      <c r="E2487" s="2" t="s">
        <v>7253</v>
      </c>
      <c r="F2487" t="s">
        <v>7254</v>
      </c>
      <c r="G2487">
        <v>5</v>
      </c>
      <c r="H2487">
        <f>IF(Tabla1[[#This Row],[DESCRIPCION]]=F2485,H2485+1,1)</f>
        <v>1</v>
      </c>
      <c r="I2487" s="1">
        <v>46451</v>
      </c>
      <c r="J2487" t="s">
        <v>60</v>
      </c>
      <c r="K2487" t="s">
        <v>559</v>
      </c>
      <c r="L2487">
        <v>32.14</v>
      </c>
      <c r="Z2487" s="5"/>
    </row>
    <row r="2488" spans="1:26" x14ac:dyDescent="0.35">
      <c r="A2488" t="s">
        <v>931</v>
      </c>
      <c r="B2488" t="s">
        <v>2021</v>
      </c>
      <c r="C2488" t="s">
        <v>4476</v>
      </c>
      <c r="D2488" t="s">
        <v>6863</v>
      </c>
      <c r="E2488" s="2" t="s">
        <v>6864</v>
      </c>
      <c r="F2488" t="s">
        <v>6865</v>
      </c>
      <c r="G2488">
        <v>7</v>
      </c>
      <c r="H2488">
        <f>IF(Tabla1[[#This Row],[DESCRIPCION]]=F2486,H2486+1,1)</f>
        <v>1</v>
      </c>
      <c r="I2488" s="1">
        <v>46451</v>
      </c>
      <c r="J2488" t="s">
        <v>60</v>
      </c>
      <c r="L2488">
        <v>33.57</v>
      </c>
      <c r="Z2488" s="5"/>
    </row>
    <row r="2489" spans="1:26" x14ac:dyDescent="0.35">
      <c r="A2489" t="s">
        <v>101</v>
      </c>
      <c r="B2489" t="s">
        <v>207</v>
      </c>
      <c r="C2489" t="s">
        <v>556</v>
      </c>
      <c r="D2489" t="s">
        <v>7196</v>
      </c>
      <c r="E2489" s="2" t="s">
        <v>7195</v>
      </c>
      <c r="F2489" t="s">
        <v>7197</v>
      </c>
      <c r="G2489">
        <v>100</v>
      </c>
      <c r="I2489" s="1">
        <f t="shared" si="101"/>
        <v>0</v>
      </c>
      <c r="J2489" t="s">
        <v>780</v>
      </c>
      <c r="L2489">
        <v>9.82</v>
      </c>
      <c r="Z2489" s="5"/>
    </row>
    <row r="2490" spans="1:26" x14ac:dyDescent="0.35">
      <c r="A2490" t="s">
        <v>931</v>
      </c>
      <c r="B2490" t="s">
        <v>2021</v>
      </c>
      <c r="C2490" t="s">
        <v>4488</v>
      </c>
      <c r="D2490" t="s">
        <v>6819</v>
      </c>
      <c r="E2490" s="2">
        <v>190703793</v>
      </c>
      <c r="F2490" t="s">
        <v>6820</v>
      </c>
      <c r="G2490">
        <v>6</v>
      </c>
      <c r="H2490">
        <f>IF(Tabla1[[#This Row],[DESCRIPCION]]=F2488,H2488+1,1)</f>
        <v>1</v>
      </c>
      <c r="I2490" s="1">
        <v>46451</v>
      </c>
      <c r="J2490" t="s">
        <v>60</v>
      </c>
      <c r="L2490">
        <v>33.57</v>
      </c>
      <c r="Z2490" s="5"/>
    </row>
    <row r="2491" spans="1:26" x14ac:dyDescent="0.35">
      <c r="A2491" t="s">
        <v>931</v>
      </c>
      <c r="B2491" t="s">
        <v>2021</v>
      </c>
      <c r="C2491" t="s">
        <v>2047</v>
      </c>
      <c r="D2491" t="s">
        <v>6821</v>
      </c>
      <c r="E2491" s="2">
        <v>190703792</v>
      </c>
      <c r="F2491" t="s">
        <v>6822</v>
      </c>
      <c r="G2491">
        <v>4</v>
      </c>
      <c r="H2491">
        <f>IF(Tabla1[[#This Row],[DESCRIPCION]]=F2489,H2489+1,1)</f>
        <v>1</v>
      </c>
      <c r="I2491" s="1">
        <v>46451</v>
      </c>
      <c r="J2491" t="s">
        <v>60</v>
      </c>
      <c r="L2491">
        <v>33.57</v>
      </c>
      <c r="Z2491" s="5"/>
    </row>
    <row r="2492" spans="1:26" x14ac:dyDescent="0.35">
      <c r="A2492" t="s">
        <v>101</v>
      </c>
      <c r="B2492" t="s">
        <v>207</v>
      </c>
      <c r="C2492" t="s">
        <v>556</v>
      </c>
      <c r="D2492" t="s">
        <v>7198</v>
      </c>
      <c r="E2492" s="2" t="s">
        <v>7195</v>
      </c>
      <c r="F2492" t="s">
        <v>7199</v>
      </c>
      <c r="G2492">
        <v>40</v>
      </c>
      <c r="I2492" s="1">
        <f t="shared" si="101"/>
        <v>0</v>
      </c>
      <c r="J2492" t="s">
        <v>780</v>
      </c>
      <c r="L2492">
        <v>9.82</v>
      </c>
      <c r="Z2492" s="5"/>
    </row>
    <row r="2493" spans="1:26" x14ac:dyDescent="0.35">
      <c r="A2493" t="s">
        <v>931</v>
      </c>
      <c r="B2493" t="s">
        <v>2021</v>
      </c>
      <c r="C2493" t="s">
        <v>4463</v>
      </c>
      <c r="D2493" t="s">
        <v>6866</v>
      </c>
      <c r="E2493" s="2" t="s">
        <v>6867</v>
      </c>
      <c r="F2493" t="s">
        <v>6868</v>
      </c>
      <c r="G2493">
        <v>5</v>
      </c>
      <c r="H2493">
        <f>IF(Tabla1[[#This Row],[DESCRIPCION]]=F2491,H2491+1,1)</f>
        <v>1</v>
      </c>
      <c r="I2493" s="1">
        <v>46451</v>
      </c>
      <c r="J2493" t="s">
        <v>60</v>
      </c>
      <c r="L2493">
        <v>33.57</v>
      </c>
      <c r="Z2493" s="5"/>
    </row>
    <row r="2494" spans="1:26" x14ac:dyDescent="0.35">
      <c r="A2494" t="s">
        <v>101</v>
      </c>
      <c r="B2494" t="s">
        <v>207</v>
      </c>
      <c r="C2494" t="s">
        <v>556</v>
      </c>
      <c r="D2494" t="s">
        <v>7200</v>
      </c>
      <c r="E2494" s="2" t="s">
        <v>7195</v>
      </c>
      <c r="F2494" t="s">
        <v>7201</v>
      </c>
      <c r="G2494">
        <v>70</v>
      </c>
      <c r="I2494" s="1">
        <f t="shared" si="101"/>
        <v>0</v>
      </c>
      <c r="J2494" t="s">
        <v>780</v>
      </c>
      <c r="L2494">
        <v>9.82</v>
      </c>
      <c r="Z2494" s="5"/>
    </row>
    <row r="2495" spans="1:26" x14ac:dyDescent="0.35">
      <c r="A2495" t="s">
        <v>931</v>
      </c>
      <c r="B2495" t="s">
        <v>2021</v>
      </c>
      <c r="C2495" t="s">
        <v>4463</v>
      </c>
      <c r="D2495" t="s">
        <v>6869</v>
      </c>
      <c r="E2495" s="2" t="s">
        <v>6870</v>
      </c>
      <c r="F2495" t="s">
        <v>6871</v>
      </c>
      <c r="G2495">
        <v>1</v>
      </c>
      <c r="H2495">
        <f>IF(Tabla1[[#This Row],[DESCRIPCION]]=F2493,H2493+1,1)</f>
        <v>1</v>
      </c>
      <c r="I2495" s="1">
        <v>46451</v>
      </c>
      <c r="J2495" t="s">
        <v>60</v>
      </c>
      <c r="L2495">
        <v>33.57</v>
      </c>
      <c r="Z2495" s="5"/>
    </row>
    <row r="2496" spans="1:26" x14ac:dyDescent="0.35">
      <c r="A2496" t="s">
        <v>931</v>
      </c>
      <c r="B2496" t="s">
        <v>2021</v>
      </c>
      <c r="C2496" t="s">
        <v>4472</v>
      </c>
      <c r="D2496" t="s">
        <v>6872</v>
      </c>
      <c r="E2496" s="2" t="s">
        <v>6873</v>
      </c>
      <c r="F2496" t="s">
        <v>6874</v>
      </c>
      <c r="G2496">
        <v>27</v>
      </c>
      <c r="H2496">
        <f>IF(Tabla1[[#This Row],[DESCRIPCION]]=F2494,H2494+1,1)</f>
        <v>1</v>
      </c>
      <c r="I2496" s="1">
        <v>46451</v>
      </c>
      <c r="J2496" t="s">
        <v>60</v>
      </c>
      <c r="L2496">
        <v>33.57</v>
      </c>
      <c r="Z2496" s="5"/>
    </row>
    <row r="2497" spans="1:26" x14ac:dyDescent="0.35">
      <c r="A2497" t="s">
        <v>101</v>
      </c>
      <c r="B2497" t="s">
        <v>207</v>
      </c>
      <c r="C2497" t="s">
        <v>556</v>
      </c>
      <c r="D2497" t="s">
        <v>7202</v>
      </c>
      <c r="E2497" s="2" t="s">
        <v>7195</v>
      </c>
      <c r="F2497" t="s">
        <v>7203</v>
      </c>
      <c r="G2497">
        <v>60</v>
      </c>
      <c r="I2497" s="1">
        <f t="shared" si="101"/>
        <v>0</v>
      </c>
      <c r="J2497" t="s">
        <v>780</v>
      </c>
      <c r="L2497">
        <v>9.82</v>
      </c>
      <c r="Z2497" s="5"/>
    </row>
    <row r="2498" spans="1:26" x14ac:dyDescent="0.35">
      <c r="A2498" t="s">
        <v>101</v>
      </c>
      <c r="B2498" t="s">
        <v>207</v>
      </c>
      <c r="C2498" t="s">
        <v>556</v>
      </c>
      <c r="D2498" t="s">
        <v>7204</v>
      </c>
      <c r="E2498" s="2" t="s">
        <v>7195</v>
      </c>
      <c r="F2498" t="s">
        <v>7205</v>
      </c>
      <c r="G2498">
        <v>70</v>
      </c>
      <c r="I2498" s="1">
        <f t="shared" si="101"/>
        <v>0</v>
      </c>
      <c r="J2498" t="s">
        <v>780</v>
      </c>
      <c r="L2498">
        <v>9.82</v>
      </c>
      <c r="Z2498" s="5"/>
    </row>
    <row r="2499" spans="1:26" x14ac:dyDescent="0.35">
      <c r="A2499" t="s">
        <v>931</v>
      </c>
      <c r="B2499" t="s">
        <v>207</v>
      </c>
      <c r="C2499" t="s">
        <v>575</v>
      </c>
      <c r="D2499" t="s">
        <v>6701</v>
      </c>
      <c r="E2499" s="2">
        <v>200112210</v>
      </c>
      <c r="F2499" t="s">
        <v>6702</v>
      </c>
      <c r="G2499">
        <v>24</v>
      </c>
      <c r="H2499">
        <f>IF(Tabla1[[#This Row],[DESCRIPCION]]=F2497,H2497+1,1)</f>
        <v>1</v>
      </c>
      <c r="I2499" s="1">
        <v>46451</v>
      </c>
      <c r="J2499" t="s">
        <v>60</v>
      </c>
      <c r="K2499" t="s">
        <v>559</v>
      </c>
      <c r="L2499">
        <v>7.14</v>
      </c>
      <c r="Z2499" s="5"/>
    </row>
    <row r="2500" spans="1:26" x14ac:dyDescent="0.35">
      <c r="A2500" t="s">
        <v>931</v>
      </c>
      <c r="B2500" t="s">
        <v>207</v>
      </c>
      <c r="C2500" t="s">
        <v>578</v>
      </c>
      <c r="D2500" t="s">
        <v>6703</v>
      </c>
      <c r="E2500" s="2">
        <v>200112211</v>
      </c>
      <c r="F2500" t="s">
        <v>6704</v>
      </c>
      <c r="G2500">
        <v>0</v>
      </c>
      <c r="H2500">
        <f>IF(Tabla1[[#This Row],[DESCRIPCION]]=F2498,H2498+1,1)</f>
        <v>1</v>
      </c>
      <c r="I2500" s="1">
        <v>46451</v>
      </c>
      <c r="J2500" t="s">
        <v>60</v>
      </c>
      <c r="K2500" t="s">
        <v>559</v>
      </c>
      <c r="L2500">
        <v>7.14</v>
      </c>
      <c r="Z2500" s="5"/>
    </row>
    <row r="2501" spans="1:26" x14ac:dyDescent="0.35">
      <c r="A2501" t="s">
        <v>931</v>
      </c>
      <c r="B2501" t="s">
        <v>207</v>
      </c>
      <c r="C2501" t="s">
        <v>2289</v>
      </c>
      <c r="D2501" t="s">
        <v>6705</v>
      </c>
      <c r="E2501" s="2">
        <v>200112212</v>
      </c>
      <c r="F2501" t="s">
        <v>6706</v>
      </c>
      <c r="G2501">
        <v>70</v>
      </c>
      <c r="H2501">
        <f>IF(Tabla1[[#This Row],[DESCRIPCION]]=F2499,H2499+1,1)</f>
        <v>1</v>
      </c>
      <c r="I2501" s="1">
        <v>46451</v>
      </c>
      <c r="J2501" t="s">
        <v>60</v>
      </c>
      <c r="K2501" t="s">
        <v>559</v>
      </c>
      <c r="L2501">
        <v>7.14</v>
      </c>
      <c r="Z2501" s="5"/>
    </row>
    <row r="2502" spans="1:26" x14ac:dyDescent="0.35">
      <c r="A2502" t="s">
        <v>931</v>
      </c>
      <c r="B2502" t="s">
        <v>207</v>
      </c>
      <c r="C2502" t="s">
        <v>2292</v>
      </c>
      <c r="D2502" t="s">
        <v>6707</v>
      </c>
      <c r="E2502" s="2">
        <v>200112212</v>
      </c>
      <c r="F2502" t="s">
        <v>1322</v>
      </c>
      <c r="G2502">
        <v>121</v>
      </c>
      <c r="H2502">
        <f>IF(Tabla1[[#This Row],[DESCRIPCION]]=F2500,H2500+1,1)</f>
        <v>1</v>
      </c>
      <c r="I2502" s="1">
        <v>46451</v>
      </c>
      <c r="J2502" t="s">
        <v>60</v>
      </c>
      <c r="K2502" t="s">
        <v>559</v>
      </c>
      <c r="L2502">
        <v>7.14</v>
      </c>
      <c r="Z2502" s="5"/>
    </row>
    <row r="2503" spans="1:26" x14ac:dyDescent="0.35">
      <c r="A2503" t="s">
        <v>931</v>
      </c>
      <c r="B2503" t="s">
        <v>207</v>
      </c>
      <c r="C2503" t="s">
        <v>584</v>
      </c>
      <c r="D2503" t="s">
        <v>6708</v>
      </c>
      <c r="E2503" s="2">
        <v>200112213</v>
      </c>
      <c r="F2503" t="s">
        <v>1325</v>
      </c>
      <c r="G2503">
        <v>177</v>
      </c>
      <c r="H2503">
        <f>IF(Tabla1[[#This Row],[DESCRIPCION]]=F2501,H2501+1,1)</f>
        <v>1</v>
      </c>
      <c r="I2503" s="1">
        <v>46451</v>
      </c>
      <c r="J2503" t="s">
        <v>60</v>
      </c>
      <c r="K2503" t="s">
        <v>559</v>
      </c>
      <c r="L2503">
        <v>7.14</v>
      </c>
      <c r="Z2503" s="5"/>
    </row>
    <row r="2504" spans="1:26" x14ac:dyDescent="0.35">
      <c r="A2504" t="s">
        <v>931</v>
      </c>
      <c r="B2504" t="s">
        <v>207</v>
      </c>
      <c r="C2504" t="s">
        <v>587</v>
      </c>
      <c r="D2504" t="s">
        <v>6709</v>
      </c>
      <c r="E2504" s="2">
        <v>200112214</v>
      </c>
      <c r="F2504" t="s">
        <v>1328</v>
      </c>
      <c r="G2504">
        <v>52</v>
      </c>
      <c r="H2504">
        <f>IF(Tabla1[[#This Row],[DESCRIPCION]]=F2502,H2502+1,1)</f>
        <v>1</v>
      </c>
      <c r="I2504" s="1">
        <v>46451</v>
      </c>
      <c r="J2504" t="s">
        <v>60</v>
      </c>
      <c r="K2504" t="s">
        <v>559</v>
      </c>
      <c r="L2504">
        <v>7.14</v>
      </c>
      <c r="Z2504" s="5"/>
    </row>
    <row r="2505" spans="1:26" x14ac:dyDescent="0.35">
      <c r="A2505" t="s">
        <v>931</v>
      </c>
      <c r="B2505" t="s">
        <v>207</v>
      </c>
      <c r="C2505" t="s">
        <v>2301</v>
      </c>
      <c r="D2505" t="s">
        <v>6710</v>
      </c>
      <c r="E2505" s="2">
        <v>191211231</v>
      </c>
      <c r="F2505" t="s">
        <v>1331</v>
      </c>
      <c r="G2505">
        <v>16</v>
      </c>
      <c r="H2505">
        <f>IF(Tabla1[[#This Row],[DESCRIPCION]]=F2503,H2503+1,1)</f>
        <v>1</v>
      </c>
      <c r="I2505" s="1">
        <v>46451</v>
      </c>
      <c r="J2505" t="s">
        <v>60</v>
      </c>
      <c r="K2505" t="s">
        <v>559</v>
      </c>
      <c r="L2505">
        <v>7.14</v>
      </c>
      <c r="Z2505" s="5"/>
    </row>
    <row r="2506" spans="1:26" x14ac:dyDescent="0.35">
      <c r="A2506" t="s">
        <v>931</v>
      </c>
      <c r="B2506" t="s">
        <v>207</v>
      </c>
      <c r="C2506" t="s">
        <v>556</v>
      </c>
      <c r="D2506" t="s">
        <v>6711</v>
      </c>
      <c r="E2506" s="2">
        <v>200112216</v>
      </c>
      <c r="F2506" t="s">
        <v>1334</v>
      </c>
      <c r="G2506">
        <v>95</v>
      </c>
      <c r="H2506">
        <f>IF(Tabla1[[#This Row],[DESCRIPCION]]=F2504,H2504+1,1)</f>
        <v>1</v>
      </c>
      <c r="I2506" s="1">
        <v>46451</v>
      </c>
      <c r="J2506" t="s">
        <v>60</v>
      </c>
      <c r="K2506" t="s">
        <v>559</v>
      </c>
      <c r="L2506">
        <v>7.14</v>
      </c>
      <c r="Z2506" s="5"/>
    </row>
    <row r="2507" spans="1:26" x14ac:dyDescent="0.35">
      <c r="A2507" t="s">
        <v>101</v>
      </c>
      <c r="B2507" t="s">
        <v>207</v>
      </c>
      <c r="C2507" t="s">
        <v>556</v>
      </c>
      <c r="D2507" t="s">
        <v>6260</v>
      </c>
      <c r="E2507" s="2">
        <v>210004174</v>
      </c>
      <c r="F2507" t="s">
        <v>6261</v>
      </c>
      <c r="G2507">
        <v>34</v>
      </c>
      <c r="I2507" s="1">
        <f t="shared" si="101"/>
        <v>0</v>
      </c>
      <c r="J2507" t="s">
        <v>780</v>
      </c>
      <c r="L2507">
        <v>9.82</v>
      </c>
      <c r="Z2507" s="5"/>
    </row>
    <row r="2508" spans="1:26" x14ac:dyDescent="0.35">
      <c r="A2508" t="s">
        <v>931</v>
      </c>
      <c r="B2508" t="s">
        <v>207</v>
      </c>
      <c r="C2508" t="s">
        <v>560</v>
      </c>
      <c r="D2508" t="s">
        <v>6712</v>
      </c>
      <c r="E2508" s="2">
        <v>200112216</v>
      </c>
      <c r="F2508" t="s">
        <v>1337</v>
      </c>
      <c r="G2508">
        <v>0</v>
      </c>
      <c r="H2508">
        <f>IF(Tabla1[[#This Row],[DESCRIPCION]]=F2506,H2506+1,1)</f>
        <v>1</v>
      </c>
      <c r="I2508" s="1">
        <v>46451</v>
      </c>
      <c r="J2508" t="s">
        <v>60</v>
      </c>
      <c r="K2508" t="s">
        <v>559</v>
      </c>
      <c r="L2508">
        <v>7.14</v>
      </c>
      <c r="Z2508" s="5"/>
    </row>
    <row r="2509" spans="1:26" x14ac:dyDescent="0.35">
      <c r="A2509" t="s">
        <v>931</v>
      </c>
      <c r="B2509" t="s">
        <v>207</v>
      </c>
      <c r="C2509" t="s">
        <v>563</v>
      </c>
      <c r="D2509" t="s">
        <v>6713</v>
      </c>
      <c r="E2509" s="2">
        <v>200112217</v>
      </c>
      <c r="F2509" t="s">
        <v>6714</v>
      </c>
      <c r="G2509">
        <v>28</v>
      </c>
      <c r="H2509">
        <f>IF(Tabla1[[#This Row],[DESCRIPCION]]=F2507,H2507+1,1)</f>
        <v>1</v>
      </c>
      <c r="I2509" s="1">
        <v>46451</v>
      </c>
      <c r="J2509" t="s">
        <v>60</v>
      </c>
      <c r="K2509" t="s">
        <v>559</v>
      </c>
      <c r="L2509">
        <v>7.14</v>
      </c>
      <c r="Z2509" s="5"/>
    </row>
    <row r="2510" spans="1:26" x14ac:dyDescent="0.35">
      <c r="A2510" t="s">
        <v>101</v>
      </c>
      <c r="B2510" t="s">
        <v>207</v>
      </c>
      <c r="C2510" t="s">
        <v>556</v>
      </c>
      <c r="D2510" t="s">
        <v>6263</v>
      </c>
      <c r="E2510" s="2">
        <v>200115342</v>
      </c>
      <c r="F2510" t="s">
        <v>6264</v>
      </c>
      <c r="G2510">
        <v>26</v>
      </c>
      <c r="I2510" s="1">
        <f t="shared" si="101"/>
        <v>0</v>
      </c>
      <c r="J2510" t="s">
        <v>780</v>
      </c>
      <c r="L2510">
        <v>9.82</v>
      </c>
      <c r="Z2510" s="5"/>
    </row>
    <row r="2511" spans="1:26" x14ac:dyDescent="0.35">
      <c r="A2511" t="s">
        <v>101</v>
      </c>
      <c r="B2511" t="s">
        <v>207</v>
      </c>
      <c r="C2511" t="s">
        <v>556</v>
      </c>
      <c r="D2511" t="s">
        <v>6263</v>
      </c>
      <c r="E2511" s="2" t="s">
        <v>6265</v>
      </c>
      <c r="F2511" t="s">
        <v>6264</v>
      </c>
      <c r="G2511">
        <v>14</v>
      </c>
      <c r="I2511" s="1">
        <f t="shared" si="101"/>
        <v>0</v>
      </c>
      <c r="J2511" t="s">
        <v>780</v>
      </c>
      <c r="L2511">
        <v>9.82</v>
      </c>
      <c r="Z2511" s="5"/>
    </row>
    <row r="2512" spans="1:26" x14ac:dyDescent="0.35">
      <c r="A2512" t="s">
        <v>931</v>
      </c>
      <c r="B2512" t="s">
        <v>207</v>
      </c>
      <c r="C2512" t="s">
        <v>567</v>
      </c>
      <c r="D2512" t="s">
        <v>6715</v>
      </c>
      <c r="E2512" s="2">
        <v>200112217</v>
      </c>
      <c r="F2512" t="s">
        <v>6716</v>
      </c>
      <c r="G2512">
        <v>4</v>
      </c>
      <c r="H2512">
        <f>IF(Tabla1[[#This Row],[DESCRIPCION]]=F2510,H2510+1,1)</f>
        <v>1</v>
      </c>
      <c r="I2512" s="1">
        <v>46451</v>
      </c>
      <c r="J2512" t="s">
        <v>60</v>
      </c>
      <c r="K2512" t="s">
        <v>559</v>
      </c>
      <c r="L2512">
        <v>7.14</v>
      </c>
      <c r="Z2512" s="5"/>
    </row>
    <row r="2513" spans="1:26" x14ac:dyDescent="0.35">
      <c r="A2513" t="s">
        <v>655</v>
      </c>
      <c r="B2513" t="s">
        <v>356</v>
      </c>
      <c r="C2513" t="s">
        <v>842</v>
      </c>
      <c r="D2513" t="s">
        <v>843</v>
      </c>
      <c r="E2513" s="2">
        <v>2100006287</v>
      </c>
      <c r="F2513" t="s">
        <v>844</v>
      </c>
      <c r="G2513">
        <v>3</v>
      </c>
      <c r="I2513" s="1">
        <f t="shared" si="101"/>
        <v>0</v>
      </c>
      <c r="J2513" t="s">
        <v>659</v>
      </c>
      <c r="K2513" t="s">
        <v>67</v>
      </c>
      <c r="L2513">
        <v>9.82</v>
      </c>
      <c r="Z2513" s="5"/>
    </row>
    <row r="2514" spans="1:26" x14ac:dyDescent="0.35">
      <c r="A2514" t="s">
        <v>655</v>
      </c>
      <c r="B2514" t="s">
        <v>356</v>
      </c>
      <c r="C2514" t="s">
        <v>845</v>
      </c>
      <c r="D2514" t="s">
        <v>846</v>
      </c>
      <c r="E2514" s="2" t="s">
        <v>847</v>
      </c>
      <c r="F2514" t="s">
        <v>848</v>
      </c>
      <c r="G2514">
        <v>0</v>
      </c>
      <c r="I2514" s="1">
        <f t="shared" si="101"/>
        <v>0</v>
      </c>
      <c r="L2514">
        <v>9.82</v>
      </c>
      <c r="Z2514" s="5"/>
    </row>
    <row r="2515" spans="1:26" x14ac:dyDescent="0.35">
      <c r="A2515" t="s">
        <v>931</v>
      </c>
      <c r="B2515" t="s">
        <v>207</v>
      </c>
      <c r="C2515" t="s">
        <v>597</v>
      </c>
      <c r="D2515" t="s">
        <v>6717</v>
      </c>
      <c r="E2515" s="2">
        <v>200112217</v>
      </c>
      <c r="F2515" t="s">
        <v>6718</v>
      </c>
      <c r="G2515">
        <v>3</v>
      </c>
      <c r="H2515">
        <f>IF(Tabla1[[#This Row],[DESCRIPCION]]=F2513,H2513+1,1)</f>
        <v>1</v>
      </c>
      <c r="I2515" s="1">
        <v>46451</v>
      </c>
      <c r="J2515" t="s">
        <v>60</v>
      </c>
      <c r="K2515" t="s">
        <v>559</v>
      </c>
      <c r="L2515">
        <v>7.14</v>
      </c>
      <c r="Z2515" s="5"/>
    </row>
    <row r="2516" spans="1:26" x14ac:dyDescent="0.35">
      <c r="A2516" t="s">
        <v>931</v>
      </c>
      <c r="B2516" t="s">
        <v>207</v>
      </c>
      <c r="C2516" t="s">
        <v>604</v>
      </c>
      <c r="D2516" t="s">
        <v>6719</v>
      </c>
      <c r="E2516" s="2">
        <v>200112217</v>
      </c>
      <c r="F2516" t="s">
        <v>6720</v>
      </c>
      <c r="G2516">
        <v>8</v>
      </c>
      <c r="H2516">
        <f>IF(Tabla1[[#This Row],[DESCRIPCION]]=F2514,H2514+1,1)</f>
        <v>1</v>
      </c>
      <c r="I2516" s="1">
        <v>46451</v>
      </c>
      <c r="J2516" t="s">
        <v>60</v>
      </c>
      <c r="K2516" t="s">
        <v>559</v>
      </c>
      <c r="L2516">
        <v>7.14</v>
      </c>
      <c r="Z2516" s="5"/>
    </row>
    <row r="2517" spans="1:26" x14ac:dyDescent="0.35">
      <c r="A2517" t="s">
        <v>655</v>
      </c>
      <c r="B2517" t="s">
        <v>356</v>
      </c>
      <c r="C2517" t="s">
        <v>849</v>
      </c>
      <c r="D2517" t="s">
        <v>850</v>
      </c>
      <c r="E2517" s="2">
        <v>2000112449</v>
      </c>
      <c r="F2517" t="s">
        <v>851</v>
      </c>
      <c r="G2517">
        <v>1</v>
      </c>
      <c r="I2517" s="1">
        <f t="shared" ref="I2515:I2578" si="102">M2859</f>
        <v>0</v>
      </c>
      <c r="J2517" t="s">
        <v>659</v>
      </c>
      <c r="K2517" t="s">
        <v>67</v>
      </c>
      <c r="L2517">
        <v>9.82</v>
      </c>
      <c r="Z2517" s="5"/>
    </row>
    <row r="2518" spans="1:26" x14ac:dyDescent="0.35">
      <c r="A2518" t="s">
        <v>931</v>
      </c>
      <c r="B2518" t="s">
        <v>207</v>
      </c>
      <c r="C2518" t="s">
        <v>608</v>
      </c>
      <c r="D2518" t="s">
        <v>6721</v>
      </c>
      <c r="E2518" s="2">
        <v>200112217</v>
      </c>
      <c r="F2518" t="s">
        <v>6722</v>
      </c>
      <c r="G2518">
        <v>47</v>
      </c>
      <c r="H2518">
        <f>IF(Tabla1[[#This Row],[DESCRIPCION]]=F2516,H2516+1,1)</f>
        <v>1</v>
      </c>
      <c r="I2518" s="1">
        <v>46451</v>
      </c>
      <c r="J2518" t="s">
        <v>60</v>
      </c>
      <c r="K2518" t="s">
        <v>559</v>
      </c>
      <c r="L2518">
        <v>7.14</v>
      </c>
      <c r="Z2518" s="5"/>
    </row>
    <row r="2519" spans="1:26" x14ac:dyDescent="0.35">
      <c r="A2519" t="s">
        <v>655</v>
      </c>
      <c r="B2519" t="s">
        <v>356</v>
      </c>
      <c r="C2519" t="s">
        <v>852</v>
      </c>
      <c r="D2519" t="s">
        <v>853</v>
      </c>
      <c r="E2519" s="2">
        <v>2100010389</v>
      </c>
      <c r="F2519" t="s">
        <v>854</v>
      </c>
      <c r="G2519">
        <v>7</v>
      </c>
      <c r="I2519" s="1">
        <f t="shared" si="102"/>
        <v>0</v>
      </c>
      <c r="J2519" t="s">
        <v>659</v>
      </c>
      <c r="K2519" t="s">
        <v>61</v>
      </c>
      <c r="L2519">
        <v>9.82</v>
      </c>
      <c r="Z2519" s="5"/>
    </row>
    <row r="2520" spans="1:26" x14ac:dyDescent="0.35">
      <c r="A2520" t="s">
        <v>655</v>
      </c>
      <c r="B2520" t="s">
        <v>356</v>
      </c>
      <c r="C2520" t="s">
        <v>855</v>
      </c>
      <c r="D2520" t="s">
        <v>856</v>
      </c>
      <c r="E2520" s="2">
        <v>2100010646</v>
      </c>
      <c r="F2520" t="s">
        <v>857</v>
      </c>
      <c r="G2520">
        <v>12</v>
      </c>
      <c r="I2520" s="1">
        <f t="shared" si="102"/>
        <v>0</v>
      </c>
      <c r="J2520" t="s">
        <v>659</v>
      </c>
      <c r="K2520" t="s">
        <v>61</v>
      </c>
      <c r="L2520">
        <v>9.82</v>
      </c>
      <c r="Z2520" s="5"/>
    </row>
    <row r="2521" spans="1:26" x14ac:dyDescent="0.35">
      <c r="A2521" t="s">
        <v>931</v>
      </c>
      <c r="B2521" t="s">
        <v>207</v>
      </c>
      <c r="C2521" t="s">
        <v>610</v>
      </c>
      <c r="D2521" t="s">
        <v>6723</v>
      </c>
      <c r="E2521" s="2">
        <v>200112216</v>
      </c>
      <c r="F2521" t="s">
        <v>6724</v>
      </c>
      <c r="G2521">
        <v>2</v>
      </c>
      <c r="H2521">
        <f>IF(Tabla1[[#This Row],[DESCRIPCION]]=F2519,H2519+1,1)</f>
        <v>1</v>
      </c>
      <c r="I2521" s="1">
        <v>46451</v>
      </c>
      <c r="J2521" t="s">
        <v>60</v>
      </c>
      <c r="K2521" t="s">
        <v>559</v>
      </c>
      <c r="L2521">
        <v>7.14</v>
      </c>
      <c r="Z2521" s="5"/>
    </row>
    <row r="2522" spans="1:26" x14ac:dyDescent="0.35">
      <c r="A2522" t="s">
        <v>655</v>
      </c>
      <c r="B2522" t="s">
        <v>356</v>
      </c>
      <c r="C2522" t="s">
        <v>858</v>
      </c>
      <c r="D2522" t="s">
        <v>859</v>
      </c>
      <c r="E2522" s="2" t="s">
        <v>860</v>
      </c>
      <c r="F2522" t="s">
        <v>861</v>
      </c>
      <c r="G2522">
        <v>0</v>
      </c>
      <c r="I2522" s="1">
        <f t="shared" si="102"/>
        <v>0</v>
      </c>
      <c r="L2522">
        <v>9.82</v>
      </c>
      <c r="Z2522" s="5"/>
    </row>
    <row r="2523" spans="1:26" x14ac:dyDescent="0.35">
      <c r="A2523" t="s">
        <v>931</v>
      </c>
      <c r="B2523" t="s">
        <v>207</v>
      </c>
      <c r="C2523" t="s">
        <v>615</v>
      </c>
      <c r="D2523" t="s">
        <v>6725</v>
      </c>
      <c r="E2523" s="2">
        <v>200112216</v>
      </c>
      <c r="F2523" t="s">
        <v>6726</v>
      </c>
      <c r="G2523">
        <v>0</v>
      </c>
      <c r="H2523">
        <f>IF(Tabla1[[#This Row],[DESCRIPCION]]=F2521,H2521+1,1)</f>
        <v>1</v>
      </c>
      <c r="I2523" s="1">
        <v>46451</v>
      </c>
      <c r="J2523" t="s">
        <v>60</v>
      </c>
      <c r="K2523" t="s">
        <v>559</v>
      </c>
      <c r="L2523">
        <v>7.14</v>
      </c>
      <c r="Z2523" s="5"/>
    </row>
    <row r="2524" spans="1:26" x14ac:dyDescent="0.35">
      <c r="A2524" t="s">
        <v>931</v>
      </c>
      <c r="B2524" t="s">
        <v>207</v>
      </c>
      <c r="C2524" t="s">
        <v>619</v>
      </c>
      <c r="D2524" t="s">
        <v>6727</v>
      </c>
      <c r="E2524" s="2">
        <v>200112216</v>
      </c>
      <c r="F2524" t="s">
        <v>6728</v>
      </c>
      <c r="G2524">
        <v>23</v>
      </c>
      <c r="H2524">
        <f>IF(Tabla1[[#This Row],[DESCRIPCION]]=F2522,H2522+1,1)</f>
        <v>1</v>
      </c>
      <c r="I2524" s="1">
        <v>46451</v>
      </c>
      <c r="J2524" t="s">
        <v>60</v>
      </c>
      <c r="K2524" t="s">
        <v>559</v>
      </c>
      <c r="L2524">
        <v>7.14</v>
      </c>
      <c r="Z2524" s="5"/>
    </row>
    <row r="2525" spans="1:26" x14ac:dyDescent="0.35">
      <c r="A2525" t="s">
        <v>655</v>
      </c>
      <c r="B2525" t="s">
        <v>356</v>
      </c>
      <c r="C2525" t="s">
        <v>862</v>
      </c>
      <c r="D2525" t="s">
        <v>863</v>
      </c>
      <c r="E2525" s="2" t="s">
        <v>864</v>
      </c>
      <c r="F2525" t="s">
        <v>865</v>
      </c>
      <c r="G2525">
        <v>21</v>
      </c>
      <c r="I2525" s="1">
        <f t="shared" si="102"/>
        <v>0</v>
      </c>
      <c r="J2525" t="s">
        <v>659</v>
      </c>
      <c r="K2525" t="s">
        <v>140</v>
      </c>
      <c r="L2525">
        <v>9.82</v>
      </c>
      <c r="Z2525" s="5"/>
    </row>
    <row r="2526" spans="1:26" x14ac:dyDescent="0.35">
      <c r="A2526" t="s">
        <v>931</v>
      </c>
      <c r="B2526" t="s">
        <v>356</v>
      </c>
      <c r="C2526" t="s">
        <v>918</v>
      </c>
      <c r="D2526" t="s">
        <v>6742</v>
      </c>
      <c r="E2526" s="2">
        <v>2001126066</v>
      </c>
      <c r="F2526" t="s">
        <v>6743</v>
      </c>
      <c r="G2526">
        <v>13</v>
      </c>
      <c r="H2526">
        <f>IF(Tabla1[[#This Row],[DESCRIPCION]]=F2524,H2524+1,1)</f>
        <v>1</v>
      </c>
      <c r="I2526" s="1">
        <v>46451</v>
      </c>
      <c r="J2526" t="s">
        <v>60</v>
      </c>
      <c r="K2526" t="s">
        <v>559</v>
      </c>
      <c r="L2526">
        <v>7.14</v>
      </c>
      <c r="Z2526" s="5"/>
    </row>
    <row r="2527" spans="1:26" x14ac:dyDescent="0.35">
      <c r="A2527" t="s">
        <v>655</v>
      </c>
      <c r="B2527" t="s">
        <v>356</v>
      </c>
      <c r="C2527" t="s">
        <v>921</v>
      </c>
      <c r="D2527" t="s">
        <v>919</v>
      </c>
      <c r="E2527" s="2" t="s">
        <v>900</v>
      </c>
      <c r="F2527" t="s">
        <v>920</v>
      </c>
      <c r="G2527">
        <v>0</v>
      </c>
      <c r="I2527" s="1">
        <f t="shared" si="102"/>
        <v>0</v>
      </c>
      <c r="L2527">
        <v>8.93</v>
      </c>
      <c r="Z2527" s="5"/>
    </row>
    <row r="2528" spans="1:26" x14ac:dyDescent="0.35">
      <c r="A2528" t="s">
        <v>655</v>
      </c>
      <c r="B2528" t="s">
        <v>356</v>
      </c>
      <c r="C2528" t="s">
        <v>921</v>
      </c>
      <c r="D2528" t="s">
        <v>919</v>
      </c>
      <c r="E2528" s="2" t="s">
        <v>900</v>
      </c>
      <c r="F2528" t="s">
        <v>920</v>
      </c>
      <c r="G2528">
        <v>0</v>
      </c>
      <c r="I2528" s="1">
        <f t="shared" si="102"/>
        <v>0</v>
      </c>
      <c r="L2528">
        <v>8.93</v>
      </c>
      <c r="Z2528" s="5"/>
    </row>
    <row r="2529" spans="1:26" x14ac:dyDescent="0.35">
      <c r="A2529" t="s">
        <v>655</v>
      </c>
      <c r="B2529" t="s">
        <v>356</v>
      </c>
      <c r="C2529" t="s">
        <v>866</v>
      </c>
      <c r="D2529" t="s">
        <v>867</v>
      </c>
      <c r="E2529" s="2">
        <v>2100004174</v>
      </c>
      <c r="F2529" t="s">
        <v>868</v>
      </c>
      <c r="G2529">
        <v>10</v>
      </c>
      <c r="I2529" s="1">
        <f t="shared" si="102"/>
        <v>0</v>
      </c>
      <c r="J2529" t="s">
        <v>659</v>
      </c>
      <c r="K2529" t="s">
        <v>61</v>
      </c>
      <c r="L2529">
        <v>9.82</v>
      </c>
      <c r="Z2529" s="5"/>
    </row>
    <row r="2530" spans="1:26" x14ac:dyDescent="0.35">
      <c r="A2530" t="s">
        <v>655</v>
      </c>
      <c r="B2530" t="s">
        <v>356</v>
      </c>
      <c r="C2530" t="s">
        <v>869</v>
      </c>
      <c r="D2530" t="s">
        <v>870</v>
      </c>
      <c r="E2530" s="2">
        <v>190703876</v>
      </c>
      <c r="F2530" t="s">
        <v>871</v>
      </c>
      <c r="G2530">
        <v>0</v>
      </c>
      <c r="I2530" s="1">
        <f t="shared" si="102"/>
        <v>0</v>
      </c>
      <c r="L2530">
        <v>9.82</v>
      </c>
      <c r="Z2530" s="5"/>
    </row>
    <row r="2531" spans="1:26" x14ac:dyDescent="0.35">
      <c r="A2531" t="s">
        <v>931</v>
      </c>
      <c r="B2531" t="s">
        <v>356</v>
      </c>
      <c r="C2531" t="s">
        <v>918</v>
      </c>
      <c r="D2531" t="s">
        <v>6744</v>
      </c>
      <c r="E2531" s="2">
        <v>2001126066</v>
      </c>
      <c r="F2531" t="s">
        <v>6745</v>
      </c>
      <c r="G2531">
        <v>14</v>
      </c>
      <c r="H2531">
        <f>IF(Tabla1[[#This Row],[DESCRIPCION]]=F2529,H2529+1,1)</f>
        <v>1</v>
      </c>
      <c r="I2531" s="1">
        <v>46451</v>
      </c>
      <c r="J2531" t="s">
        <v>60</v>
      </c>
      <c r="K2531" t="s">
        <v>559</v>
      </c>
      <c r="L2531">
        <v>7.14</v>
      </c>
      <c r="Z2531" s="5"/>
    </row>
    <row r="2532" spans="1:26" x14ac:dyDescent="0.35">
      <c r="A2532" t="s">
        <v>931</v>
      </c>
      <c r="B2532" t="s">
        <v>356</v>
      </c>
      <c r="C2532" t="s">
        <v>918</v>
      </c>
      <c r="D2532" t="s">
        <v>6746</v>
      </c>
      <c r="E2532" s="2">
        <v>2001126066</v>
      </c>
      <c r="F2532" t="s">
        <v>6747</v>
      </c>
      <c r="G2532">
        <v>15</v>
      </c>
      <c r="H2532">
        <f>IF(Tabla1[[#This Row],[DESCRIPCION]]=F2530,H2530+1,1)</f>
        <v>1</v>
      </c>
      <c r="I2532" s="1">
        <v>46451</v>
      </c>
      <c r="J2532" t="s">
        <v>60</v>
      </c>
      <c r="K2532" t="s">
        <v>559</v>
      </c>
      <c r="L2532">
        <v>7.14</v>
      </c>
      <c r="Z2532" s="5"/>
    </row>
    <row r="2533" spans="1:26" x14ac:dyDescent="0.35">
      <c r="A2533" t="s">
        <v>931</v>
      </c>
      <c r="B2533" t="s">
        <v>356</v>
      </c>
      <c r="C2533" t="s">
        <v>921</v>
      </c>
      <c r="D2533" t="s">
        <v>6748</v>
      </c>
      <c r="E2533" s="2">
        <v>2000020507</v>
      </c>
      <c r="F2533" t="s">
        <v>6749</v>
      </c>
      <c r="G2533">
        <v>11</v>
      </c>
      <c r="H2533">
        <f>IF(Tabla1[[#This Row],[DESCRIPCION]]=F2531,H2531+1,1)</f>
        <v>1</v>
      </c>
      <c r="I2533" s="1">
        <v>46451</v>
      </c>
      <c r="J2533" t="s">
        <v>60</v>
      </c>
      <c r="K2533" t="s">
        <v>559</v>
      </c>
      <c r="L2533">
        <v>7.14</v>
      </c>
      <c r="Z2533" s="5"/>
    </row>
    <row r="2534" spans="1:26" x14ac:dyDescent="0.35">
      <c r="A2534" t="s">
        <v>931</v>
      </c>
      <c r="B2534" t="s">
        <v>356</v>
      </c>
      <c r="C2534" t="s">
        <v>1176</v>
      </c>
      <c r="D2534" t="s">
        <v>6756</v>
      </c>
      <c r="E2534" s="2">
        <v>2000091737</v>
      </c>
      <c r="F2534" t="s">
        <v>6757</v>
      </c>
      <c r="G2534">
        <v>54</v>
      </c>
      <c r="H2534">
        <f>IF(Tabla1[[#This Row],[DESCRIPCION]]=F2532,H2532+1,1)</f>
        <v>1</v>
      </c>
      <c r="I2534" s="1">
        <v>46451</v>
      </c>
      <c r="J2534" t="s">
        <v>60</v>
      </c>
      <c r="K2534" t="s">
        <v>559</v>
      </c>
      <c r="L2534">
        <v>7.14</v>
      </c>
      <c r="Z2534" s="5"/>
    </row>
    <row r="2535" spans="1:26" x14ac:dyDescent="0.35">
      <c r="A2535" t="s">
        <v>931</v>
      </c>
      <c r="B2535" t="s">
        <v>356</v>
      </c>
      <c r="C2535" t="s">
        <v>4838</v>
      </c>
      <c r="D2535" t="s">
        <v>6758</v>
      </c>
      <c r="E2535" s="2">
        <v>2001126072</v>
      </c>
      <c r="F2535" t="s">
        <v>6759</v>
      </c>
      <c r="G2535">
        <v>0</v>
      </c>
      <c r="H2535">
        <f>IF(Tabla1[[#This Row],[DESCRIPCION]]=F2533,H2533+1,1)</f>
        <v>1</v>
      </c>
      <c r="I2535" s="1">
        <v>46451</v>
      </c>
      <c r="J2535" t="s">
        <v>60</v>
      </c>
      <c r="K2535" t="s">
        <v>559</v>
      </c>
      <c r="L2535">
        <v>7.14</v>
      </c>
      <c r="Z2535" s="5"/>
    </row>
    <row r="2536" spans="1:26" x14ac:dyDescent="0.35">
      <c r="A2536" t="s">
        <v>931</v>
      </c>
      <c r="B2536" t="s">
        <v>356</v>
      </c>
      <c r="C2536" t="s">
        <v>357</v>
      </c>
      <c r="D2536" t="s">
        <v>6760</v>
      </c>
      <c r="E2536" s="2">
        <v>2000091528</v>
      </c>
      <c r="F2536" t="s">
        <v>6761</v>
      </c>
      <c r="G2536">
        <v>28</v>
      </c>
      <c r="H2536">
        <f>IF(Tabla1[[#This Row],[DESCRIPCION]]=F2534,H2534+1,1)</f>
        <v>1</v>
      </c>
      <c r="I2536" s="1">
        <v>46451</v>
      </c>
      <c r="J2536" t="s">
        <v>60</v>
      </c>
      <c r="K2536" t="s">
        <v>559</v>
      </c>
      <c r="L2536">
        <v>7.14</v>
      </c>
      <c r="Z2536" s="5"/>
    </row>
    <row r="2537" spans="1:26" x14ac:dyDescent="0.35">
      <c r="A2537" t="s">
        <v>931</v>
      </c>
      <c r="B2537" t="s">
        <v>356</v>
      </c>
      <c r="C2537" t="s">
        <v>360</v>
      </c>
      <c r="D2537" t="s">
        <v>6762</v>
      </c>
      <c r="E2537" s="2">
        <v>2001126696</v>
      </c>
      <c r="F2537" t="s">
        <v>6763</v>
      </c>
      <c r="G2537">
        <v>9</v>
      </c>
      <c r="H2537">
        <f>IF(Tabla1[[#This Row],[DESCRIPCION]]=F2535,H2535+1,1)</f>
        <v>1</v>
      </c>
      <c r="I2537" s="1">
        <v>46451</v>
      </c>
      <c r="J2537" t="s">
        <v>60</v>
      </c>
      <c r="K2537" t="s">
        <v>559</v>
      </c>
      <c r="L2537">
        <v>7.14</v>
      </c>
      <c r="Z2537" s="5"/>
    </row>
    <row r="2538" spans="1:26" x14ac:dyDescent="0.35">
      <c r="A2538" t="s">
        <v>931</v>
      </c>
      <c r="B2538" t="s">
        <v>356</v>
      </c>
      <c r="C2538" t="s">
        <v>363</v>
      </c>
      <c r="D2538" t="s">
        <v>6764</v>
      </c>
      <c r="E2538" s="2">
        <v>2001126697</v>
      </c>
      <c r="F2538" t="s">
        <v>6765</v>
      </c>
      <c r="G2538">
        <v>6</v>
      </c>
      <c r="H2538">
        <f>IF(Tabla1[[#This Row],[DESCRIPCION]]=F2536,H2536+1,1)</f>
        <v>1</v>
      </c>
      <c r="I2538" s="1">
        <v>46451</v>
      </c>
      <c r="J2538" t="s">
        <v>60</v>
      </c>
      <c r="K2538" t="s">
        <v>559</v>
      </c>
      <c r="L2538">
        <v>7.14</v>
      </c>
      <c r="Z2538" s="5"/>
    </row>
    <row r="2539" spans="1:26" x14ac:dyDescent="0.35">
      <c r="A2539" t="s">
        <v>931</v>
      </c>
      <c r="B2539" t="s">
        <v>356</v>
      </c>
      <c r="C2539" t="s">
        <v>366</v>
      </c>
      <c r="D2539" t="s">
        <v>6766</v>
      </c>
      <c r="E2539" s="2">
        <v>2001126076</v>
      </c>
      <c r="F2539" t="s">
        <v>6767</v>
      </c>
      <c r="G2539">
        <v>2</v>
      </c>
      <c r="H2539">
        <f>IF(Tabla1[[#This Row],[DESCRIPCION]]=F2537,H2537+1,1)</f>
        <v>1</v>
      </c>
      <c r="I2539" s="1">
        <v>46451</v>
      </c>
      <c r="J2539" t="s">
        <v>60</v>
      </c>
      <c r="K2539" t="s">
        <v>559</v>
      </c>
      <c r="L2539">
        <v>7.14</v>
      </c>
      <c r="Z2539" s="5"/>
    </row>
    <row r="2540" spans="1:26" x14ac:dyDescent="0.35">
      <c r="A2540" t="s">
        <v>931</v>
      </c>
      <c r="B2540" t="s">
        <v>356</v>
      </c>
      <c r="C2540" t="s">
        <v>369</v>
      </c>
      <c r="D2540" t="s">
        <v>6768</v>
      </c>
      <c r="E2540" s="2">
        <v>2001126026</v>
      </c>
      <c r="F2540" t="s">
        <v>6769</v>
      </c>
      <c r="G2540">
        <v>18</v>
      </c>
      <c r="H2540">
        <f>IF(Tabla1[[#This Row],[DESCRIPCION]]=F2538,H2538+1,1)</f>
        <v>1</v>
      </c>
      <c r="I2540" s="1">
        <v>46451</v>
      </c>
      <c r="J2540" t="s">
        <v>60</v>
      </c>
      <c r="K2540" t="s">
        <v>559</v>
      </c>
      <c r="L2540">
        <v>7.14</v>
      </c>
      <c r="Z2540" s="5"/>
    </row>
    <row r="2541" spans="1:26" x14ac:dyDescent="0.35">
      <c r="A2541" t="s">
        <v>931</v>
      </c>
      <c r="B2541" t="s">
        <v>356</v>
      </c>
      <c r="C2541" t="s">
        <v>372</v>
      </c>
      <c r="D2541" t="s">
        <v>6770</v>
      </c>
      <c r="E2541" s="2">
        <v>2000088381</v>
      </c>
      <c r="F2541" t="s">
        <v>6771</v>
      </c>
      <c r="G2541">
        <v>28</v>
      </c>
      <c r="H2541">
        <f>IF(Tabla1[[#This Row],[DESCRIPCION]]=F2539,H2539+1,1)</f>
        <v>1</v>
      </c>
      <c r="I2541" s="1">
        <v>46451</v>
      </c>
      <c r="J2541" t="s">
        <v>60</v>
      </c>
      <c r="K2541" t="s">
        <v>559</v>
      </c>
      <c r="L2541">
        <v>7.14</v>
      </c>
      <c r="Z2541" s="5"/>
    </row>
    <row r="2542" spans="1:26" x14ac:dyDescent="0.35">
      <c r="A2542" t="s">
        <v>931</v>
      </c>
      <c r="B2542" t="s">
        <v>356</v>
      </c>
      <c r="C2542" t="s">
        <v>375</v>
      </c>
      <c r="D2542" t="s">
        <v>6772</v>
      </c>
      <c r="E2542" s="2">
        <v>2001125980</v>
      </c>
      <c r="F2542" t="s">
        <v>6773</v>
      </c>
      <c r="G2542">
        <v>35</v>
      </c>
      <c r="H2542">
        <f>IF(Tabla1[[#This Row],[DESCRIPCION]]=F2540,H2540+1,1)</f>
        <v>1</v>
      </c>
      <c r="I2542" s="1">
        <v>46451</v>
      </c>
      <c r="J2542" t="s">
        <v>60</v>
      </c>
      <c r="K2542" t="s">
        <v>559</v>
      </c>
      <c r="L2542">
        <v>7.14</v>
      </c>
      <c r="Z2542" s="5"/>
    </row>
    <row r="2543" spans="1:26" x14ac:dyDescent="0.35">
      <c r="A2543" t="s">
        <v>931</v>
      </c>
      <c r="B2543" t="s">
        <v>356</v>
      </c>
      <c r="C2543" t="s">
        <v>378</v>
      </c>
      <c r="D2543" t="s">
        <v>6774</v>
      </c>
      <c r="E2543" s="2">
        <v>2001125039</v>
      </c>
      <c r="F2543" t="s">
        <v>6775</v>
      </c>
      <c r="G2543">
        <v>24</v>
      </c>
      <c r="H2543">
        <f>IF(Tabla1[[#This Row],[DESCRIPCION]]=F2541,H2541+1,1)</f>
        <v>1</v>
      </c>
      <c r="I2543" s="1">
        <v>46451</v>
      </c>
      <c r="J2543" t="s">
        <v>60</v>
      </c>
      <c r="K2543" t="s">
        <v>559</v>
      </c>
      <c r="L2543">
        <v>7.14</v>
      </c>
      <c r="Z2543" s="5"/>
    </row>
    <row r="2544" spans="1:26" x14ac:dyDescent="0.35">
      <c r="A2544" t="s">
        <v>931</v>
      </c>
      <c r="B2544" t="s">
        <v>356</v>
      </c>
      <c r="C2544" t="s">
        <v>381</v>
      </c>
      <c r="D2544" t="s">
        <v>6776</v>
      </c>
      <c r="E2544" s="2" t="s">
        <v>6407</v>
      </c>
      <c r="F2544" t="s">
        <v>6777</v>
      </c>
      <c r="G2544">
        <v>24</v>
      </c>
      <c r="H2544">
        <f>IF(Tabla1[[#This Row],[DESCRIPCION]]=F2542,H2542+1,1)</f>
        <v>1</v>
      </c>
      <c r="I2544" s="1">
        <v>46451</v>
      </c>
      <c r="J2544" t="s">
        <v>60</v>
      </c>
      <c r="K2544" t="s">
        <v>559</v>
      </c>
      <c r="L2544">
        <v>7.14</v>
      </c>
      <c r="Z2544" s="5"/>
    </row>
    <row r="2545" spans="1:26" x14ac:dyDescent="0.35">
      <c r="A2545" t="s">
        <v>931</v>
      </c>
      <c r="B2545" t="s">
        <v>356</v>
      </c>
      <c r="C2545" t="s">
        <v>384</v>
      </c>
      <c r="D2545" t="s">
        <v>6778</v>
      </c>
      <c r="E2545" s="2">
        <v>2001126082</v>
      </c>
      <c r="F2545" t="s">
        <v>6411</v>
      </c>
      <c r="G2545">
        <v>37</v>
      </c>
      <c r="H2545">
        <f>IF(Tabla1[[#This Row],[DESCRIPCION]]=F2543,H2543+1,1)</f>
        <v>1</v>
      </c>
      <c r="I2545" s="1">
        <v>46451</v>
      </c>
      <c r="J2545" t="s">
        <v>60</v>
      </c>
      <c r="K2545" t="s">
        <v>559</v>
      </c>
      <c r="L2545">
        <v>7.14</v>
      </c>
      <c r="Z2545" s="5"/>
    </row>
    <row r="2546" spans="1:26" x14ac:dyDescent="0.35">
      <c r="A2546" t="s">
        <v>931</v>
      </c>
      <c r="B2546" t="s">
        <v>356</v>
      </c>
      <c r="C2546" t="s">
        <v>6779</v>
      </c>
      <c r="D2546" t="s">
        <v>6780</v>
      </c>
      <c r="E2546" s="2">
        <v>2001125984</v>
      </c>
      <c r="F2546" t="s">
        <v>6781</v>
      </c>
      <c r="G2546">
        <v>3</v>
      </c>
      <c r="H2546">
        <f>IF(Tabla1[[#This Row],[DESCRIPCION]]=F2544,H2544+1,1)</f>
        <v>1</v>
      </c>
      <c r="I2546" s="1">
        <v>46451</v>
      </c>
      <c r="J2546" t="s">
        <v>60</v>
      </c>
      <c r="K2546" t="s">
        <v>559</v>
      </c>
      <c r="L2546">
        <v>7.14</v>
      </c>
      <c r="Z2546" s="5"/>
    </row>
    <row r="2547" spans="1:26" x14ac:dyDescent="0.35">
      <c r="A2547" t="s">
        <v>931</v>
      </c>
      <c r="B2547" t="s">
        <v>356</v>
      </c>
      <c r="C2547" t="s">
        <v>6782</v>
      </c>
      <c r="D2547" t="s">
        <v>6783</v>
      </c>
      <c r="E2547" s="2">
        <v>2001125987</v>
      </c>
      <c r="F2547" t="s">
        <v>6784</v>
      </c>
      <c r="G2547">
        <v>56</v>
      </c>
      <c r="H2547">
        <f>IF(Tabla1[[#This Row],[DESCRIPCION]]=F2545,H2545+1,1)</f>
        <v>1</v>
      </c>
      <c r="I2547" s="1">
        <v>46451</v>
      </c>
      <c r="J2547" t="s">
        <v>60</v>
      </c>
      <c r="K2547" t="s">
        <v>559</v>
      </c>
      <c r="L2547">
        <v>7.14</v>
      </c>
      <c r="Z2547" s="5"/>
    </row>
    <row r="2548" spans="1:26" x14ac:dyDescent="0.35">
      <c r="A2548" t="s">
        <v>931</v>
      </c>
      <c r="B2548" t="s">
        <v>512</v>
      </c>
      <c r="C2548" t="s">
        <v>6194</v>
      </c>
      <c r="D2548" t="s">
        <v>6195</v>
      </c>
      <c r="E2548" s="2">
        <v>2000088649</v>
      </c>
      <c r="F2548" t="s">
        <v>6196</v>
      </c>
      <c r="G2548">
        <v>55</v>
      </c>
      <c r="H2548">
        <f>IF(Tabla1[[#This Row],[DESCRIPCION]]=F2546,H2546+1,1)</f>
        <v>1</v>
      </c>
      <c r="I2548" s="1">
        <v>46451</v>
      </c>
      <c r="J2548" t="s">
        <v>60</v>
      </c>
      <c r="L2548">
        <v>9.82</v>
      </c>
      <c r="Z2548" s="5"/>
    </row>
    <row r="2549" spans="1:26" x14ac:dyDescent="0.35">
      <c r="A2549" t="s">
        <v>101</v>
      </c>
      <c r="B2549" t="s">
        <v>356</v>
      </c>
      <c r="C2549" t="s">
        <v>869</v>
      </c>
      <c r="D2549" t="s">
        <v>2523</v>
      </c>
      <c r="E2549" s="2">
        <v>201022960</v>
      </c>
      <c r="F2549" t="s">
        <v>2525</v>
      </c>
      <c r="G2549">
        <v>0</v>
      </c>
      <c r="I2549" s="1">
        <f t="shared" si="102"/>
        <v>0</v>
      </c>
      <c r="L2549">
        <v>9.15</v>
      </c>
      <c r="Z2549" s="5"/>
    </row>
    <row r="2550" spans="1:26" x14ac:dyDescent="0.35">
      <c r="A2550" t="s">
        <v>931</v>
      </c>
      <c r="B2550" t="s">
        <v>512</v>
      </c>
      <c r="C2550" t="s">
        <v>6197</v>
      </c>
      <c r="D2550" t="s">
        <v>6198</v>
      </c>
      <c r="E2550" s="2">
        <v>2000092229</v>
      </c>
      <c r="F2550" t="s">
        <v>6199</v>
      </c>
      <c r="G2550">
        <v>81</v>
      </c>
      <c r="H2550">
        <f>IF(Tabla1[[#This Row],[DESCRIPCION]]=F2548,H2548+1,1)</f>
        <v>1</v>
      </c>
      <c r="I2550" s="1">
        <v>46451</v>
      </c>
      <c r="J2550" t="s">
        <v>60</v>
      </c>
      <c r="L2550">
        <v>9.82</v>
      </c>
      <c r="Z2550" s="5"/>
    </row>
    <row r="2551" spans="1:26" x14ac:dyDescent="0.35">
      <c r="A2551" t="s">
        <v>931</v>
      </c>
      <c r="B2551" t="s">
        <v>512</v>
      </c>
      <c r="C2551" t="s">
        <v>6200</v>
      </c>
      <c r="D2551" t="s">
        <v>6201</v>
      </c>
      <c r="E2551" s="2">
        <v>2000091736</v>
      </c>
      <c r="F2551" t="s">
        <v>6202</v>
      </c>
      <c r="G2551">
        <v>68</v>
      </c>
      <c r="H2551">
        <f>IF(Tabla1[[#This Row],[DESCRIPCION]]=F2549,H2549+1,1)</f>
        <v>1</v>
      </c>
      <c r="I2551" s="1">
        <v>46451</v>
      </c>
      <c r="J2551" t="s">
        <v>60</v>
      </c>
      <c r="L2551">
        <v>9.82</v>
      </c>
      <c r="Z2551" s="5"/>
    </row>
    <row r="2552" spans="1:26" x14ac:dyDescent="0.35">
      <c r="A2552" t="s">
        <v>931</v>
      </c>
      <c r="B2552" t="s">
        <v>512</v>
      </c>
      <c r="C2552" t="s">
        <v>6203</v>
      </c>
      <c r="D2552" t="s">
        <v>6204</v>
      </c>
      <c r="E2552" s="2">
        <v>2000088649</v>
      </c>
      <c r="F2552" t="s">
        <v>6205</v>
      </c>
      <c r="G2552">
        <v>19</v>
      </c>
      <c r="H2552">
        <f>IF(Tabla1[[#This Row],[DESCRIPCION]]=F2550,H2550+1,1)</f>
        <v>1</v>
      </c>
      <c r="I2552" s="1">
        <v>46451</v>
      </c>
      <c r="J2552" t="s">
        <v>60</v>
      </c>
      <c r="L2552">
        <v>9.82</v>
      </c>
      <c r="Z2552" s="5"/>
    </row>
    <row r="2553" spans="1:26" x14ac:dyDescent="0.35">
      <c r="A2553" t="s">
        <v>931</v>
      </c>
      <c r="B2553" t="s">
        <v>512</v>
      </c>
      <c r="C2553" t="s">
        <v>6206</v>
      </c>
      <c r="D2553" t="s">
        <v>6207</v>
      </c>
      <c r="E2553" s="2">
        <v>2000091736</v>
      </c>
      <c r="F2553" t="s">
        <v>6208</v>
      </c>
      <c r="G2553">
        <v>42</v>
      </c>
      <c r="H2553">
        <f>IF(Tabla1[[#This Row],[DESCRIPCION]]=F2551,H2551+1,1)</f>
        <v>1</v>
      </c>
      <c r="I2553" s="1">
        <v>46451</v>
      </c>
      <c r="J2553" t="s">
        <v>60</v>
      </c>
      <c r="L2553">
        <v>9.82</v>
      </c>
      <c r="Z2553" s="5"/>
    </row>
    <row r="2554" spans="1:26" x14ac:dyDescent="0.35">
      <c r="A2554" t="s">
        <v>931</v>
      </c>
      <c r="B2554" t="s">
        <v>512</v>
      </c>
      <c r="C2554" t="s">
        <v>6209</v>
      </c>
      <c r="D2554" t="s">
        <v>6210</v>
      </c>
      <c r="E2554" s="2">
        <v>2000091528</v>
      </c>
      <c r="F2554" t="s">
        <v>6211</v>
      </c>
      <c r="G2554">
        <v>26</v>
      </c>
      <c r="H2554">
        <f>IF(Tabla1[[#This Row],[DESCRIPCION]]=F2552,H2552+1,1)</f>
        <v>1</v>
      </c>
      <c r="I2554" s="1">
        <v>46451</v>
      </c>
      <c r="J2554" t="s">
        <v>60</v>
      </c>
      <c r="L2554">
        <v>9.82</v>
      </c>
      <c r="Z2554" s="5"/>
    </row>
    <row r="2555" spans="1:26" x14ac:dyDescent="0.35">
      <c r="A2555" t="s">
        <v>931</v>
      </c>
      <c r="B2555" t="s">
        <v>512</v>
      </c>
      <c r="C2555" t="s">
        <v>6212</v>
      </c>
      <c r="D2555" t="s">
        <v>6213</v>
      </c>
      <c r="E2555" s="2">
        <v>2000102234</v>
      </c>
      <c r="F2555" t="s">
        <v>6214</v>
      </c>
      <c r="G2555">
        <v>37</v>
      </c>
      <c r="H2555">
        <f>IF(Tabla1[[#This Row],[DESCRIPCION]]=F2553,H2553+1,1)</f>
        <v>1</v>
      </c>
      <c r="I2555" s="1">
        <v>46451</v>
      </c>
      <c r="J2555" t="s">
        <v>60</v>
      </c>
      <c r="L2555">
        <v>9.82</v>
      </c>
      <c r="Z2555" s="5"/>
    </row>
    <row r="2556" spans="1:26" x14ac:dyDescent="0.35">
      <c r="A2556" t="s">
        <v>931</v>
      </c>
      <c r="B2556" t="s">
        <v>512</v>
      </c>
      <c r="C2556" t="s">
        <v>6215</v>
      </c>
      <c r="D2556" t="s">
        <v>6216</v>
      </c>
      <c r="E2556" s="2">
        <v>2000110580</v>
      </c>
      <c r="F2556" t="s">
        <v>6217</v>
      </c>
      <c r="G2556">
        <v>39</v>
      </c>
      <c r="H2556">
        <f>IF(Tabla1[[#This Row],[DESCRIPCION]]=F2554,H2554+1,1)</f>
        <v>1</v>
      </c>
      <c r="I2556" s="1">
        <v>46451</v>
      </c>
      <c r="J2556" t="s">
        <v>60</v>
      </c>
      <c r="L2556">
        <v>9.82</v>
      </c>
      <c r="Z2556" s="5"/>
    </row>
    <row r="2557" spans="1:26" x14ac:dyDescent="0.35">
      <c r="A2557" t="s">
        <v>931</v>
      </c>
      <c r="B2557" t="s">
        <v>512</v>
      </c>
      <c r="C2557" t="s">
        <v>6218</v>
      </c>
      <c r="D2557" t="s">
        <v>6219</v>
      </c>
      <c r="E2557" s="2">
        <v>2000087832</v>
      </c>
      <c r="F2557" t="s">
        <v>6220</v>
      </c>
      <c r="G2557">
        <v>39</v>
      </c>
      <c r="H2557">
        <f>IF(Tabla1[[#This Row],[DESCRIPCION]]=F2555,H2555+1,1)</f>
        <v>1</v>
      </c>
      <c r="I2557" s="1">
        <v>46451</v>
      </c>
      <c r="J2557" t="s">
        <v>60</v>
      </c>
      <c r="L2557">
        <v>9.82</v>
      </c>
      <c r="Z2557" s="5"/>
    </row>
    <row r="2558" spans="1:26" x14ac:dyDescent="0.35">
      <c r="A2558" t="s">
        <v>931</v>
      </c>
      <c r="B2558" t="s">
        <v>512</v>
      </c>
      <c r="C2558" t="s">
        <v>6221</v>
      </c>
      <c r="D2558" t="s">
        <v>6222</v>
      </c>
      <c r="E2558" s="2">
        <v>2000087832</v>
      </c>
      <c r="F2558" t="s">
        <v>6223</v>
      </c>
      <c r="G2558">
        <v>44</v>
      </c>
      <c r="H2558">
        <f>IF(Tabla1[[#This Row],[DESCRIPCION]]=F2556,H2556+1,1)</f>
        <v>1</v>
      </c>
      <c r="I2558" s="1">
        <v>46451</v>
      </c>
      <c r="J2558" t="s">
        <v>60</v>
      </c>
      <c r="L2558">
        <v>9.82</v>
      </c>
      <c r="Z2558" s="5"/>
    </row>
    <row r="2559" spans="1:26" x14ac:dyDescent="0.35">
      <c r="A2559" t="s">
        <v>931</v>
      </c>
      <c r="B2559" t="s">
        <v>512</v>
      </c>
      <c r="C2559" t="s">
        <v>6224</v>
      </c>
      <c r="D2559" t="s">
        <v>6225</v>
      </c>
      <c r="E2559" s="2">
        <v>2000088381</v>
      </c>
      <c r="F2559" t="s">
        <v>6226</v>
      </c>
      <c r="G2559">
        <v>35</v>
      </c>
      <c r="H2559">
        <f>IF(Tabla1[[#This Row],[DESCRIPCION]]=F2557,H2557+1,1)</f>
        <v>1</v>
      </c>
      <c r="I2559" s="1">
        <v>46451</v>
      </c>
      <c r="J2559" t="s">
        <v>60</v>
      </c>
      <c r="L2559">
        <v>9.82</v>
      </c>
      <c r="Z2559" s="5"/>
    </row>
    <row r="2560" spans="1:26" x14ac:dyDescent="0.35">
      <c r="A2560" t="s">
        <v>931</v>
      </c>
      <c r="B2560" t="s">
        <v>512</v>
      </c>
      <c r="C2560" t="s">
        <v>6227</v>
      </c>
      <c r="D2560" t="s">
        <v>6228</v>
      </c>
      <c r="E2560" s="2">
        <v>2000088832</v>
      </c>
      <c r="F2560" t="s">
        <v>6229</v>
      </c>
      <c r="G2560">
        <v>44</v>
      </c>
      <c r="H2560">
        <f>IF(Tabla1[[#This Row],[DESCRIPCION]]=F2558,H2558+1,1)</f>
        <v>1</v>
      </c>
      <c r="I2560" s="1">
        <v>46451</v>
      </c>
      <c r="J2560" t="s">
        <v>60</v>
      </c>
      <c r="L2560">
        <v>9.82</v>
      </c>
      <c r="Z2560" s="5"/>
    </row>
    <row r="2561" spans="1:26" x14ac:dyDescent="0.35">
      <c r="A2561" t="s">
        <v>931</v>
      </c>
      <c r="B2561" t="s">
        <v>512</v>
      </c>
      <c r="C2561" t="s">
        <v>6230</v>
      </c>
      <c r="D2561" t="s">
        <v>6231</v>
      </c>
      <c r="E2561" s="2">
        <v>2000110153</v>
      </c>
      <c r="F2561" t="s">
        <v>6232</v>
      </c>
      <c r="G2561">
        <v>13</v>
      </c>
      <c r="H2561">
        <f>IF(Tabla1[[#This Row],[DESCRIPCION]]=F2559,H2559+1,1)</f>
        <v>1</v>
      </c>
      <c r="I2561" s="1">
        <v>46451</v>
      </c>
      <c r="J2561" t="s">
        <v>60</v>
      </c>
      <c r="L2561">
        <v>9.82</v>
      </c>
      <c r="Z2561" s="5"/>
    </row>
    <row r="2562" spans="1:26" x14ac:dyDescent="0.35">
      <c r="A2562" t="s">
        <v>101</v>
      </c>
      <c r="B2562" t="s">
        <v>207</v>
      </c>
      <c r="C2562" t="s">
        <v>587</v>
      </c>
      <c r="D2562" t="s">
        <v>2556</v>
      </c>
      <c r="E2562" s="2" t="s">
        <v>2557</v>
      </c>
      <c r="F2562" t="s">
        <v>2558</v>
      </c>
      <c r="G2562">
        <v>0</v>
      </c>
      <c r="I2562" s="1">
        <f t="shared" si="102"/>
        <v>0</v>
      </c>
      <c r="L2562">
        <v>8.93</v>
      </c>
      <c r="Z2562" s="5"/>
    </row>
    <row r="2563" spans="1:26" x14ac:dyDescent="0.35">
      <c r="A2563" t="s">
        <v>931</v>
      </c>
      <c r="B2563" t="s">
        <v>512</v>
      </c>
      <c r="C2563" t="s">
        <v>6233</v>
      </c>
      <c r="D2563" t="s">
        <v>6234</v>
      </c>
      <c r="E2563" s="2">
        <v>2000088832</v>
      </c>
      <c r="F2563" t="s">
        <v>6235</v>
      </c>
      <c r="G2563">
        <v>23</v>
      </c>
      <c r="H2563">
        <f>IF(Tabla1[[#This Row],[DESCRIPCION]]=F2561,H2561+1,1)</f>
        <v>1</v>
      </c>
      <c r="I2563" s="1">
        <v>46451</v>
      </c>
      <c r="J2563" t="s">
        <v>60</v>
      </c>
      <c r="L2563">
        <v>9.82</v>
      </c>
      <c r="Z2563" s="5"/>
    </row>
    <row r="2564" spans="1:26" x14ac:dyDescent="0.35">
      <c r="A2564" t="s">
        <v>101</v>
      </c>
      <c r="B2564" t="s">
        <v>207</v>
      </c>
      <c r="C2564" t="s">
        <v>587</v>
      </c>
      <c r="D2564" t="s">
        <v>2559</v>
      </c>
      <c r="E2564" s="2" t="s">
        <v>2560</v>
      </c>
      <c r="F2564" t="s">
        <v>2561</v>
      </c>
      <c r="G2564">
        <v>0</v>
      </c>
      <c r="I2564" s="1">
        <f t="shared" si="102"/>
        <v>0</v>
      </c>
      <c r="L2564">
        <v>8.93</v>
      </c>
      <c r="Z2564" s="5"/>
    </row>
    <row r="2565" spans="1:26" x14ac:dyDescent="0.35">
      <c r="A2565" t="s">
        <v>931</v>
      </c>
      <c r="B2565" t="s">
        <v>512</v>
      </c>
      <c r="C2565" t="s">
        <v>6236</v>
      </c>
      <c r="D2565" t="s">
        <v>6237</v>
      </c>
      <c r="E2565" s="2">
        <v>2000110154</v>
      </c>
      <c r="F2565" t="s">
        <v>6238</v>
      </c>
      <c r="G2565">
        <v>39</v>
      </c>
      <c r="H2565">
        <f>IF(Tabla1[[#This Row],[DESCRIPCION]]=F2563,H2563+1,1)</f>
        <v>1</v>
      </c>
      <c r="I2565" s="1">
        <v>46451</v>
      </c>
      <c r="J2565" t="s">
        <v>60</v>
      </c>
      <c r="L2565">
        <v>9.82</v>
      </c>
      <c r="Z2565" s="5"/>
    </row>
    <row r="2566" spans="1:26" x14ac:dyDescent="0.35">
      <c r="A2566" t="s">
        <v>101</v>
      </c>
      <c r="B2566" t="s">
        <v>207</v>
      </c>
      <c r="C2566" t="s">
        <v>587</v>
      </c>
      <c r="D2566" t="s">
        <v>2562</v>
      </c>
      <c r="E2566" s="2" t="s">
        <v>2563</v>
      </c>
      <c r="F2566" t="s">
        <v>2564</v>
      </c>
      <c r="G2566">
        <v>0</v>
      </c>
      <c r="I2566" s="1">
        <f t="shared" si="102"/>
        <v>0</v>
      </c>
      <c r="L2566">
        <v>8.93</v>
      </c>
      <c r="Z2566" s="5"/>
    </row>
    <row r="2567" spans="1:26" x14ac:dyDescent="0.35">
      <c r="A2567" t="s">
        <v>931</v>
      </c>
      <c r="B2567" t="s">
        <v>512</v>
      </c>
      <c r="C2567" t="s">
        <v>6239</v>
      </c>
      <c r="D2567" t="s">
        <v>6240</v>
      </c>
      <c r="E2567" s="2">
        <v>2000110154</v>
      </c>
      <c r="F2567" t="s">
        <v>6241</v>
      </c>
      <c r="G2567">
        <v>45</v>
      </c>
      <c r="H2567">
        <f>IF(Tabla1[[#This Row],[DESCRIPCION]]=F2565,H2565+1,1)</f>
        <v>1</v>
      </c>
      <c r="I2567" s="1">
        <v>46451</v>
      </c>
      <c r="J2567" t="s">
        <v>60</v>
      </c>
      <c r="L2567">
        <v>9.82</v>
      </c>
      <c r="Z2567" s="5"/>
    </row>
    <row r="2568" spans="1:26" x14ac:dyDescent="0.35">
      <c r="A2568" t="s">
        <v>931</v>
      </c>
      <c r="B2568" t="s">
        <v>512</v>
      </c>
      <c r="C2568" t="s">
        <v>6242</v>
      </c>
      <c r="D2568" t="s">
        <v>6243</v>
      </c>
      <c r="E2568" s="2">
        <v>2000102239</v>
      </c>
      <c r="F2568" t="s">
        <v>6244</v>
      </c>
      <c r="G2568">
        <v>30</v>
      </c>
      <c r="H2568">
        <f>IF(Tabla1[[#This Row],[DESCRIPCION]]=F2566,H2566+1,1)</f>
        <v>1</v>
      </c>
      <c r="I2568" s="1">
        <v>46451</v>
      </c>
      <c r="J2568" t="s">
        <v>60</v>
      </c>
      <c r="L2568">
        <v>9.82</v>
      </c>
      <c r="Z2568" s="5"/>
    </row>
    <row r="2569" spans="1:26" x14ac:dyDescent="0.35">
      <c r="A2569" t="s">
        <v>931</v>
      </c>
      <c r="B2569" t="s">
        <v>512</v>
      </c>
      <c r="C2569" t="s">
        <v>6245</v>
      </c>
      <c r="D2569" t="s">
        <v>6246</v>
      </c>
      <c r="E2569" s="2">
        <v>2000102239</v>
      </c>
      <c r="F2569" t="s">
        <v>6247</v>
      </c>
      <c r="G2569">
        <v>29</v>
      </c>
      <c r="H2569">
        <f>IF(Tabla1[[#This Row],[DESCRIPCION]]=F2567,H2567+1,1)</f>
        <v>1</v>
      </c>
      <c r="I2569" s="1">
        <v>46451</v>
      </c>
      <c r="J2569" t="s">
        <v>60</v>
      </c>
      <c r="L2569">
        <v>9.82</v>
      </c>
      <c r="Z2569" s="5"/>
    </row>
    <row r="2570" spans="1:26" x14ac:dyDescent="0.35">
      <c r="A2570" t="s">
        <v>931</v>
      </c>
      <c r="B2570" t="s">
        <v>512</v>
      </c>
      <c r="C2570" t="s">
        <v>6248</v>
      </c>
      <c r="D2570" t="s">
        <v>6249</v>
      </c>
      <c r="E2570" s="2">
        <v>2000014601</v>
      </c>
      <c r="F2570" t="s">
        <v>6250</v>
      </c>
      <c r="G2570">
        <v>0</v>
      </c>
      <c r="H2570">
        <f>IF(Tabla1[[#This Row],[DESCRIPCION]]=F2568,H2568+1,1)</f>
        <v>1</v>
      </c>
      <c r="I2570" s="1">
        <v>46451</v>
      </c>
      <c r="J2570" t="s">
        <v>60</v>
      </c>
      <c r="L2570">
        <v>9.82</v>
      </c>
      <c r="Z2570" s="5"/>
    </row>
    <row r="2571" spans="1:26" x14ac:dyDescent="0.35">
      <c r="A2571" t="s">
        <v>931</v>
      </c>
      <c r="B2571" t="s">
        <v>512</v>
      </c>
      <c r="C2571" t="s">
        <v>6251</v>
      </c>
      <c r="D2571" t="s">
        <v>6252</v>
      </c>
      <c r="E2571" s="2">
        <v>2000092229</v>
      </c>
      <c r="F2571" t="s">
        <v>6253</v>
      </c>
      <c r="G2571">
        <v>37</v>
      </c>
      <c r="H2571">
        <f>IF(Tabla1[[#This Row],[DESCRIPCION]]=F2569,H2569+1,1)</f>
        <v>1</v>
      </c>
      <c r="I2571" s="1">
        <v>46451</v>
      </c>
      <c r="J2571" t="s">
        <v>60</v>
      </c>
      <c r="L2571">
        <v>9.82</v>
      </c>
      <c r="Z2571" s="5"/>
    </row>
    <row r="2572" spans="1:26" x14ac:dyDescent="0.35">
      <c r="A2572" t="s">
        <v>931</v>
      </c>
      <c r="B2572" t="s">
        <v>2021</v>
      </c>
      <c r="C2572" t="s">
        <v>6257</v>
      </c>
      <c r="D2572" t="s">
        <v>6254</v>
      </c>
      <c r="E2572" s="2">
        <v>2000087832</v>
      </c>
      <c r="F2572" t="s">
        <v>6255</v>
      </c>
      <c r="G2572">
        <v>25</v>
      </c>
      <c r="H2572">
        <f>IF(Tabla1[[#This Row],[DESCRIPCION]]=F2570,H2570+1,1)</f>
        <v>1</v>
      </c>
      <c r="I2572" s="1">
        <v>46451</v>
      </c>
      <c r="J2572" t="s">
        <v>60</v>
      </c>
      <c r="L2572">
        <v>9.82</v>
      </c>
      <c r="Z2572" s="5"/>
    </row>
    <row r="2573" spans="1:26" x14ac:dyDescent="0.35">
      <c r="A2573" t="s">
        <v>931</v>
      </c>
      <c r="B2573" t="s">
        <v>2021</v>
      </c>
      <c r="C2573" t="s">
        <v>4467</v>
      </c>
      <c r="D2573" t="s">
        <v>6258</v>
      </c>
      <c r="E2573" s="2">
        <v>2000087832</v>
      </c>
      <c r="F2573" t="s">
        <v>6259</v>
      </c>
      <c r="G2573">
        <v>49</v>
      </c>
      <c r="H2573">
        <f>IF(Tabla1[[#This Row],[DESCRIPCION]]=F2571,H2571+1,1)</f>
        <v>1</v>
      </c>
      <c r="I2573" s="1">
        <v>46451</v>
      </c>
      <c r="J2573" t="s">
        <v>60</v>
      </c>
      <c r="L2573">
        <v>9.82</v>
      </c>
      <c r="Z2573" s="5"/>
    </row>
    <row r="2574" spans="1:26" x14ac:dyDescent="0.35">
      <c r="A2574" t="s">
        <v>931</v>
      </c>
      <c r="B2574" t="s">
        <v>2021</v>
      </c>
      <c r="C2574" t="s">
        <v>4454</v>
      </c>
      <c r="D2574" t="s">
        <v>6266</v>
      </c>
      <c r="E2574" s="2">
        <v>2000014601</v>
      </c>
      <c r="F2574" t="s">
        <v>6267</v>
      </c>
      <c r="G2574">
        <v>53</v>
      </c>
      <c r="H2574">
        <f>IF(Tabla1[[#This Row],[DESCRIPCION]]=F2572,H2572+1,1)</f>
        <v>1</v>
      </c>
      <c r="I2574" s="1">
        <v>46451</v>
      </c>
      <c r="J2574" t="s">
        <v>60</v>
      </c>
      <c r="L2574">
        <v>9.82</v>
      </c>
      <c r="Z2574" s="5"/>
    </row>
    <row r="2575" spans="1:26" x14ac:dyDescent="0.35">
      <c r="A2575" t="s">
        <v>931</v>
      </c>
      <c r="B2575" t="s">
        <v>2021</v>
      </c>
      <c r="C2575" t="s">
        <v>4483</v>
      </c>
      <c r="D2575" t="s">
        <v>6260</v>
      </c>
      <c r="E2575" s="2" t="s">
        <v>6262</v>
      </c>
      <c r="F2575" t="s">
        <v>6261</v>
      </c>
      <c r="G2575">
        <v>88</v>
      </c>
      <c r="H2575">
        <f>IF(Tabla1[[#This Row],[DESCRIPCION]]=F2573,H2573+1,1)</f>
        <v>1</v>
      </c>
      <c r="I2575" s="1">
        <v>46451</v>
      </c>
      <c r="J2575" t="s">
        <v>60</v>
      </c>
      <c r="L2575">
        <v>15</v>
      </c>
      <c r="Z2575" s="5"/>
    </row>
    <row r="2576" spans="1:26" x14ac:dyDescent="0.35">
      <c r="A2576" t="s">
        <v>931</v>
      </c>
      <c r="B2576" t="s">
        <v>2021</v>
      </c>
      <c r="C2576" t="s">
        <v>4479</v>
      </c>
      <c r="D2576" t="s">
        <v>6263</v>
      </c>
      <c r="E2576" s="2">
        <v>2000014601</v>
      </c>
      <c r="F2576" t="s">
        <v>6264</v>
      </c>
      <c r="G2576">
        <v>36</v>
      </c>
      <c r="H2576">
        <f>IF(Tabla1[[#This Row],[DESCRIPCION]]=F2574,H2574+1,1)</f>
        <v>1</v>
      </c>
      <c r="I2576" s="1">
        <v>46451</v>
      </c>
      <c r="J2576" t="s">
        <v>60</v>
      </c>
      <c r="L2576">
        <v>15</v>
      </c>
      <c r="Z2576" s="5"/>
    </row>
    <row r="2577" spans="1:26" x14ac:dyDescent="0.35">
      <c r="A2577" t="s">
        <v>931</v>
      </c>
      <c r="B2577" t="s">
        <v>356</v>
      </c>
      <c r="C2577" t="s">
        <v>7206</v>
      </c>
      <c r="D2577" t="s">
        <v>7207</v>
      </c>
      <c r="E2577" s="2" t="s">
        <v>7208</v>
      </c>
      <c r="F2577" t="s">
        <v>7209</v>
      </c>
      <c r="G2577">
        <v>16</v>
      </c>
      <c r="H2577">
        <f>IF(Tabla1[[#This Row],[DESCRIPCION]]=F2575,H2575+1,1)</f>
        <v>1</v>
      </c>
      <c r="I2577" s="1">
        <v>46451</v>
      </c>
      <c r="J2577" t="s">
        <v>60</v>
      </c>
      <c r="K2577" t="s">
        <v>559</v>
      </c>
      <c r="L2577">
        <v>9.82</v>
      </c>
      <c r="Z2577" s="5"/>
    </row>
    <row r="2578" spans="1:26" x14ac:dyDescent="0.35">
      <c r="A2578" t="s">
        <v>931</v>
      </c>
      <c r="B2578" t="s">
        <v>356</v>
      </c>
      <c r="C2578" t="s">
        <v>7210</v>
      </c>
      <c r="D2578" t="s">
        <v>7211</v>
      </c>
      <c r="E2578" s="2" t="s">
        <v>7212</v>
      </c>
      <c r="F2578" t="s">
        <v>7213</v>
      </c>
      <c r="G2578">
        <v>19</v>
      </c>
      <c r="H2578">
        <f>IF(Tabla1[[#This Row],[DESCRIPCION]]=F2576,H2576+1,1)</f>
        <v>1</v>
      </c>
      <c r="I2578" s="1">
        <v>46451</v>
      </c>
      <c r="J2578" t="s">
        <v>60</v>
      </c>
      <c r="K2578" t="s">
        <v>559</v>
      </c>
      <c r="L2578">
        <v>9.82</v>
      </c>
      <c r="Z2578" s="5"/>
    </row>
    <row r="2579" spans="1:26" x14ac:dyDescent="0.35">
      <c r="A2579" t="s">
        <v>931</v>
      </c>
      <c r="B2579" t="s">
        <v>268</v>
      </c>
      <c r="C2579" t="s">
        <v>7214</v>
      </c>
      <c r="D2579" t="s">
        <v>7215</v>
      </c>
      <c r="E2579" s="2" t="s">
        <v>7216</v>
      </c>
      <c r="F2579" t="s">
        <v>7217</v>
      </c>
      <c r="G2579">
        <v>16</v>
      </c>
      <c r="H2579">
        <f>IF(Tabla1[[#This Row],[DESCRIPCION]]=F2577,H2577+1,1)</f>
        <v>1</v>
      </c>
      <c r="I2579" s="1">
        <v>46451</v>
      </c>
      <c r="J2579" t="s">
        <v>60</v>
      </c>
      <c r="K2579" t="s">
        <v>559</v>
      </c>
      <c r="L2579">
        <v>9.82</v>
      </c>
      <c r="Z2579" s="5"/>
    </row>
    <row r="2580" spans="1:26" x14ac:dyDescent="0.35">
      <c r="A2580" t="s">
        <v>11</v>
      </c>
      <c r="B2580" t="s">
        <v>207</v>
      </c>
      <c r="C2580" t="s">
        <v>1368</v>
      </c>
      <c r="D2580" t="s">
        <v>6069</v>
      </c>
      <c r="E2580" s="2" t="s">
        <v>6070</v>
      </c>
      <c r="F2580" t="s">
        <v>6071</v>
      </c>
      <c r="G2580">
        <v>1</v>
      </c>
      <c r="I2580" s="1">
        <f t="shared" ref="I2579:I2642" si="103">M2922</f>
        <v>0</v>
      </c>
      <c r="J2580" t="s">
        <v>780</v>
      </c>
      <c r="L2580">
        <v>9.82</v>
      </c>
      <c r="Z2580" s="5"/>
    </row>
    <row r="2581" spans="1:26" x14ac:dyDescent="0.35">
      <c r="A2581" t="s">
        <v>11</v>
      </c>
      <c r="B2581" t="s">
        <v>207</v>
      </c>
      <c r="C2581" t="s">
        <v>1972</v>
      </c>
      <c r="D2581" t="s">
        <v>6072</v>
      </c>
      <c r="E2581" s="2" t="s">
        <v>781</v>
      </c>
      <c r="F2581" t="s">
        <v>6073</v>
      </c>
      <c r="G2581">
        <v>0</v>
      </c>
      <c r="I2581" s="1">
        <f t="shared" si="103"/>
        <v>0</v>
      </c>
      <c r="L2581">
        <v>9.82</v>
      </c>
      <c r="Z2581" s="5"/>
    </row>
    <row r="2582" spans="1:26" x14ac:dyDescent="0.35">
      <c r="A2582" t="s">
        <v>11</v>
      </c>
      <c r="B2582" t="s">
        <v>207</v>
      </c>
      <c r="C2582" t="s">
        <v>1989</v>
      </c>
      <c r="D2582" t="s">
        <v>6072</v>
      </c>
      <c r="E2582" s="2" t="s">
        <v>6074</v>
      </c>
      <c r="F2582" t="s">
        <v>6073</v>
      </c>
      <c r="G2582">
        <v>18</v>
      </c>
      <c r="I2582" s="1">
        <f t="shared" si="103"/>
        <v>0</v>
      </c>
      <c r="K2582" t="s">
        <v>6003</v>
      </c>
      <c r="L2582">
        <v>9.82</v>
      </c>
      <c r="Z2582" s="5"/>
    </row>
    <row r="2583" spans="1:26" x14ac:dyDescent="0.35">
      <c r="A2583" t="s">
        <v>11</v>
      </c>
      <c r="B2583" t="s">
        <v>12</v>
      </c>
      <c r="C2583" t="s">
        <v>6075</v>
      </c>
      <c r="D2583" t="s">
        <v>6072</v>
      </c>
      <c r="E2583" s="2">
        <v>2100058379</v>
      </c>
      <c r="F2583" t="s">
        <v>6073</v>
      </c>
      <c r="G2583">
        <v>6</v>
      </c>
      <c r="I2583" s="1">
        <f t="shared" si="103"/>
        <v>0</v>
      </c>
      <c r="L2583">
        <v>9.82</v>
      </c>
      <c r="Z2583" s="5"/>
    </row>
    <row r="2584" spans="1:26" x14ac:dyDescent="0.35">
      <c r="A2584" t="s">
        <v>101</v>
      </c>
      <c r="B2584" t="s">
        <v>12</v>
      </c>
      <c r="C2584" t="s">
        <v>264</v>
      </c>
      <c r="D2584" t="s">
        <v>6076</v>
      </c>
      <c r="E2584" s="2" t="s">
        <v>6077</v>
      </c>
      <c r="F2584" t="s">
        <v>6078</v>
      </c>
      <c r="G2584">
        <v>45</v>
      </c>
      <c r="I2584" s="1">
        <f t="shared" si="103"/>
        <v>0</v>
      </c>
      <c r="J2584" t="s">
        <v>780</v>
      </c>
      <c r="L2584">
        <v>9.82</v>
      </c>
      <c r="Z2584" s="5"/>
    </row>
    <row r="2585" spans="1:26" x14ac:dyDescent="0.35">
      <c r="A2585" t="s">
        <v>101</v>
      </c>
      <c r="B2585" t="s">
        <v>12</v>
      </c>
      <c r="C2585" t="s">
        <v>264</v>
      </c>
      <c r="D2585" t="s">
        <v>6076</v>
      </c>
      <c r="E2585" s="2" t="s">
        <v>6079</v>
      </c>
      <c r="F2585" t="s">
        <v>6078</v>
      </c>
      <c r="G2585">
        <v>2</v>
      </c>
      <c r="I2585" s="1">
        <f t="shared" si="103"/>
        <v>0</v>
      </c>
      <c r="J2585" t="s">
        <v>780</v>
      </c>
      <c r="L2585">
        <v>9.82</v>
      </c>
      <c r="Z2585" s="5"/>
    </row>
    <row r="2586" spans="1:26" x14ac:dyDescent="0.35">
      <c r="A2586" t="s">
        <v>11</v>
      </c>
      <c r="B2586" t="s">
        <v>207</v>
      </c>
      <c r="C2586" t="s">
        <v>1976</v>
      </c>
      <c r="D2586" t="s">
        <v>6076</v>
      </c>
      <c r="E2586" s="2" t="s">
        <v>6080</v>
      </c>
      <c r="F2586" t="s">
        <v>6078</v>
      </c>
      <c r="G2586">
        <v>3</v>
      </c>
      <c r="I2586" s="1">
        <f t="shared" si="103"/>
        <v>0</v>
      </c>
      <c r="L2586">
        <v>9.82</v>
      </c>
      <c r="Z2586" s="5"/>
    </row>
    <row r="2587" spans="1:26" x14ac:dyDescent="0.35">
      <c r="A2587" t="s">
        <v>11</v>
      </c>
      <c r="B2587" t="s">
        <v>207</v>
      </c>
      <c r="C2587" t="s">
        <v>1976</v>
      </c>
      <c r="D2587" t="s">
        <v>6076</v>
      </c>
      <c r="E2587" s="2" t="s">
        <v>6079</v>
      </c>
      <c r="F2587" t="s">
        <v>6078</v>
      </c>
      <c r="G2587">
        <v>2</v>
      </c>
      <c r="I2587" s="1">
        <f t="shared" si="103"/>
        <v>0</v>
      </c>
      <c r="L2587">
        <v>9.82</v>
      </c>
      <c r="Z2587" s="5"/>
    </row>
    <row r="2588" spans="1:26" x14ac:dyDescent="0.35">
      <c r="A2588" t="s">
        <v>11</v>
      </c>
      <c r="B2588" t="s">
        <v>207</v>
      </c>
      <c r="C2588" t="s">
        <v>1976</v>
      </c>
      <c r="D2588" t="s">
        <v>6076</v>
      </c>
      <c r="E2588" s="2" t="s">
        <v>6077</v>
      </c>
      <c r="F2588" t="s">
        <v>6078</v>
      </c>
      <c r="G2588">
        <v>11</v>
      </c>
      <c r="I2588" s="1">
        <f t="shared" si="103"/>
        <v>0</v>
      </c>
      <c r="L2588">
        <v>9.82</v>
      </c>
      <c r="Z2588" s="5"/>
    </row>
    <row r="2589" spans="1:26" x14ac:dyDescent="0.35">
      <c r="A2589" t="s">
        <v>11</v>
      </c>
      <c r="B2589" t="s">
        <v>12</v>
      </c>
      <c r="C2589" t="s">
        <v>256</v>
      </c>
      <c r="D2589" t="s">
        <v>6076</v>
      </c>
      <c r="E2589" s="2">
        <v>2100043580</v>
      </c>
      <c r="F2589" t="s">
        <v>6078</v>
      </c>
      <c r="G2589">
        <v>18</v>
      </c>
      <c r="I2589" s="1">
        <f t="shared" si="103"/>
        <v>0</v>
      </c>
      <c r="L2589">
        <v>9.82</v>
      </c>
      <c r="Z2589" s="5"/>
    </row>
    <row r="2590" spans="1:26" x14ac:dyDescent="0.35">
      <c r="A2590" t="s">
        <v>101</v>
      </c>
      <c r="B2590" t="s">
        <v>12</v>
      </c>
      <c r="C2590" t="s">
        <v>264</v>
      </c>
      <c r="D2590" t="s">
        <v>6081</v>
      </c>
      <c r="E2590" s="2" t="s">
        <v>6082</v>
      </c>
      <c r="F2590" t="s">
        <v>6083</v>
      </c>
      <c r="G2590">
        <v>80</v>
      </c>
      <c r="I2590" s="1">
        <f t="shared" si="103"/>
        <v>0</v>
      </c>
      <c r="J2590" t="s">
        <v>780</v>
      </c>
      <c r="L2590">
        <v>9.82</v>
      </c>
      <c r="Z2590" s="5"/>
    </row>
    <row r="2591" spans="1:26" x14ac:dyDescent="0.35">
      <c r="A2591" t="s">
        <v>11</v>
      </c>
      <c r="B2591" t="s">
        <v>207</v>
      </c>
      <c r="C2591" t="s">
        <v>1980</v>
      </c>
      <c r="D2591" t="s">
        <v>6081</v>
      </c>
      <c r="E2591" s="2" t="s">
        <v>6084</v>
      </c>
      <c r="F2591" t="s">
        <v>6083</v>
      </c>
      <c r="G2591">
        <v>58</v>
      </c>
      <c r="I2591" s="1">
        <f t="shared" si="103"/>
        <v>0</v>
      </c>
      <c r="K2591" t="s">
        <v>6085</v>
      </c>
      <c r="L2591">
        <v>9.82</v>
      </c>
      <c r="Z2591" s="5"/>
    </row>
    <row r="2592" spans="1:26" x14ac:dyDescent="0.35">
      <c r="A2592" t="s">
        <v>11</v>
      </c>
      <c r="B2592" t="s">
        <v>207</v>
      </c>
      <c r="C2592" t="s">
        <v>2019</v>
      </c>
      <c r="D2592" t="s">
        <v>6081</v>
      </c>
      <c r="E2592" s="2">
        <v>2100090768</v>
      </c>
      <c r="F2592" t="s">
        <v>6083</v>
      </c>
      <c r="G2592">
        <v>1</v>
      </c>
      <c r="I2592" s="1">
        <f t="shared" si="103"/>
        <v>0</v>
      </c>
      <c r="J2592" t="s">
        <v>780</v>
      </c>
      <c r="K2592" t="s">
        <v>559</v>
      </c>
      <c r="L2592">
        <v>9.82</v>
      </c>
      <c r="Z2592" s="5"/>
    </row>
    <row r="2593" spans="1:26" x14ac:dyDescent="0.35">
      <c r="A2593" t="s">
        <v>11</v>
      </c>
      <c r="B2593" t="s">
        <v>12</v>
      </c>
      <c r="C2593" t="s">
        <v>260</v>
      </c>
      <c r="D2593" t="s">
        <v>6081</v>
      </c>
      <c r="E2593" s="2">
        <v>2100043580</v>
      </c>
      <c r="F2593" t="s">
        <v>6083</v>
      </c>
      <c r="G2593">
        <v>22</v>
      </c>
      <c r="I2593" s="1">
        <f t="shared" si="103"/>
        <v>0</v>
      </c>
      <c r="L2593">
        <v>9.82</v>
      </c>
      <c r="Z2593" s="5"/>
    </row>
    <row r="2594" spans="1:26" x14ac:dyDescent="0.35">
      <c r="A2594" t="s">
        <v>101</v>
      </c>
      <c r="B2594" t="s">
        <v>12</v>
      </c>
      <c r="C2594" t="s">
        <v>264</v>
      </c>
      <c r="D2594" t="s">
        <v>6086</v>
      </c>
      <c r="E2594" s="2" t="s">
        <v>6087</v>
      </c>
      <c r="F2594" t="s">
        <v>6088</v>
      </c>
      <c r="G2594">
        <v>21</v>
      </c>
      <c r="I2594" s="1">
        <f t="shared" si="103"/>
        <v>0</v>
      </c>
      <c r="J2594" t="s">
        <v>780</v>
      </c>
      <c r="L2594">
        <v>9.82</v>
      </c>
      <c r="Z2594" s="5"/>
    </row>
    <row r="2595" spans="1:26" x14ac:dyDescent="0.35">
      <c r="A2595" t="s">
        <v>101</v>
      </c>
      <c r="B2595" t="s">
        <v>12</v>
      </c>
      <c r="C2595" t="s">
        <v>264</v>
      </c>
      <c r="D2595" t="s">
        <v>6086</v>
      </c>
      <c r="E2595" s="2" t="s">
        <v>6089</v>
      </c>
      <c r="F2595" t="s">
        <v>6088</v>
      </c>
      <c r="G2595">
        <v>15</v>
      </c>
      <c r="I2595" s="1">
        <f t="shared" si="103"/>
        <v>0</v>
      </c>
      <c r="J2595" t="s">
        <v>780</v>
      </c>
      <c r="L2595">
        <v>9.82</v>
      </c>
      <c r="Z2595" s="5"/>
    </row>
    <row r="2596" spans="1:26" x14ac:dyDescent="0.35">
      <c r="A2596" t="s">
        <v>101</v>
      </c>
      <c r="B2596" t="s">
        <v>12</v>
      </c>
      <c r="C2596" t="s">
        <v>264</v>
      </c>
      <c r="D2596" t="s">
        <v>6086</v>
      </c>
      <c r="E2596" s="2" t="s">
        <v>6090</v>
      </c>
      <c r="F2596" t="s">
        <v>6088</v>
      </c>
      <c r="G2596">
        <v>24</v>
      </c>
      <c r="I2596" s="1">
        <f t="shared" si="103"/>
        <v>0</v>
      </c>
      <c r="J2596" t="s">
        <v>780</v>
      </c>
      <c r="L2596">
        <v>9.82</v>
      </c>
      <c r="Z2596" s="5"/>
    </row>
    <row r="2597" spans="1:26" x14ac:dyDescent="0.35">
      <c r="A2597" t="s">
        <v>11</v>
      </c>
      <c r="B2597" t="s">
        <v>207</v>
      </c>
      <c r="C2597" t="s">
        <v>1985</v>
      </c>
      <c r="D2597" t="s">
        <v>6086</v>
      </c>
      <c r="E2597" s="2" t="s">
        <v>6080</v>
      </c>
      <c r="F2597" t="s">
        <v>6088</v>
      </c>
      <c r="G2597">
        <v>20</v>
      </c>
      <c r="I2597" s="1">
        <f t="shared" si="103"/>
        <v>0</v>
      </c>
      <c r="K2597" t="s">
        <v>6091</v>
      </c>
      <c r="L2597">
        <v>9.82</v>
      </c>
      <c r="Z2597" s="5"/>
    </row>
    <row r="2598" spans="1:26" x14ac:dyDescent="0.35">
      <c r="A2598" t="s">
        <v>11</v>
      </c>
      <c r="B2598" t="s">
        <v>207</v>
      </c>
      <c r="C2598" t="s">
        <v>2321</v>
      </c>
      <c r="D2598" t="s">
        <v>6086</v>
      </c>
      <c r="E2598" s="2">
        <v>2100099053</v>
      </c>
      <c r="F2598" t="s">
        <v>6088</v>
      </c>
      <c r="G2598">
        <v>1</v>
      </c>
      <c r="I2598" s="1">
        <f t="shared" si="103"/>
        <v>0</v>
      </c>
      <c r="J2598" t="s">
        <v>780</v>
      </c>
      <c r="K2598" t="s">
        <v>559</v>
      </c>
      <c r="L2598">
        <v>9.82</v>
      </c>
      <c r="Z2598" s="5"/>
    </row>
    <row r="2599" spans="1:26" x14ac:dyDescent="0.35">
      <c r="A2599" t="s">
        <v>11</v>
      </c>
      <c r="B2599" t="s">
        <v>12</v>
      </c>
      <c r="C2599" t="s">
        <v>264</v>
      </c>
      <c r="D2599" t="s">
        <v>6086</v>
      </c>
      <c r="E2599" s="2">
        <v>2100064830</v>
      </c>
      <c r="F2599" t="s">
        <v>6088</v>
      </c>
      <c r="G2599">
        <v>13</v>
      </c>
      <c r="I2599" s="1">
        <f t="shared" si="103"/>
        <v>0</v>
      </c>
      <c r="L2599">
        <v>9.82</v>
      </c>
      <c r="Z2599" s="5"/>
    </row>
    <row r="2600" spans="1:26" x14ac:dyDescent="0.35">
      <c r="A2600" t="s">
        <v>101</v>
      </c>
      <c r="B2600" t="s">
        <v>12</v>
      </c>
      <c r="C2600" t="s">
        <v>264</v>
      </c>
      <c r="D2600" t="s">
        <v>6063</v>
      </c>
      <c r="E2600" s="2" t="s">
        <v>781</v>
      </c>
      <c r="F2600" t="s">
        <v>779</v>
      </c>
      <c r="G2600">
        <v>7</v>
      </c>
      <c r="I2600" s="1">
        <f t="shared" si="103"/>
        <v>0</v>
      </c>
      <c r="J2600" t="s">
        <v>780</v>
      </c>
      <c r="L2600">
        <v>9.82</v>
      </c>
      <c r="Z2600" s="5"/>
    </row>
    <row r="2601" spans="1:26" x14ac:dyDescent="0.35">
      <c r="A2601" t="s">
        <v>101</v>
      </c>
      <c r="B2601" t="s">
        <v>12</v>
      </c>
      <c r="C2601" t="s">
        <v>264</v>
      </c>
      <c r="D2601" t="s">
        <v>6063</v>
      </c>
      <c r="E2601" s="2">
        <v>2100058378</v>
      </c>
      <c r="F2601" t="s">
        <v>779</v>
      </c>
      <c r="G2601">
        <v>26</v>
      </c>
      <c r="I2601" s="1">
        <f t="shared" si="103"/>
        <v>0</v>
      </c>
      <c r="J2601" t="s">
        <v>780</v>
      </c>
      <c r="L2601">
        <v>9.82</v>
      </c>
      <c r="Z2601" s="5"/>
    </row>
    <row r="2602" spans="1:26" x14ac:dyDescent="0.35">
      <c r="A2602" t="s">
        <v>11</v>
      </c>
      <c r="B2602" t="s">
        <v>207</v>
      </c>
      <c r="C2602" t="s">
        <v>776</v>
      </c>
      <c r="D2602" t="s">
        <v>777</v>
      </c>
      <c r="E2602" s="2" t="s">
        <v>778</v>
      </c>
      <c r="F2602" t="s">
        <v>779</v>
      </c>
      <c r="G2602">
        <v>4</v>
      </c>
      <c r="I2602" s="1">
        <f t="shared" si="103"/>
        <v>0</v>
      </c>
      <c r="J2602" t="s">
        <v>780</v>
      </c>
      <c r="L2602">
        <v>9.82</v>
      </c>
      <c r="Z2602" s="5"/>
    </row>
    <row r="2603" spans="1:26" x14ac:dyDescent="0.35">
      <c r="A2603" t="s">
        <v>11</v>
      </c>
      <c r="B2603" t="s">
        <v>207</v>
      </c>
      <c r="C2603" t="s">
        <v>776</v>
      </c>
      <c r="D2603" t="s">
        <v>777</v>
      </c>
      <c r="E2603" s="2" t="s">
        <v>781</v>
      </c>
      <c r="F2603" t="s">
        <v>779</v>
      </c>
      <c r="G2603">
        <v>8</v>
      </c>
      <c r="I2603" s="1">
        <f t="shared" si="103"/>
        <v>0</v>
      </c>
      <c r="J2603" t="s">
        <v>780</v>
      </c>
      <c r="L2603">
        <v>9.82</v>
      </c>
      <c r="Z2603" s="5"/>
    </row>
    <row r="2604" spans="1:26" x14ac:dyDescent="0.35">
      <c r="A2604" t="s">
        <v>11</v>
      </c>
      <c r="B2604" t="s">
        <v>207</v>
      </c>
      <c r="C2604" t="s">
        <v>1994</v>
      </c>
      <c r="D2604" t="s">
        <v>6063</v>
      </c>
      <c r="E2604" s="2" t="s">
        <v>6064</v>
      </c>
      <c r="F2604" t="s">
        <v>779</v>
      </c>
      <c r="G2604">
        <v>4</v>
      </c>
      <c r="I2604" s="1">
        <f t="shared" si="103"/>
        <v>0</v>
      </c>
      <c r="J2604" t="s">
        <v>780</v>
      </c>
      <c r="K2604" t="s">
        <v>3621</v>
      </c>
      <c r="L2604">
        <v>9.82</v>
      </c>
      <c r="Z2604" s="5"/>
    </row>
    <row r="2605" spans="1:26" x14ac:dyDescent="0.35">
      <c r="A2605" t="s">
        <v>11</v>
      </c>
      <c r="B2605" t="s">
        <v>207</v>
      </c>
      <c r="C2605" t="s">
        <v>6065</v>
      </c>
      <c r="D2605" t="s">
        <v>6066</v>
      </c>
      <c r="E2605" s="2" t="s">
        <v>6067</v>
      </c>
      <c r="F2605" t="s">
        <v>6068</v>
      </c>
      <c r="G2605">
        <v>5</v>
      </c>
      <c r="I2605" s="1">
        <f t="shared" si="103"/>
        <v>0</v>
      </c>
      <c r="J2605" t="s">
        <v>780</v>
      </c>
      <c r="L2605">
        <v>9.82</v>
      </c>
      <c r="Z2605" s="5"/>
    </row>
    <row r="2606" spans="1:26" x14ac:dyDescent="0.35">
      <c r="A2606" t="s">
        <v>101</v>
      </c>
      <c r="B2606" t="s">
        <v>12</v>
      </c>
      <c r="C2606" t="s">
        <v>418</v>
      </c>
      <c r="D2606" t="s">
        <v>6106</v>
      </c>
      <c r="E2606" s="2">
        <v>2000107191</v>
      </c>
      <c r="F2606" t="s">
        <v>6107</v>
      </c>
      <c r="G2606">
        <v>15</v>
      </c>
      <c r="I2606" s="1">
        <f t="shared" si="103"/>
        <v>0</v>
      </c>
      <c r="J2606" t="s">
        <v>780</v>
      </c>
      <c r="L2606">
        <v>9.82</v>
      </c>
      <c r="Z2606" s="5"/>
    </row>
    <row r="2607" spans="1:26" x14ac:dyDescent="0.35">
      <c r="A2607" t="s">
        <v>11</v>
      </c>
      <c r="B2607" t="s">
        <v>12</v>
      </c>
      <c r="C2607" t="s">
        <v>249</v>
      </c>
      <c r="D2607" t="s">
        <v>6106</v>
      </c>
      <c r="E2607" s="2" t="s">
        <v>6108</v>
      </c>
      <c r="F2607" t="s">
        <v>6107</v>
      </c>
      <c r="G2607">
        <v>3</v>
      </c>
      <c r="I2607" s="1">
        <f t="shared" si="103"/>
        <v>0</v>
      </c>
      <c r="L2607">
        <v>9.82</v>
      </c>
      <c r="Z2607" s="5"/>
    </row>
    <row r="2608" spans="1:26" x14ac:dyDescent="0.35">
      <c r="A2608" t="s">
        <v>11</v>
      </c>
      <c r="B2608" t="s">
        <v>207</v>
      </c>
      <c r="C2608" t="s">
        <v>2317</v>
      </c>
      <c r="D2608" t="s">
        <v>6092</v>
      </c>
      <c r="E2608" s="2">
        <v>2100091788</v>
      </c>
      <c r="F2608" t="s">
        <v>6093</v>
      </c>
      <c r="G2608">
        <v>2</v>
      </c>
      <c r="I2608" s="1">
        <f t="shared" si="103"/>
        <v>0</v>
      </c>
      <c r="J2608" t="s">
        <v>780</v>
      </c>
      <c r="L2608">
        <v>9.82</v>
      </c>
      <c r="Z2608" s="5"/>
    </row>
    <row r="2609" spans="1:26" x14ac:dyDescent="0.35">
      <c r="A2609" t="s">
        <v>11</v>
      </c>
      <c r="B2609" t="s">
        <v>12</v>
      </c>
      <c r="C2609" t="s">
        <v>418</v>
      </c>
      <c r="D2609" t="s">
        <v>6092</v>
      </c>
      <c r="E2609" s="2">
        <v>2100043580</v>
      </c>
      <c r="F2609" t="s">
        <v>6093</v>
      </c>
      <c r="G2609">
        <v>44</v>
      </c>
      <c r="I2609" s="1">
        <f t="shared" si="103"/>
        <v>0</v>
      </c>
      <c r="L2609">
        <v>9.82</v>
      </c>
      <c r="Z2609" s="5"/>
    </row>
    <row r="2610" spans="1:26" x14ac:dyDescent="0.35">
      <c r="A2610" t="s">
        <v>11</v>
      </c>
      <c r="B2610" t="s">
        <v>207</v>
      </c>
      <c r="C2610" t="s">
        <v>1493</v>
      </c>
      <c r="D2610" t="s">
        <v>6094</v>
      </c>
      <c r="E2610" s="2">
        <v>2100058378</v>
      </c>
      <c r="F2610" t="s">
        <v>6095</v>
      </c>
      <c r="G2610">
        <v>3</v>
      </c>
      <c r="I2610" s="1">
        <f t="shared" si="103"/>
        <v>0</v>
      </c>
      <c r="J2610" t="s">
        <v>780</v>
      </c>
      <c r="L2610">
        <v>9.82</v>
      </c>
      <c r="Z2610" s="5"/>
    </row>
    <row r="2611" spans="1:26" x14ac:dyDescent="0.35">
      <c r="A2611" t="s">
        <v>11</v>
      </c>
      <c r="B2611" t="s">
        <v>12</v>
      </c>
      <c r="C2611" t="s">
        <v>423</v>
      </c>
      <c r="D2611" t="s">
        <v>6094</v>
      </c>
      <c r="E2611" s="2">
        <v>2100090768</v>
      </c>
      <c r="F2611" t="s">
        <v>6095</v>
      </c>
      <c r="G2611">
        <v>31</v>
      </c>
      <c r="I2611" s="1">
        <f t="shared" si="103"/>
        <v>0</v>
      </c>
      <c r="L2611">
        <v>9.82</v>
      </c>
      <c r="Z2611" s="5"/>
    </row>
    <row r="2612" spans="1:26" x14ac:dyDescent="0.35">
      <c r="A2612" t="s">
        <v>11</v>
      </c>
      <c r="B2612" t="s">
        <v>12</v>
      </c>
      <c r="C2612" t="s">
        <v>426</v>
      </c>
      <c r="D2612" t="s">
        <v>6096</v>
      </c>
      <c r="E2612" s="2">
        <v>2100099053</v>
      </c>
      <c r="F2612" t="s">
        <v>6097</v>
      </c>
      <c r="G2612">
        <v>0</v>
      </c>
      <c r="I2612" s="1">
        <f t="shared" si="103"/>
        <v>0</v>
      </c>
      <c r="L2612">
        <v>9.82</v>
      </c>
      <c r="Z2612" s="5"/>
    </row>
    <row r="2613" spans="1:26" x14ac:dyDescent="0.35">
      <c r="A2613" t="s">
        <v>11</v>
      </c>
      <c r="B2613" t="s">
        <v>12</v>
      </c>
      <c r="C2613" t="s">
        <v>429</v>
      </c>
      <c r="D2613" t="s">
        <v>6100</v>
      </c>
      <c r="E2613" s="2">
        <v>2100064830</v>
      </c>
      <c r="F2613" t="s">
        <v>6101</v>
      </c>
      <c r="G2613">
        <v>29</v>
      </c>
      <c r="I2613" s="1">
        <f t="shared" si="103"/>
        <v>0</v>
      </c>
      <c r="L2613">
        <v>9.82</v>
      </c>
      <c r="Z2613" s="5"/>
    </row>
    <row r="2614" spans="1:26" x14ac:dyDescent="0.35">
      <c r="A2614" t="s">
        <v>101</v>
      </c>
      <c r="B2614" t="s">
        <v>12</v>
      </c>
      <c r="C2614" t="s">
        <v>418</v>
      </c>
      <c r="D2614" t="s">
        <v>5990</v>
      </c>
      <c r="E2614" s="2">
        <v>2100057041</v>
      </c>
      <c r="F2614" t="s">
        <v>5991</v>
      </c>
      <c r="G2614">
        <v>28</v>
      </c>
      <c r="I2614" s="1">
        <f t="shared" si="103"/>
        <v>0</v>
      </c>
      <c r="J2614" t="s">
        <v>780</v>
      </c>
      <c r="L2614">
        <v>9.82</v>
      </c>
      <c r="Z2614" s="5"/>
    </row>
    <row r="2615" spans="1:26" x14ac:dyDescent="0.35">
      <c r="A2615" t="s">
        <v>101</v>
      </c>
      <c r="B2615" t="s">
        <v>12</v>
      </c>
      <c r="C2615" t="s">
        <v>418</v>
      </c>
      <c r="D2615" t="s">
        <v>6102</v>
      </c>
      <c r="E2615" s="2">
        <v>2100095689</v>
      </c>
      <c r="F2615" t="s">
        <v>5991</v>
      </c>
      <c r="G2615">
        <v>10</v>
      </c>
      <c r="I2615" s="1">
        <f t="shared" si="103"/>
        <v>0</v>
      </c>
      <c r="J2615" t="s">
        <v>780</v>
      </c>
      <c r="L2615">
        <v>9.82</v>
      </c>
      <c r="Z2615" s="5"/>
    </row>
    <row r="2616" spans="1:26" x14ac:dyDescent="0.35">
      <c r="A2616" t="s">
        <v>11</v>
      </c>
      <c r="B2616" t="s">
        <v>12</v>
      </c>
      <c r="C2616" t="s">
        <v>491</v>
      </c>
      <c r="D2616" t="s">
        <v>6102</v>
      </c>
      <c r="E2616" s="2" t="s">
        <v>6103</v>
      </c>
      <c r="F2616" t="s">
        <v>5991</v>
      </c>
      <c r="G2616">
        <v>2</v>
      </c>
      <c r="I2616" s="1">
        <f t="shared" si="103"/>
        <v>0</v>
      </c>
      <c r="J2616" t="s">
        <v>780</v>
      </c>
      <c r="L2616">
        <v>9.82</v>
      </c>
      <c r="Z2616" s="5"/>
    </row>
    <row r="2617" spans="1:26" x14ac:dyDescent="0.35">
      <c r="A2617" t="s">
        <v>101</v>
      </c>
      <c r="B2617" t="s">
        <v>12</v>
      </c>
      <c r="C2617" t="s">
        <v>418</v>
      </c>
      <c r="D2617" t="s">
        <v>5992</v>
      </c>
      <c r="E2617" s="2">
        <v>2100091687</v>
      </c>
      <c r="F2617" t="s">
        <v>5993</v>
      </c>
      <c r="G2617">
        <v>27</v>
      </c>
      <c r="I2617" s="1">
        <f t="shared" si="103"/>
        <v>0</v>
      </c>
      <c r="J2617" t="s">
        <v>780</v>
      </c>
      <c r="L2617">
        <v>9.82</v>
      </c>
      <c r="Z2617" s="5"/>
    </row>
    <row r="2618" spans="1:26" x14ac:dyDescent="0.35">
      <c r="A2618" t="s">
        <v>101</v>
      </c>
      <c r="B2618" t="s">
        <v>12</v>
      </c>
      <c r="C2618" t="s">
        <v>418</v>
      </c>
      <c r="D2618" t="s">
        <v>6104</v>
      </c>
      <c r="E2618" s="2">
        <v>2100028848</v>
      </c>
      <c r="F2618" t="s">
        <v>5993</v>
      </c>
      <c r="G2618">
        <v>15</v>
      </c>
      <c r="I2618" s="1">
        <f t="shared" si="103"/>
        <v>0</v>
      </c>
      <c r="J2618" t="s">
        <v>780</v>
      </c>
      <c r="L2618">
        <v>9.82</v>
      </c>
      <c r="Z2618" s="5"/>
    </row>
    <row r="2619" spans="1:26" x14ac:dyDescent="0.35">
      <c r="A2619" t="s">
        <v>11</v>
      </c>
      <c r="B2619" t="s">
        <v>12</v>
      </c>
      <c r="C2619" t="s">
        <v>245</v>
      </c>
      <c r="D2619" t="s">
        <v>6104</v>
      </c>
      <c r="E2619" s="2" t="s">
        <v>6105</v>
      </c>
      <c r="F2619" t="s">
        <v>5993</v>
      </c>
      <c r="G2619">
        <v>0</v>
      </c>
      <c r="I2619" s="1">
        <f t="shared" si="103"/>
        <v>0</v>
      </c>
      <c r="J2619" t="s">
        <v>780</v>
      </c>
      <c r="L2619">
        <v>9.82</v>
      </c>
      <c r="Z2619" s="5"/>
    </row>
    <row r="2620" spans="1:26" x14ac:dyDescent="0.35">
      <c r="A2620" t="s">
        <v>655</v>
      </c>
      <c r="B2620" t="s">
        <v>268</v>
      </c>
      <c r="C2620" t="s">
        <v>2484</v>
      </c>
      <c r="D2620" t="s">
        <v>4316</v>
      </c>
      <c r="E2620" s="2" t="s">
        <v>4317</v>
      </c>
      <c r="F2620" t="s">
        <v>4318</v>
      </c>
      <c r="G2620">
        <v>0</v>
      </c>
      <c r="I2620" s="1">
        <f t="shared" si="103"/>
        <v>0</v>
      </c>
      <c r="L2620">
        <v>8.66</v>
      </c>
      <c r="Z2620" s="5"/>
    </row>
    <row r="2621" spans="1:26" x14ac:dyDescent="0.35">
      <c r="A2621" t="s">
        <v>931</v>
      </c>
      <c r="B2621" t="s">
        <v>268</v>
      </c>
      <c r="C2621" t="s">
        <v>7218</v>
      </c>
      <c r="D2621" t="s">
        <v>7219</v>
      </c>
      <c r="E2621" s="2" t="s">
        <v>7220</v>
      </c>
      <c r="F2621" t="s">
        <v>7221</v>
      </c>
      <c r="G2621">
        <v>18</v>
      </c>
      <c r="H2621">
        <f>IF(Tabla1[[#This Row],[DESCRIPCION]]=F2619,H2619+1,1)</f>
        <v>1</v>
      </c>
      <c r="I2621" s="1">
        <v>46451</v>
      </c>
      <c r="J2621" t="s">
        <v>60</v>
      </c>
      <c r="K2621" t="s">
        <v>559</v>
      </c>
      <c r="L2621">
        <v>9.82</v>
      </c>
      <c r="Z2621" s="5"/>
    </row>
    <row r="2622" spans="1:26" x14ac:dyDescent="0.35">
      <c r="A2622" t="s">
        <v>101</v>
      </c>
      <c r="B2622" t="s">
        <v>12</v>
      </c>
      <c r="C2622" t="s">
        <v>245</v>
      </c>
      <c r="D2622" t="s">
        <v>4321</v>
      </c>
      <c r="E2622" s="2" t="s">
        <v>4322</v>
      </c>
      <c r="F2622" t="s">
        <v>4323</v>
      </c>
      <c r="G2622">
        <v>0</v>
      </c>
      <c r="I2622" s="1">
        <f t="shared" si="103"/>
        <v>0</v>
      </c>
      <c r="L2622">
        <v>8.66</v>
      </c>
      <c r="Z2622" s="5"/>
    </row>
    <row r="2623" spans="1:26" x14ac:dyDescent="0.35">
      <c r="A2623" t="s">
        <v>931</v>
      </c>
      <c r="B2623" t="s">
        <v>268</v>
      </c>
      <c r="C2623" t="s">
        <v>269</v>
      </c>
      <c r="D2623" t="s">
        <v>7222</v>
      </c>
      <c r="E2623" s="2" t="s">
        <v>7223</v>
      </c>
      <c r="F2623" t="s">
        <v>7224</v>
      </c>
      <c r="G2623">
        <v>16</v>
      </c>
      <c r="H2623">
        <f>IF(Tabla1[[#This Row],[DESCRIPCION]]=F2621,H2621+1,1)</f>
        <v>1</v>
      </c>
      <c r="I2623" s="1">
        <v>46451</v>
      </c>
      <c r="J2623" t="s">
        <v>60</v>
      </c>
      <c r="K2623" t="s">
        <v>559</v>
      </c>
      <c r="L2623">
        <v>9.82</v>
      </c>
      <c r="Z2623" s="5"/>
    </row>
    <row r="2624" spans="1:26" x14ac:dyDescent="0.35">
      <c r="A2624" t="s">
        <v>101</v>
      </c>
      <c r="B2624" t="s">
        <v>12</v>
      </c>
      <c r="C2624" t="s">
        <v>245</v>
      </c>
      <c r="D2624" t="s">
        <v>4324</v>
      </c>
      <c r="E2624" s="2" t="s">
        <v>4325</v>
      </c>
      <c r="F2624" t="s">
        <v>4326</v>
      </c>
      <c r="G2624">
        <v>0</v>
      </c>
      <c r="I2624" s="1">
        <f t="shared" si="103"/>
        <v>0</v>
      </c>
      <c r="L2624">
        <v>8.66</v>
      </c>
      <c r="Z2624" s="5"/>
    </row>
    <row r="2625" spans="1:26" x14ac:dyDescent="0.35">
      <c r="A2625" t="s">
        <v>655</v>
      </c>
      <c r="B2625" t="s">
        <v>268</v>
      </c>
      <c r="C2625" t="s">
        <v>2495</v>
      </c>
      <c r="D2625" t="s">
        <v>4324</v>
      </c>
      <c r="E2625" s="2" t="s">
        <v>4325</v>
      </c>
      <c r="F2625" t="s">
        <v>4326</v>
      </c>
      <c r="G2625">
        <v>0</v>
      </c>
      <c r="I2625" s="1">
        <f t="shared" si="103"/>
        <v>0</v>
      </c>
      <c r="L2625">
        <v>8.66</v>
      </c>
      <c r="Z2625" s="5"/>
    </row>
    <row r="2626" spans="1:26" x14ac:dyDescent="0.35">
      <c r="A2626" t="s">
        <v>931</v>
      </c>
      <c r="B2626" t="s">
        <v>268</v>
      </c>
      <c r="C2626" t="s">
        <v>388</v>
      </c>
      <c r="D2626" t="s">
        <v>7225</v>
      </c>
      <c r="E2626" s="2" t="s">
        <v>7226</v>
      </c>
      <c r="F2626" t="s">
        <v>7227</v>
      </c>
      <c r="G2626">
        <v>20</v>
      </c>
      <c r="H2626">
        <f>IF(Tabla1[[#This Row],[DESCRIPCION]]=F2624,H2624+1,1)</f>
        <v>1</v>
      </c>
      <c r="I2626" s="1">
        <v>46451</v>
      </c>
      <c r="J2626" t="s">
        <v>60</v>
      </c>
      <c r="K2626" t="s">
        <v>559</v>
      </c>
      <c r="L2626">
        <v>9.82</v>
      </c>
      <c r="Z2626" s="5"/>
    </row>
    <row r="2627" spans="1:26" x14ac:dyDescent="0.35">
      <c r="A2627" t="s">
        <v>101</v>
      </c>
      <c r="B2627" t="s">
        <v>12</v>
      </c>
      <c r="C2627" t="s">
        <v>245</v>
      </c>
      <c r="D2627" t="s">
        <v>4329</v>
      </c>
      <c r="E2627" s="2" t="s">
        <v>4330</v>
      </c>
      <c r="F2627" t="s">
        <v>4331</v>
      </c>
      <c r="G2627">
        <v>0</v>
      </c>
      <c r="I2627" s="1">
        <f t="shared" si="103"/>
        <v>0</v>
      </c>
      <c r="L2627">
        <v>8.66</v>
      </c>
      <c r="Z2627" s="5"/>
    </row>
    <row r="2628" spans="1:26" x14ac:dyDescent="0.35">
      <c r="A2628" t="s">
        <v>931</v>
      </c>
      <c r="B2628" t="s">
        <v>268</v>
      </c>
      <c r="C2628" t="s">
        <v>392</v>
      </c>
      <c r="D2628" t="s">
        <v>7228</v>
      </c>
      <c r="E2628" s="2" t="s">
        <v>7229</v>
      </c>
      <c r="F2628" t="s">
        <v>7230</v>
      </c>
      <c r="G2628">
        <v>20</v>
      </c>
      <c r="H2628">
        <f>IF(Tabla1[[#This Row],[DESCRIPCION]]=F2626,H2626+1,1)</f>
        <v>1</v>
      </c>
      <c r="I2628" s="1">
        <v>46451</v>
      </c>
      <c r="J2628" t="s">
        <v>60</v>
      </c>
      <c r="K2628" t="s">
        <v>559</v>
      </c>
      <c r="L2628">
        <v>9.82</v>
      </c>
      <c r="Z2628" s="5"/>
    </row>
    <row r="2629" spans="1:26" x14ac:dyDescent="0.35">
      <c r="A2629" t="s">
        <v>931</v>
      </c>
      <c r="B2629" t="s">
        <v>268</v>
      </c>
      <c r="C2629" t="s">
        <v>2507</v>
      </c>
      <c r="D2629" t="s">
        <v>6624</v>
      </c>
      <c r="E2629" s="2">
        <v>190703857</v>
      </c>
      <c r="F2629" t="s">
        <v>6625</v>
      </c>
      <c r="G2629">
        <v>13</v>
      </c>
      <c r="H2629">
        <f>IF(Tabla1[[#This Row],[DESCRIPCION]]=F2627,H2627+1,1)</f>
        <v>1</v>
      </c>
      <c r="I2629" s="1">
        <v>46451</v>
      </c>
      <c r="J2629" t="s">
        <v>60</v>
      </c>
      <c r="K2629" t="s">
        <v>559</v>
      </c>
      <c r="L2629">
        <v>9.82</v>
      </c>
      <c r="Z2629" s="5"/>
    </row>
    <row r="2630" spans="1:26" x14ac:dyDescent="0.35">
      <c r="A2630" t="s">
        <v>931</v>
      </c>
      <c r="B2630" t="s">
        <v>268</v>
      </c>
      <c r="C2630" t="s">
        <v>2510</v>
      </c>
      <c r="D2630" t="s">
        <v>6626</v>
      </c>
      <c r="E2630" s="2">
        <v>190703856</v>
      </c>
      <c r="F2630" t="s">
        <v>6627</v>
      </c>
      <c r="G2630">
        <v>7</v>
      </c>
      <c r="H2630">
        <f>IF(Tabla1[[#This Row],[DESCRIPCION]]=F2628,H2628+1,1)</f>
        <v>1</v>
      </c>
      <c r="I2630" s="1">
        <v>46451</v>
      </c>
      <c r="J2630" t="s">
        <v>60</v>
      </c>
      <c r="K2630" t="s">
        <v>559</v>
      </c>
      <c r="L2630">
        <v>9.82</v>
      </c>
      <c r="Z2630" s="5"/>
    </row>
    <row r="2631" spans="1:26" x14ac:dyDescent="0.35">
      <c r="A2631" t="s">
        <v>931</v>
      </c>
      <c r="B2631" t="s">
        <v>268</v>
      </c>
      <c r="C2631" t="s">
        <v>2513</v>
      </c>
      <c r="D2631" t="s">
        <v>6628</v>
      </c>
      <c r="E2631" s="2">
        <v>190703855</v>
      </c>
      <c r="F2631" t="s">
        <v>6629</v>
      </c>
      <c r="G2631">
        <v>1</v>
      </c>
      <c r="H2631">
        <f>IF(Tabla1[[#This Row],[DESCRIPCION]]=F2629,H2629+1,1)</f>
        <v>1</v>
      </c>
      <c r="I2631" s="1">
        <v>46451</v>
      </c>
      <c r="J2631" t="s">
        <v>60</v>
      </c>
      <c r="K2631" t="s">
        <v>559</v>
      </c>
      <c r="L2631">
        <v>9.82</v>
      </c>
      <c r="Z2631" s="5"/>
    </row>
    <row r="2632" spans="1:26" x14ac:dyDescent="0.35">
      <c r="A2632" t="s">
        <v>931</v>
      </c>
      <c r="B2632" t="s">
        <v>268</v>
      </c>
      <c r="C2632" t="s">
        <v>2516</v>
      </c>
      <c r="D2632" t="s">
        <v>6630</v>
      </c>
      <c r="E2632" s="2">
        <v>190703854</v>
      </c>
      <c r="F2632" t="s">
        <v>6631</v>
      </c>
      <c r="G2632">
        <v>8</v>
      </c>
      <c r="H2632">
        <f>IF(Tabla1[[#This Row],[DESCRIPCION]]=F2630,H2630+1,1)</f>
        <v>1</v>
      </c>
      <c r="I2632" s="1">
        <v>46451</v>
      </c>
      <c r="J2632" t="s">
        <v>60</v>
      </c>
      <c r="K2632" t="s">
        <v>559</v>
      </c>
      <c r="L2632">
        <v>9.82</v>
      </c>
      <c r="Z2632" s="5"/>
    </row>
    <row r="2633" spans="1:26" x14ac:dyDescent="0.35">
      <c r="A2633" t="s">
        <v>931</v>
      </c>
      <c r="B2633" t="s">
        <v>268</v>
      </c>
      <c r="C2633" t="s">
        <v>2519</v>
      </c>
      <c r="D2633" t="s">
        <v>6632</v>
      </c>
      <c r="E2633" s="2">
        <v>190703853</v>
      </c>
      <c r="F2633" t="s">
        <v>6633</v>
      </c>
      <c r="G2633">
        <v>12</v>
      </c>
      <c r="H2633">
        <f>IF(Tabla1[[#This Row],[DESCRIPCION]]=F2631,H2631+1,1)</f>
        <v>1</v>
      </c>
      <c r="I2633" s="1">
        <v>46451</v>
      </c>
      <c r="J2633" t="s">
        <v>60</v>
      </c>
      <c r="K2633" t="s">
        <v>559</v>
      </c>
      <c r="L2633">
        <v>9.82</v>
      </c>
      <c r="Z2633" s="5"/>
    </row>
    <row r="2634" spans="1:26" x14ac:dyDescent="0.35">
      <c r="A2634" t="s">
        <v>931</v>
      </c>
      <c r="B2634" t="s">
        <v>268</v>
      </c>
      <c r="C2634" t="s">
        <v>2522</v>
      </c>
      <c r="D2634" t="s">
        <v>6634</v>
      </c>
      <c r="E2634" s="2">
        <v>190703852</v>
      </c>
      <c r="F2634" t="s">
        <v>6635</v>
      </c>
      <c r="G2634">
        <v>12</v>
      </c>
      <c r="H2634">
        <f>IF(Tabla1[[#This Row],[DESCRIPCION]]=F2632,H2632+1,1)</f>
        <v>1</v>
      </c>
      <c r="I2634" s="1">
        <v>46451</v>
      </c>
      <c r="J2634" t="s">
        <v>60</v>
      </c>
      <c r="K2634" t="s">
        <v>559</v>
      </c>
      <c r="L2634">
        <v>9.82</v>
      </c>
      <c r="Z2634" s="5"/>
    </row>
    <row r="2635" spans="1:26" x14ac:dyDescent="0.35">
      <c r="A2635" t="s">
        <v>931</v>
      </c>
      <c r="B2635" t="s">
        <v>268</v>
      </c>
      <c r="C2635" t="s">
        <v>2526</v>
      </c>
      <c r="D2635" t="s">
        <v>6636</v>
      </c>
      <c r="E2635" s="2">
        <v>190703851</v>
      </c>
      <c r="F2635" t="s">
        <v>6637</v>
      </c>
      <c r="G2635">
        <v>15</v>
      </c>
      <c r="H2635">
        <f>IF(Tabla1[[#This Row],[DESCRIPCION]]=F2633,H2633+1,1)</f>
        <v>1</v>
      </c>
      <c r="I2635" s="1">
        <v>46451</v>
      </c>
      <c r="J2635" t="s">
        <v>60</v>
      </c>
      <c r="K2635" t="s">
        <v>559</v>
      </c>
      <c r="L2635">
        <v>9.82</v>
      </c>
      <c r="Z2635" s="5"/>
    </row>
    <row r="2636" spans="1:26" x14ac:dyDescent="0.35">
      <c r="A2636" t="s">
        <v>931</v>
      </c>
      <c r="B2636" t="s">
        <v>268</v>
      </c>
      <c r="C2636" t="s">
        <v>2529</v>
      </c>
      <c r="D2636" t="s">
        <v>6638</v>
      </c>
      <c r="E2636" s="2">
        <v>190703850</v>
      </c>
      <c r="F2636" t="s">
        <v>6639</v>
      </c>
      <c r="G2636">
        <v>15</v>
      </c>
      <c r="H2636">
        <f>IF(Tabla1[[#This Row],[DESCRIPCION]]=F2634,H2634+1,1)</f>
        <v>1</v>
      </c>
      <c r="I2636" s="1">
        <v>46451</v>
      </c>
      <c r="J2636" t="s">
        <v>60</v>
      </c>
      <c r="K2636" t="s">
        <v>559</v>
      </c>
      <c r="L2636">
        <v>9.82</v>
      </c>
      <c r="Z2636" s="5"/>
    </row>
    <row r="2637" spans="1:26" x14ac:dyDescent="0.35">
      <c r="A2637" t="s">
        <v>655</v>
      </c>
      <c r="B2637" t="s">
        <v>356</v>
      </c>
      <c r="C2637" t="s">
        <v>1562</v>
      </c>
      <c r="D2637" t="s">
        <v>4352</v>
      </c>
      <c r="E2637" s="2" t="s">
        <v>4353</v>
      </c>
      <c r="F2637" t="s">
        <v>4354</v>
      </c>
      <c r="G2637">
        <v>0</v>
      </c>
      <c r="I2637" s="1">
        <f t="shared" si="103"/>
        <v>0</v>
      </c>
      <c r="L2637">
        <v>8.66</v>
      </c>
      <c r="Z2637" s="5"/>
    </row>
    <row r="2638" spans="1:26" x14ac:dyDescent="0.35">
      <c r="A2638" t="s">
        <v>11</v>
      </c>
      <c r="B2638" t="s">
        <v>207</v>
      </c>
      <c r="C2638" t="s">
        <v>604</v>
      </c>
      <c r="D2638" t="s">
        <v>1450</v>
      </c>
      <c r="E2638" s="2">
        <v>2100022697</v>
      </c>
      <c r="F2638" t="s">
        <v>1451</v>
      </c>
      <c r="G2638">
        <v>48</v>
      </c>
      <c r="I2638" s="1">
        <f t="shared" si="103"/>
        <v>0</v>
      </c>
      <c r="J2638" t="s">
        <v>780</v>
      </c>
      <c r="K2638" t="s">
        <v>559</v>
      </c>
      <c r="L2638">
        <v>8.93</v>
      </c>
      <c r="Z2638" s="5"/>
    </row>
    <row r="2639" spans="1:26" x14ac:dyDescent="0.35">
      <c r="A2639" t="s">
        <v>11</v>
      </c>
      <c r="B2639" t="s">
        <v>207</v>
      </c>
      <c r="C2639" t="s">
        <v>608</v>
      </c>
      <c r="D2639" t="s">
        <v>1452</v>
      </c>
      <c r="E2639" s="2">
        <v>2100022698</v>
      </c>
      <c r="F2639" t="s">
        <v>1453</v>
      </c>
      <c r="G2639">
        <v>2</v>
      </c>
      <c r="I2639" s="1">
        <f t="shared" si="103"/>
        <v>0</v>
      </c>
      <c r="J2639" t="s">
        <v>780</v>
      </c>
      <c r="K2639" t="s">
        <v>559</v>
      </c>
      <c r="L2639">
        <v>8.93</v>
      </c>
      <c r="Z2639" s="5"/>
    </row>
    <row r="2640" spans="1:26" x14ac:dyDescent="0.35">
      <c r="A2640" t="s">
        <v>11</v>
      </c>
      <c r="B2640" t="s">
        <v>207</v>
      </c>
      <c r="C2640" t="s">
        <v>610</v>
      </c>
      <c r="D2640" t="s">
        <v>1454</v>
      </c>
      <c r="E2640" s="2">
        <v>2100028611</v>
      </c>
      <c r="F2640" t="s">
        <v>1455</v>
      </c>
      <c r="G2640">
        <v>0</v>
      </c>
      <c r="I2640" s="1">
        <f t="shared" si="103"/>
        <v>0</v>
      </c>
      <c r="J2640" t="s">
        <v>780</v>
      </c>
      <c r="L2640">
        <v>8.93</v>
      </c>
      <c r="Z2640" s="5"/>
    </row>
    <row r="2641" spans="1:26" x14ac:dyDescent="0.35">
      <c r="A2641" t="s">
        <v>101</v>
      </c>
      <c r="B2641" t="s">
        <v>12</v>
      </c>
      <c r="C2641" t="s">
        <v>426</v>
      </c>
      <c r="D2641" t="s">
        <v>6660</v>
      </c>
      <c r="E2641" s="2">
        <v>2100026255</v>
      </c>
      <c r="F2641" t="s">
        <v>1458</v>
      </c>
      <c r="G2641">
        <v>49</v>
      </c>
      <c r="I2641" s="1">
        <f t="shared" si="103"/>
        <v>0</v>
      </c>
      <c r="J2641" t="s">
        <v>780</v>
      </c>
      <c r="L2641">
        <v>8.93</v>
      </c>
      <c r="Z2641" s="5"/>
    </row>
    <row r="2642" spans="1:26" x14ac:dyDescent="0.35">
      <c r="A2642" t="s">
        <v>11</v>
      </c>
      <c r="B2642" t="s">
        <v>207</v>
      </c>
      <c r="C2642" t="s">
        <v>615</v>
      </c>
      <c r="D2642" t="s">
        <v>1456</v>
      </c>
      <c r="E2642" s="2" t="s">
        <v>1457</v>
      </c>
      <c r="F2642" t="s">
        <v>1458</v>
      </c>
      <c r="G2642">
        <v>6</v>
      </c>
      <c r="I2642" s="1">
        <f t="shared" si="103"/>
        <v>0</v>
      </c>
      <c r="J2642" t="s">
        <v>780</v>
      </c>
      <c r="K2642" t="s">
        <v>559</v>
      </c>
      <c r="L2642">
        <v>8.93</v>
      </c>
      <c r="Z2642" s="5"/>
    </row>
    <row r="2643" spans="1:26" x14ac:dyDescent="0.35">
      <c r="A2643" t="s">
        <v>11</v>
      </c>
      <c r="B2643" t="s">
        <v>207</v>
      </c>
      <c r="C2643" t="s">
        <v>619</v>
      </c>
      <c r="D2643" t="s">
        <v>1459</v>
      </c>
      <c r="E2643" s="2">
        <v>2100010645</v>
      </c>
      <c r="F2643" t="s">
        <v>1460</v>
      </c>
      <c r="G2643">
        <v>52</v>
      </c>
      <c r="I2643" s="1">
        <f t="shared" ref="I2643:I2706" si="104">M2985</f>
        <v>0</v>
      </c>
      <c r="J2643" t="s">
        <v>780</v>
      </c>
      <c r="K2643" t="s">
        <v>559</v>
      </c>
      <c r="L2643">
        <v>8.93</v>
      </c>
      <c r="Z2643" s="5"/>
    </row>
    <row r="2644" spans="1:26" x14ac:dyDescent="0.35">
      <c r="A2644" t="s">
        <v>101</v>
      </c>
      <c r="B2644" t="s">
        <v>12</v>
      </c>
      <c r="C2644" t="s">
        <v>426</v>
      </c>
      <c r="D2644" t="s">
        <v>6661</v>
      </c>
      <c r="E2644" s="2">
        <v>2000103047</v>
      </c>
      <c r="F2644" t="s">
        <v>1462</v>
      </c>
      <c r="G2644">
        <v>20</v>
      </c>
      <c r="I2644" s="1">
        <f t="shared" si="104"/>
        <v>0</v>
      </c>
      <c r="J2644" t="s">
        <v>780</v>
      </c>
      <c r="L2644">
        <v>8.93</v>
      </c>
      <c r="Z2644" s="5"/>
    </row>
    <row r="2645" spans="1:26" x14ac:dyDescent="0.35">
      <c r="A2645" t="s">
        <v>101</v>
      </c>
      <c r="B2645" t="s">
        <v>12</v>
      </c>
      <c r="C2645" t="s">
        <v>426</v>
      </c>
      <c r="D2645" t="s">
        <v>6661</v>
      </c>
      <c r="E2645" s="2">
        <v>2100025915</v>
      </c>
      <c r="F2645" t="s">
        <v>1462</v>
      </c>
      <c r="G2645">
        <v>20</v>
      </c>
      <c r="I2645" s="1">
        <f t="shared" si="104"/>
        <v>0</v>
      </c>
      <c r="J2645" t="s">
        <v>780</v>
      </c>
      <c r="L2645">
        <v>8.93</v>
      </c>
      <c r="Z2645" s="5"/>
    </row>
    <row r="2646" spans="1:26" x14ac:dyDescent="0.35">
      <c r="A2646" t="s">
        <v>11</v>
      </c>
      <c r="B2646" t="s">
        <v>207</v>
      </c>
      <c r="C2646" t="s">
        <v>623</v>
      </c>
      <c r="D2646" t="s">
        <v>1461</v>
      </c>
      <c r="E2646" s="2">
        <v>2100007516</v>
      </c>
      <c r="F2646" t="s">
        <v>1462</v>
      </c>
      <c r="G2646">
        <v>0</v>
      </c>
      <c r="I2646" s="1">
        <f t="shared" si="104"/>
        <v>0</v>
      </c>
      <c r="J2646" t="s">
        <v>780</v>
      </c>
      <c r="L2646">
        <v>8.93</v>
      </c>
      <c r="Z2646" s="5"/>
    </row>
    <row r="2647" spans="1:26" x14ac:dyDescent="0.35">
      <c r="A2647" t="s">
        <v>101</v>
      </c>
      <c r="B2647" t="s">
        <v>12</v>
      </c>
      <c r="C2647" t="s">
        <v>426</v>
      </c>
      <c r="D2647" t="s">
        <v>6662</v>
      </c>
      <c r="E2647" s="2">
        <v>2000102080</v>
      </c>
      <c r="F2647" t="s">
        <v>1465</v>
      </c>
      <c r="G2647">
        <v>22</v>
      </c>
      <c r="I2647" s="1">
        <f t="shared" si="104"/>
        <v>0</v>
      </c>
      <c r="J2647" t="s">
        <v>780</v>
      </c>
      <c r="L2647">
        <v>8.93</v>
      </c>
      <c r="Z2647" s="5"/>
    </row>
    <row r="2648" spans="1:26" x14ac:dyDescent="0.35">
      <c r="A2648" t="s">
        <v>101</v>
      </c>
      <c r="B2648" t="s">
        <v>12</v>
      </c>
      <c r="C2648" t="s">
        <v>426</v>
      </c>
      <c r="D2648" t="s">
        <v>6662</v>
      </c>
      <c r="E2648" s="2">
        <v>2100046556</v>
      </c>
      <c r="F2648" t="s">
        <v>1465</v>
      </c>
      <c r="G2648">
        <v>24</v>
      </c>
      <c r="I2648" s="1">
        <f t="shared" si="104"/>
        <v>0</v>
      </c>
      <c r="J2648" t="s">
        <v>780</v>
      </c>
      <c r="L2648">
        <v>8.93</v>
      </c>
      <c r="Z2648" s="5"/>
    </row>
    <row r="2649" spans="1:26" x14ac:dyDescent="0.35">
      <c r="A2649" t="s">
        <v>11</v>
      </c>
      <c r="B2649" t="s">
        <v>207</v>
      </c>
      <c r="C2649" t="s">
        <v>627</v>
      </c>
      <c r="D2649" t="s">
        <v>1463</v>
      </c>
      <c r="E2649" s="2" t="s">
        <v>1464</v>
      </c>
      <c r="F2649" t="s">
        <v>1465</v>
      </c>
      <c r="G2649">
        <v>111</v>
      </c>
      <c r="I2649" s="1">
        <f t="shared" si="104"/>
        <v>0</v>
      </c>
      <c r="J2649" t="s">
        <v>780</v>
      </c>
      <c r="L2649">
        <v>8.93</v>
      </c>
      <c r="Z2649" s="5"/>
    </row>
    <row r="2650" spans="1:26" x14ac:dyDescent="0.35">
      <c r="A2650" t="s">
        <v>11</v>
      </c>
      <c r="B2650" t="s">
        <v>207</v>
      </c>
      <c r="C2650" t="s">
        <v>631</v>
      </c>
      <c r="D2650" t="s">
        <v>1466</v>
      </c>
      <c r="E2650" s="2" t="s">
        <v>1467</v>
      </c>
      <c r="F2650" t="s">
        <v>1468</v>
      </c>
      <c r="G2650">
        <v>119</v>
      </c>
      <c r="I2650" s="1">
        <f t="shared" si="104"/>
        <v>0</v>
      </c>
      <c r="J2650" t="s">
        <v>780</v>
      </c>
      <c r="K2650" t="s">
        <v>559</v>
      </c>
      <c r="L2650">
        <v>8.93</v>
      </c>
      <c r="Z2650" s="5"/>
    </row>
    <row r="2651" spans="1:26" x14ac:dyDescent="0.35">
      <c r="A2651" t="s">
        <v>11</v>
      </c>
      <c r="B2651" t="s">
        <v>207</v>
      </c>
      <c r="C2651" t="s">
        <v>1469</v>
      </c>
      <c r="D2651" t="s">
        <v>1470</v>
      </c>
      <c r="E2651" s="2">
        <v>2100023365</v>
      </c>
      <c r="F2651" t="s">
        <v>1471</v>
      </c>
      <c r="G2651">
        <v>21</v>
      </c>
      <c r="I2651" s="1">
        <f t="shared" si="104"/>
        <v>0</v>
      </c>
      <c r="J2651" t="s">
        <v>780</v>
      </c>
      <c r="K2651" t="s">
        <v>559</v>
      </c>
      <c r="L2651">
        <v>8.93</v>
      </c>
      <c r="Z2651" s="5"/>
    </row>
    <row r="2652" spans="1:26" x14ac:dyDescent="0.35">
      <c r="A2652" t="s">
        <v>11</v>
      </c>
      <c r="B2652" t="s">
        <v>207</v>
      </c>
      <c r="C2652" t="s">
        <v>1472</v>
      </c>
      <c r="D2652" t="s">
        <v>1473</v>
      </c>
      <c r="E2652" s="2" t="s">
        <v>1474</v>
      </c>
      <c r="F2652" t="s">
        <v>1475</v>
      </c>
      <c r="G2652">
        <v>11</v>
      </c>
      <c r="I2652" s="1">
        <f t="shared" si="104"/>
        <v>0</v>
      </c>
      <c r="J2652" t="s">
        <v>780</v>
      </c>
      <c r="K2652" t="s">
        <v>559</v>
      </c>
      <c r="L2652">
        <v>8.93</v>
      </c>
      <c r="Z2652" s="5"/>
    </row>
    <row r="2653" spans="1:26" x14ac:dyDescent="0.35">
      <c r="A2653" t="s">
        <v>11</v>
      </c>
      <c r="B2653" t="s">
        <v>207</v>
      </c>
      <c r="C2653" t="s">
        <v>1472</v>
      </c>
      <c r="D2653" t="s">
        <v>1473</v>
      </c>
      <c r="E2653" s="2" t="s">
        <v>1476</v>
      </c>
      <c r="F2653" t="s">
        <v>1475</v>
      </c>
      <c r="G2653">
        <v>2</v>
      </c>
      <c r="I2653" s="1">
        <f t="shared" si="104"/>
        <v>0</v>
      </c>
      <c r="J2653" t="s">
        <v>780</v>
      </c>
      <c r="L2653">
        <v>8.93</v>
      </c>
      <c r="Z2653" s="5"/>
    </row>
    <row r="2654" spans="1:26" x14ac:dyDescent="0.35">
      <c r="A2654" t="s">
        <v>931</v>
      </c>
      <c r="B2654" t="s">
        <v>268</v>
      </c>
      <c r="C2654" t="s">
        <v>2532</v>
      </c>
      <c r="D2654" t="s">
        <v>6640</v>
      </c>
      <c r="E2654" s="2">
        <v>190703849</v>
      </c>
      <c r="F2654" t="s">
        <v>6641</v>
      </c>
      <c r="G2654">
        <v>11</v>
      </c>
      <c r="H2654">
        <f>IF(Tabla1[[#This Row],[DESCRIPCION]]=F2652,H2652+1,1)</f>
        <v>1</v>
      </c>
      <c r="I2654" s="1">
        <v>46451</v>
      </c>
      <c r="J2654" t="s">
        <v>60</v>
      </c>
      <c r="K2654" t="s">
        <v>559</v>
      </c>
      <c r="L2654">
        <v>9.82</v>
      </c>
      <c r="Z2654" s="5"/>
    </row>
    <row r="2655" spans="1:26" x14ac:dyDescent="0.35">
      <c r="A2655" t="s">
        <v>11</v>
      </c>
      <c r="B2655" t="s">
        <v>207</v>
      </c>
      <c r="C2655" t="s">
        <v>208</v>
      </c>
      <c r="D2655" t="s">
        <v>6663</v>
      </c>
      <c r="E2655" s="2" t="s">
        <v>6664</v>
      </c>
      <c r="F2655" t="s">
        <v>6665</v>
      </c>
      <c r="G2655">
        <v>11</v>
      </c>
      <c r="I2655" s="1">
        <f t="shared" si="104"/>
        <v>0</v>
      </c>
      <c r="J2655" t="s">
        <v>780</v>
      </c>
      <c r="L2655">
        <v>8.93</v>
      </c>
      <c r="Z2655" s="5"/>
    </row>
    <row r="2656" spans="1:26" x14ac:dyDescent="0.35">
      <c r="A2656" t="s">
        <v>931</v>
      </c>
      <c r="B2656" t="s">
        <v>268</v>
      </c>
      <c r="C2656" t="s">
        <v>2535</v>
      </c>
      <c r="D2656" t="s">
        <v>6642</v>
      </c>
      <c r="E2656" s="2">
        <v>190703848</v>
      </c>
      <c r="F2656" t="s">
        <v>6643</v>
      </c>
      <c r="G2656">
        <v>7</v>
      </c>
      <c r="H2656">
        <f>IF(Tabla1[[#This Row],[DESCRIPCION]]=F2654,H2654+1,1)</f>
        <v>1</v>
      </c>
      <c r="I2656" s="1">
        <v>46451</v>
      </c>
      <c r="J2656" t="s">
        <v>60</v>
      </c>
      <c r="K2656" t="s">
        <v>559</v>
      </c>
      <c r="L2656">
        <v>9.82</v>
      </c>
      <c r="Z2656" s="5"/>
    </row>
    <row r="2657" spans="1:26" x14ac:dyDescent="0.35">
      <c r="A2657" t="s">
        <v>931</v>
      </c>
      <c r="B2657" t="s">
        <v>268</v>
      </c>
      <c r="C2657" t="s">
        <v>2538</v>
      </c>
      <c r="D2657" t="s">
        <v>6644</v>
      </c>
      <c r="E2657" s="2">
        <v>190703847</v>
      </c>
      <c r="F2657" t="s">
        <v>6645</v>
      </c>
      <c r="G2657">
        <v>50</v>
      </c>
      <c r="H2657">
        <f>IF(Tabla1[[#This Row],[DESCRIPCION]]=F2655,H2655+1,1)</f>
        <v>1</v>
      </c>
      <c r="I2657" s="1">
        <v>46451</v>
      </c>
      <c r="J2657" t="s">
        <v>60</v>
      </c>
      <c r="K2657" t="s">
        <v>559</v>
      </c>
      <c r="L2657">
        <v>9.82</v>
      </c>
      <c r="Z2657" s="5"/>
    </row>
    <row r="2658" spans="1:26" x14ac:dyDescent="0.35">
      <c r="A2658" t="s">
        <v>931</v>
      </c>
      <c r="B2658" t="s">
        <v>268</v>
      </c>
      <c r="C2658" t="s">
        <v>4215</v>
      </c>
      <c r="D2658" t="s">
        <v>6646</v>
      </c>
      <c r="E2658" s="2">
        <v>190703846</v>
      </c>
      <c r="F2658" t="s">
        <v>6647</v>
      </c>
      <c r="G2658">
        <v>13</v>
      </c>
      <c r="H2658">
        <f>IF(Tabla1[[#This Row],[DESCRIPCION]]=F2656,H2656+1,1)</f>
        <v>1</v>
      </c>
      <c r="I2658" s="1">
        <v>46451</v>
      </c>
      <c r="J2658" t="s">
        <v>60</v>
      </c>
      <c r="K2658" t="s">
        <v>559</v>
      </c>
      <c r="L2658">
        <v>9.82</v>
      </c>
      <c r="Z2658" s="5"/>
    </row>
    <row r="2659" spans="1:26" x14ac:dyDescent="0.35">
      <c r="A2659" t="s">
        <v>931</v>
      </c>
      <c r="B2659" t="s">
        <v>268</v>
      </c>
      <c r="C2659" t="s">
        <v>4218</v>
      </c>
      <c r="D2659" t="s">
        <v>6648</v>
      </c>
      <c r="E2659" s="2">
        <v>190703845</v>
      </c>
      <c r="F2659" t="s">
        <v>6649</v>
      </c>
      <c r="G2659">
        <v>43</v>
      </c>
      <c r="H2659">
        <f>IF(Tabla1[[#This Row],[DESCRIPCION]]=F2657,H2657+1,1)</f>
        <v>1</v>
      </c>
      <c r="I2659" s="1">
        <v>46451</v>
      </c>
      <c r="J2659" t="s">
        <v>60</v>
      </c>
      <c r="K2659" t="s">
        <v>559</v>
      </c>
      <c r="L2659">
        <v>9.82</v>
      </c>
      <c r="Z2659" s="5"/>
    </row>
    <row r="2660" spans="1:26" x14ac:dyDescent="0.35">
      <c r="A2660" t="s">
        <v>931</v>
      </c>
      <c r="B2660" t="s">
        <v>268</v>
      </c>
      <c r="C2660" t="s">
        <v>4221</v>
      </c>
      <c r="D2660" t="s">
        <v>6650</v>
      </c>
      <c r="E2660" s="2">
        <v>190703844</v>
      </c>
      <c r="F2660" t="s">
        <v>6651</v>
      </c>
      <c r="G2660">
        <v>15</v>
      </c>
      <c r="H2660">
        <f>IF(Tabla1[[#This Row],[DESCRIPCION]]=F2658,H2658+1,1)</f>
        <v>1</v>
      </c>
      <c r="I2660" s="1">
        <v>46451</v>
      </c>
      <c r="J2660" t="s">
        <v>60</v>
      </c>
      <c r="K2660" t="s">
        <v>559</v>
      </c>
      <c r="L2660">
        <v>9.82</v>
      </c>
      <c r="Z2660" s="5"/>
    </row>
    <row r="2661" spans="1:26" x14ac:dyDescent="0.35">
      <c r="A2661" t="s">
        <v>407</v>
      </c>
      <c r="B2661" t="s">
        <v>12</v>
      </c>
      <c r="C2661" t="s">
        <v>447</v>
      </c>
      <c r="D2661" t="s">
        <v>6785</v>
      </c>
      <c r="E2661" s="2">
        <v>210228152</v>
      </c>
      <c r="F2661" t="s">
        <v>6786</v>
      </c>
      <c r="G2661">
        <v>264</v>
      </c>
      <c r="H2661">
        <f>IF(Tabla1[[#This Row],[DESCRIPCION]]=F2659,H2659+1,1)</f>
        <v>1</v>
      </c>
      <c r="I2661" s="1">
        <v>46451</v>
      </c>
      <c r="J2661" t="s">
        <v>60</v>
      </c>
      <c r="K2661" t="s">
        <v>161</v>
      </c>
      <c r="L2661">
        <v>6.25</v>
      </c>
      <c r="Z2661" s="5"/>
    </row>
    <row r="2662" spans="1:26" x14ac:dyDescent="0.35">
      <c r="A2662" t="s">
        <v>11</v>
      </c>
      <c r="B2662" t="s">
        <v>207</v>
      </c>
      <c r="C2662" t="s">
        <v>212</v>
      </c>
      <c r="D2662" t="s">
        <v>6666</v>
      </c>
      <c r="E2662" s="2" t="s">
        <v>6667</v>
      </c>
      <c r="F2662" t="s">
        <v>6668</v>
      </c>
      <c r="G2662">
        <v>13</v>
      </c>
      <c r="I2662" s="1">
        <f t="shared" si="104"/>
        <v>0</v>
      </c>
      <c r="J2662" t="s">
        <v>780</v>
      </c>
      <c r="L2662">
        <v>8.93</v>
      </c>
      <c r="Z2662" s="5"/>
    </row>
    <row r="2663" spans="1:26" x14ac:dyDescent="0.35">
      <c r="A2663" t="s">
        <v>11</v>
      </c>
      <c r="B2663" t="s">
        <v>207</v>
      </c>
      <c r="C2663" t="s">
        <v>212</v>
      </c>
      <c r="D2663" t="s">
        <v>6666</v>
      </c>
      <c r="E2663" s="2" t="s">
        <v>6669</v>
      </c>
      <c r="F2663" t="s">
        <v>6668</v>
      </c>
      <c r="G2663">
        <v>4</v>
      </c>
      <c r="I2663" s="1">
        <f t="shared" si="104"/>
        <v>0</v>
      </c>
      <c r="J2663" t="s">
        <v>780</v>
      </c>
      <c r="L2663">
        <v>8.93</v>
      </c>
      <c r="Z2663" s="5"/>
    </row>
    <row r="2664" spans="1:26" x14ac:dyDescent="0.35">
      <c r="A2664" t="s">
        <v>407</v>
      </c>
      <c r="B2664" t="s">
        <v>91</v>
      </c>
      <c r="C2664" t="s">
        <v>152</v>
      </c>
      <c r="D2664" t="s">
        <v>4092</v>
      </c>
      <c r="E2664" s="2" t="s">
        <v>4093</v>
      </c>
      <c r="F2664" t="s">
        <v>4094</v>
      </c>
      <c r="G2664">
        <v>5</v>
      </c>
      <c r="H2664">
        <f>IF(Tabla1[[#This Row],[DESCRIPCION]]=F2662,H2662+1,1)</f>
        <v>1</v>
      </c>
      <c r="I2664" s="1">
        <v>46451</v>
      </c>
      <c r="J2664" t="s">
        <v>60</v>
      </c>
      <c r="L2664">
        <v>55.8</v>
      </c>
      <c r="Z2664" s="5"/>
    </row>
    <row r="2665" spans="1:26" x14ac:dyDescent="0.35">
      <c r="A2665" t="s">
        <v>407</v>
      </c>
      <c r="B2665" t="s">
        <v>91</v>
      </c>
      <c r="C2665" t="s">
        <v>157</v>
      </c>
      <c r="D2665" t="s">
        <v>4095</v>
      </c>
      <c r="E2665" s="2" t="s">
        <v>4096</v>
      </c>
      <c r="F2665" t="s">
        <v>4097</v>
      </c>
      <c r="G2665">
        <v>6</v>
      </c>
      <c r="H2665">
        <f>IF(Tabla1[[#This Row],[DESCRIPCION]]=F2663,H2663+1,1)</f>
        <v>1</v>
      </c>
      <c r="I2665" s="1">
        <v>46451</v>
      </c>
      <c r="J2665" t="s">
        <v>60</v>
      </c>
      <c r="L2665">
        <v>55.8</v>
      </c>
      <c r="Z2665" s="5"/>
    </row>
    <row r="2666" spans="1:26" x14ac:dyDescent="0.35">
      <c r="A2666" t="s">
        <v>407</v>
      </c>
      <c r="B2666" t="s">
        <v>91</v>
      </c>
      <c r="C2666" t="s">
        <v>162</v>
      </c>
      <c r="D2666" t="s">
        <v>4098</v>
      </c>
      <c r="E2666" s="2" t="s">
        <v>4099</v>
      </c>
      <c r="F2666" t="s">
        <v>4100</v>
      </c>
      <c r="G2666">
        <v>5</v>
      </c>
      <c r="H2666">
        <f>IF(Tabla1[[#This Row],[DESCRIPCION]]=F2664,H2664+1,1)</f>
        <v>1</v>
      </c>
      <c r="I2666" s="1">
        <v>46451</v>
      </c>
      <c r="J2666" t="s">
        <v>60</v>
      </c>
      <c r="L2666">
        <v>55.8</v>
      </c>
      <c r="Z2666" s="5"/>
    </row>
    <row r="2667" spans="1:26" x14ac:dyDescent="0.35">
      <c r="A2667" t="s">
        <v>11</v>
      </c>
      <c r="B2667" t="s">
        <v>207</v>
      </c>
      <c r="C2667" t="s">
        <v>216</v>
      </c>
      <c r="D2667" t="s">
        <v>6670</v>
      </c>
      <c r="E2667" s="2" t="s">
        <v>6671</v>
      </c>
      <c r="F2667" t="s">
        <v>6672</v>
      </c>
      <c r="G2667">
        <v>16</v>
      </c>
      <c r="I2667" s="1">
        <f t="shared" si="104"/>
        <v>0</v>
      </c>
      <c r="J2667" t="s">
        <v>780</v>
      </c>
      <c r="L2667">
        <v>8.93</v>
      </c>
      <c r="Z2667" s="5"/>
    </row>
    <row r="2668" spans="1:26" x14ac:dyDescent="0.35">
      <c r="A2668" t="s">
        <v>11</v>
      </c>
      <c r="B2668" t="s">
        <v>207</v>
      </c>
      <c r="C2668" t="s">
        <v>216</v>
      </c>
      <c r="D2668" t="s">
        <v>6670</v>
      </c>
      <c r="E2668" s="2" t="s">
        <v>6673</v>
      </c>
      <c r="F2668" t="s">
        <v>6672</v>
      </c>
      <c r="G2668">
        <v>6</v>
      </c>
      <c r="I2668" s="1">
        <f t="shared" si="104"/>
        <v>0</v>
      </c>
      <c r="J2668" t="s">
        <v>780</v>
      </c>
      <c r="L2668">
        <v>8.93</v>
      </c>
      <c r="Z2668" s="5"/>
    </row>
    <row r="2669" spans="1:26" x14ac:dyDescent="0.35">
      <c r="A2669" t="s">
        <v>11</v>
      </c>
      <c r="B2669" t="s">
        <v>207</v>
      </c>
      <c r="C2669" t="s">
        <v>216</v>
      </c>
      <c r="D2669" t="s">
        <v>6670</v>
      </c>
      <c r="E2669" s="2" t="s">
        <v>6674</v>
      </c>
      <c r="F2669" t="s">
        <v>6672</v>
      </c>
      <c r="G2669">
        <v>4</v>
      </c>
      <c r="I2669" s="1">
        <f t="shared" si="104"/>
        <v>0</v>
      </c>
      <c r="J2669" t="s">
        <v>780</v>
      </c>
      <c r="L2669">
        <v>8.93</v>
      </c>
      <c r="Z2669" s="5"/>
    </row>
    <row r="2670" spans="1:26" x14ac:dyDescent="0.35">
      <c r="A2670" t="s">
        <v>11</v>
      </c>
      <c r="B2670" t="s">
        <v>207</v>
      </c>
      <c r="C2670" t="s">
        <v>220</v>
      </c>
      <c r="D2670" t="s">
        <v>6675</v>
      </c>
      <c r="E2670" s="2" t="s">
        <v>6676</v>
      </c>
      <c r="F2670" t="s">
        <v>6677</v>
      </c>
      <c r="G2670">
        <v>3</v>
      </c>
      <c r="I2670" s="1" t="s">
        <v>6678</v>
      </c>
      <c r="J2670" t="s">
        <v>780</v>
      </c>
      <c r="L2670">
        <v>8.93</v>
      </c>
      <c r="Z2670" s="5"/>
    </row>
    <row r="2671" spans="1:26" x14ac:dyDescent="0.35">
      <c r="A2671" t="s">
        <v>11</v>
      </c>
      <c r="B2671" t="s">
        <v>207</v>
      </c>
      <c r="C2671" t="s">
        <v>220</v>
      </c>
      <c r="D2671" t="s">
        <v>6675</v>
      </c>
      <c r="E2671" s="2" t="s">
        <v>6679</v>
      </c>
      <c r="F2671" t="s">
        <v>6677</v>
      </c>
      <c r="G2671">
        <v>8</v>
      </c>
      <c r="I2671" s="1" t="s">
        <v>6678</v>
      </c>
      <c r="J2671" t="s">
        <v>780</v>
      </c>
      <c r="L2671">
        <v>8.93</v>
      </c>
      <c r="Z2671" s="5"/>
    </row>
    <row r="2672" spans="1:26" x14ac:dyDescent="0.35">
      <c r="A2672" t="s">
        <v>11</v>
      </c>
      <c r="B2672" t="s">
        <v>207</v>
      </c>
      <c r="C2672" t="s">
        <v>224</v>
      </c>
      <c r="D2672" t="s">
        <v>6680</v>
      </c>
      <c r="E2672" s="2" t="s">
        <v>6681</v>
      </c>
      <c r="F2672" t="s">
        <v>6682</v>
      </c>
      <c r="G2672">
        <v>4</v>
      </c>
      <c r="I2672" s="1">
        <v>45689</v>
      </c>
      <c r="J2672" t="s">
        <v>780</v>
      </c>
      <c r="L2672">
        <v>8.93</v>
      </c>
      <c r="Z2672" s="5"/>
    </row>
    <row r="2673" spans="1:26" x14ac:dyDescent="0.35">
      <c r="A2673" t="s">
        <v>11</v>
      </c>
      <c r="B2673" t="s">
        <v>207</v>
      </c>
      <c r="C2673" t="s">
        <v>224</v>
      </c>
      <c r="D2673" t="s">
        <v>6680</v>
      </c>
      <c r="E2673" s="2" t="s">
        <v>6683</v>
      </c>
      <c r="F2673" t="s">
        <v>6682</v>
      </c>
      <c r="G2673">
        <v>9</v>
      </c>
      <c r="I2673" s="1">
        <v>45689</v>
      </c>
      <c r="J2673" t="s">
        <v>780</v>
      </c>
      <c r="L2673">
        <v>8.93</v>
      </c>
      <c r="Z2673" s="5"/>
    </row>
    <row r="2674" spans="1:26" x14ac:dyDescent="0.35">
      <c r="A2674" t="s">
        <v>11</v>
      </c>
      <c r="B2674" t="s">
        <v>207</v>
      </c>
      <c r="C2674" t="s">
        <v>228</v>
      </c>
      <c r="D2674" t="s">
        <v>6684</v>
      </c>
      <c r="E2674" s="2" t="s">
        <v>6685</v>
      </c>
      <c r="F2674" t="s">
        <v>6686</v>
      </c>
      <c r="G2674">
        <v>3</v>
      </c>
      <c r="I2674" s="1">
        <v>45689</v>
      </c>
      <c r="J2674" t="s">
        <v>780</v>
      </c>
      <c r="L2674">
        <v>8.93</v>
      </c>
      <c r="Z2674" s="5"/>
    </row>
    <row r="2675" spans="1:26" x14ac:dyDescent="0.35">
      <c r="A2675" t="s">
        <v>11</v>
      </c>
      <c r="B2675" t="s">
        <v>207</v>
      </c>
      <c r="C2675" t="s">
        <v>228</v>
      </c>
      <c r="D2675" t="s">
        <v>6684</v>
      </c>
      <c r="E2675" s="2" t="s">
        <v>6687</v>
      </c>
      <c r="F2675" t="s">
        <v>6686</v>
      </c>
      <c r="G2675">
        <v>9</v>
      </c>
      <c r="I2675" s="1">
        <v>45689</v>
      </c>
      <c r="J2675" t="s">
        <v>780</v>
      </c>
      <c r="L2675">
        <v>8.93</v>
      </c>
      <c r="Z2675" s="5"/>
    </row>
    <row r="2676" spans="1:26" x14ac:dyDescent="0.35">
      <c r="A2676" t="s">
        <v>11</v>
      </c>
      <c r="B2676" t="s">
        <v>207</v>
      </c>
      <c r="C2676" t="s">
        <v>232</v>
      </c>
      <c r="D2676" t="s">
        <v>6688</v>
      </c>
      <c r="E2676" s="2" t="s">
        <v>6689</v>
      </c>
      <c r="F2676" t="s">
        <v>6690</v>
      </c>
      <c r="G2676">
        <v>9</v>
      </c>
      <c r="I2676" s="1">
        <f t="shared" ref="I2676:I2739" si="105">M3018</f>
        <v>0</v>
      </c>
      <c r="J2676" t="s">
        <v>780</v>
      </c>
      <c r="L2676">
        <v>8.93</v>
      </c>
      <c r="Z2676" s="5"/>
    </row>
    <row r="2677" spans="1:26" x14ac:dyDescent="0.35">
      <c r="A2677" t="s">
        <v>11</v>
      </c>
      <c r="B2677" t="s">
        <v>207</v>
      </c>
      <c r="C2677" t="s">
        <v>232</v>
      </c>
      <c r="D2677" t="s">
        <v>6688</v>
      </c>
      <c r="E2677" s="2" t="s">
        <v>6691</v>
      </c>
      <c r="F2677" t="s">
        <v>6690</v>
      </c>
      <c r="G2677">
        <v>2</v>
      </c>
      <c r="I2677" s="1">
        <f t="shared" si="105"/>
        <v>0</v>
      </c>
      <c r="J2677" t="s">
        <v>780</v>
      </c>
      <c r="L2677">
        <v>8.93</v>
      </c>
      <c r="Z2677" s="5"/>
    </row>
    <row r="2678" spans="1:26" x14ac:dyDescent="0.35">
      <c r="A2678" t="s">
        <v>11</v>
      </c>
      <c r="B2678" t="s">
        <v>207</v>
      </c>
      <c r="C2678" t="s">
        <v>232</v>
      </c>
      <c r="D2678" t="s">
        <v>6688</v>
      </c>
      <c r="E2678" s="2" t="s">
        <v>6692</v>
      </c>
      <c r="F2678" t="s">
        <v>6690</v>
      </c>
      <c r="G2678">
        <v>3</v>
      </c>
      <c r="I2678" s="1">
        <f t="shared" si="105"/>
        <v>0</v>
      </c>
      <c r="J2678" t="s">
        <v>780</v>
      </c>
      <c r="L2678">
        <v>8.93</v>
      </c>
      <c r="Z2678" s="5"/>
    </row>
    <row r="2679" spans="1:26" x14ac:dyDescent="0.35">
      <c r="A2679" t="s">
        <v>101</v>
      </c>
      <c r="B2679" t="s">
        <v>207</v>
      </c>
      <c r="C2679" t="s">
        <v>2292</v>
      </c>
      <c r="D2679" t="s">
        <v>6168</v>
      </c>
      <c r="E2679" s="2">
        <v>2100010645</v>
      </c>
      <c r="F2679" t="s">
        <v>6169</v>
      </c>
      <c r="G2679">
        <v>25</v>
      </c>
      <c r="I2679" s="1">
        <f t="shared" si="105"/>
        <v>0</v>
      </c>
      <c r="J2679" t="s">
        <v>780</v>
      </c>
      <c r="L2679">
        <v>8.93</v>
      </c>
      <c r="Z2679" s="5"/>
    </row>
    <row r="2680" spans="1:26" x14ac:dyDescent="0.35">
      <c r="A2680" t="s">
        <v>931</v>
      </c>
      <c r="B2680" t="s">
        <v>207</v>
      </c>
      <c r="C2680" t="s">
        <v>212</v>
      </c>
      <c r="D2680" t="s">
        <v>6109</v>
      </c>
      <c r="E2680" s="2">
        <v>2100044784</v>
      </c>
      <c r="F2680" t="s">
        <v>6110</v>
      </c>
      <c r="G2680">
        <v>19</v>
      </c>
      <c r="I2680" s="1">
        <f t="shared" si="105"/>
        <v>0</v>
      </c>
      <c r="J2680" t="s">
        <v>780</v>
      </c>
      <c r="L2680">
        <v>8.93</v>
      </c>
      <c r="Z2680" s="5"/>
    </row>
    <row r="2681" spans="1:26" x14ac:dyDescent="0.35">
      <c r="A2681" t="s">
        <v>101</v>
      </c>
      <c r="B2681" t="s">
        <v>207</v>
      </c>
      <c r="C2681" t="s">
        <v>2292</v>
      </c>
      <c r="D2681" t="s">
        <v>6111</v>
      </c>
      <c r="E2681" s="2">
        <v>2100004807</v>
      </c>
      <c r="F2681" t="s">
        <v>6112</v>
      </c>
      <c r="G2681">
        <v>33</v>
      </c>
      <c r="I2681" s="1">
        <f t="shared" si="105"/>
        <v>0</v>
      </c>
      <c r="J2681" t="s">
        <v>780</v>
      </c>
      <c r="L2681">
        <v>8.93</v>
      </c>
      <c r="Z2681" s="5"/>
    </row>
    <row r="2682" spans="1:26" x14ac:dyDescent="0.35">
      <c r="A2682" t="s">
        <v>931</v>
      </c>
      <c r="B2682" t="s">
        <v>207</v>
      </c>
      <c r="C2682" t="s">
        <v>216</v>
      </c>
      <c r="D2682" t="s">
        <v>6111</v>
      </c>
      <c r="E2682" s="2" t="s">
        <v>6113</v>
      </c>
      <c r="F2682" t="s">
        <v>6112</v>
      </c>
      <c r="G2682">
        <v>32</v>
      </c>
      <c r="I2682" s="1">
        <f t="shared" si="105"/>
        <v>0</v>
      </c>
      <c r="J2682" t="s">
        <v>780</v>
      </c>
      <c r="L2682">
        <v>8.93</v>
      </c>
      <c r="Z2682" s="5"/>
    </row>
    <row r="2683" spans="1:26" x14ac:dyDescent="0.35">
      <c r="A2683" t="s">
        <v>407</v>
      </c>
      <c r="B2683" t="s">
        <v>91</v>
      </c>
      <c r="C2683" t="s">
        <v>167</v>
      </c>
      <c r="D2683" t="s">
        <v>4101</v>
      </c>
      <c r="E2683" s="2" t="s">
        <v>4102</v>
      </c>
      <c r="F2683" t="s">
        <v>4103</v>
      </c>
      <c r="G2683">
        <v>4</v>
      </c>
      <c r="H2683">
        <f>IF(Tabla1[[#This Row],[DESCRIPCION]]=F2681,H2681+1,1)</f>
        <v>1</v>
      </c>
      <c r="I2683" s="1">
        <v>46451</v>
      </c>
      <c r="J2683" t="s">
        <v>60</v>
      </c>
      <c r="L2683">
        <v>55.8</v>
      </c>
      <c r="Z2683" s="5"/>
    </row>
    <row r="2684" spans="1:26" x14ac:dyDescent="0.35">
      <c r="A2684" t="s">
        <v>407</v>
      </c>
      <c r="B2684" t="s">
        <v>91</v>
      </c>
      <c r="C2684" t="s">
        <v>172</v>
      </c>
      <c r="D2684" t="s">
        <v>4104</v>
      </c>
      <c r="E2684" s="2" t="s">
        <v>4106</v>
      </c>
      <c r="F2684" t="s">
        <v>4105</v>
      </c>
      <c r="G2684">
        <v>2</v>
      </c>
      <c r="H2684">
        <f>IF(Tabla1[[#This Row],[DESCRIPCION]]=F2682,H2682+1,1)</f>
        <v>1</v>
      </c>
      <c r="I2684" s="1">
        <v>46451</v>
      </c>
      <c r="J2684" t="s">
        <v>60</v>
      </c>
      <c r="L2684">
        <v>55.8</v>
      </c>
      <c r="Z2684" s="5"/>
    </row>
    <row r="2685" spans="1:26" x14ac:dyDescent="0.35">
      <c r="A2685" t="s">
        <v>101</v>
      </c>
      <c r="B2685" t="s">
        <v>207</v>
      </c>
      <c r="C2685" t="s">
        <v>2292</v>
      </c>
      <c r="D2685" t="s">
        <v>6114</v>
      </c>
      <c r="E2685" s="2">
        <v>2100010641</v>
      </c>
      <c r="F2685" t="s">
        <v>6115</v>
      </c>
      <c r="G2685">
        <v>50</v>
      </c>
      <c r="I2685" s="1">
        <f t="shared" si="105"/>
        <v>0</v>
      </c>
      <c r="J2685" t="s">
        <v>780</v>
      </c>
      <c r="L2685">
        <v>8.93</v>
      </c>
      <c r="Z2685" s="5"/>
    </row>
    <row r="2686" spans="1:26" x14ac:dyDescent="0.35">
      <c r="A2686" t="s">
        <v>931</v>
      </c>
      <c r="B2686" t="s">
        <v>207</v>
      </c>
      <c r="C2686" t="s">
        <v>220</v>
      </c>
      <c r="D2686" t="s">
        <v>6114</v>
      </c>
      <c r="E2686" s="2">
        <v>2100010641</v>
      </c>
      <c r="F2686" t="s">
        <v>6115</v>
      </c>
      <c r="G2686">
        <v>116</v>
      </c>
      <c r="I2686" s="1">
        <f t="shared" si="105"/>
        <v>0</v>
      </c>
      <c r="J2686" t="s">
        <v>780</v>
      </c>
      <c r="K2686" t="s">
        <v>559</v>
      </c>
      <c r="L2686">
        <v>8.93</v>
      </c>
      <c r="Z2686" s="5"/>
    </row>
    <row r="2687" spans="1:26" x14ac:dyDescent="0.35">
      <c r="A2687" t="s">
        <v>407</v>
      </c>
      <c r="B2687" t="s">
        <v>91</v>
      </c>
      <c r="C2687" t="s">
        <v>133</v>
      </c>
      <c r="D2687" t="s">
        <v>4109</v>
      </c>
      <c r="E2687" s="2" t="s">
        <v>4110</v>
      </c>
      <c r="F2687" t="s">
        <v>4111</v>
      </c>
      <c r="G2687">
        <v>6</v>
      </c>
      <c r="H2687">
        <f>IF(Tabla1[[#This Row],[DESCRIPCION]]=F2685,H2685+1,1)</f>
        <v>1</v>
      </c>
      <c r="I2687" s="1">
        <v>46451</v>
      </c>
      <c r="J2687" t="s">
        <v>60</v>
      </c>
      <c r="L2687">
        <v>55.8</v>
      </c>
      <c r="Z2687" s="5"/>
    </row>
    <row r="2688" spans="1:26" x14ac:dyDescent="0.35">
      <c r="A2688" t="s">
        <v>407</v>
      </c>
      <c r="B2688" t="s">
        <v>91</v>
      </c>
      <c r="C2688" t="s">
        <v>137</v>
      </c>
      <c r="D2688" t="s">
        <v>4112</v>
      </c>
      <c r="E2688" s="2" t="s">
        <v>4113</v>
      </c>
      <c r="F2688" t="s">
        <v>4114</v>
      </c>
      <c r="G2688">
        <v>1</v>
      </c>
      <c r="H2688">
        <f>IF(Tabla1[[#This Row],[DESCRIPCION]]=F2686,H2686+1,1)</f>
        <v>1</v>
      </c>
      <c r="I2688" s="1">
        <v>46451</v>
      </c>
      <c r="J2688" t="s">
        <v>60</v>
      </c>
      <c r="L2688">
        <v>55.8</v>
      </c>
      <c r="Z2688" s="5"/>
    </row>
    <row r="2689" spans="1:26" x14ac:dyDescent="0.35">
      <c r="A2689" t="s">
        <v>101</v>
      </c>
      <c r="B2689" t="s">
        <v>207</v>
      </c>
      <c r="C2689" t="s">
        <v>2292</v>
      </c>
      <c r="D2689" t="s">
        <v>6116</v>
      </c>
      <c r="E2689" s="2">
        <v>2100017399</v>
      </c>
      <c r="F2689" t="s">
        <v>6117</v>
      </c>
      <c r="G2689">
        <v>50</v>
      </c>
      <c r="I2689" s="1">
        <f t="shared" si="105"/>
        <v>0</v>
      </c>
      <c r="J2689" t="s">
        <v>780</v>
      </c>
      <c r="L2689">
        <v>8.93</v>
      </c>
      <c r="Z2689" s="5"/>
    </row>
    <row r="2690" spans="1:26" x14ac:dyDescent="0.35">
      <c r="A2690" t="s">
        <v>931</v>
      </c>
      <c r="B2690" t="s">
        <v>207</v>
      </c>
      <c r="C2690" t="s">
        <v>224</v>
      </c>
      <c r="D2690" t="s">
        <v>6116</v>
      </c>
      <c r="E2690" s="2">
        <v>2100017399</v>
      </c>
      <c r="F2690" t="s">
        <v>6117</v>
      </c>
      <c r="G2690">
        <v>56</v>
      </c>
      <c r="I2690" s="1">
        <f t="shared" si="105"/>
        <v>0</v>
      </c>
      <c r="J2690" t="s">
        <v>780</v>
      </c>
      <c r="K2690" t="s">
        <v>559</v>
      </c>
      <c r="L2690">
        <v>8.93</v>
      </c>
      <c r="Z2690" s="5"/>
    </row>
    <row r="2691" spans="1:26" x14ac:dyDescent="0.35">
      <c r="A2691" t="s">
        <v>101</v>
      </c>
      <c r="B2691" t="s">
        <v>207</v>
      </c>
      <c r="C2691" t="s">
        <v>2292</v>
      </c>
      <c r="D2691" t="s">
        <v>6118</v>
      </c>
      <c r="E2691" s="2">
        <v>2100009896</v>
      </c>
      <c r="F2691" t="s">
        <v>6119</v>
      </c>
      <c r="G2691">
        <v>50</v>
      </c>
      <c r="I2691" s="1">
        <f t="shared" si="105"/>
        <v>0</v>
      </c>
      <c r="J2691" t="s">
        <v>780</v>
      </c>
      <c r="L2691">
        <v>8.93</v>
      </c>
      <c r="Z2691" s="5"/>
    </row>
    <row r="2692" spans="1:26" x14ac:dyDescent="0.35">
      <c r="A2692" t="s">
        <v>931</v>
      </c>
      <c r="B2692" t="s">
        <v>207</v>
      </c>
      <c r="C2692" t="s">
        <v>228</v>
      </c>
      <c r="D2692" t="s">
        <v>6118</v>
      </c>
      <c r="E2692" s="2">
        <v>2100017484</v>
      </c>
      <c r="F2692" t="s">
        <v>6119</v>
      </c>
      <c r="G2692">
        <v>239</v>
      </c>
      <c r="I2692" s="1">
        <f t="shared" si="105"/>
        <v>0</v>
      </c>
      <c r="J2692" t="s">
        <v>780</v>
      </c>
      <c r="K2692" t="s">
        <v>559</v>
      </c>
      <c r="L2692">
        <v>8.93</v>
      </c>
      <c r="Z2692" s="5"/>
    </row>
    <row r="2693" spans="1:26" x14ac:dyDescent="0.35">
      <c r="A2693" t="s">
        <v>931</v>
      </c>
      <c r="B2693" t="s">
        <v>207</v>
      </c>
      <c r="C2693" t="s">
        <v>232</v>
      </c>
      <c r="D2693" t="s">
        <v>6120</v>
      </c>
      <c r="E2693" s="2">
        <v>2100017484</v>
      </c>
      <c r="F2693" t="s">
        <v>6121</v>
      </c>
      <c r="G2693">
        <v>28</v>
      </c>
      <c r="I2693" s="1">
        <f t="shared" si="105"/>
        <v>0</v>
      </c>
      <c r="J2693" t="s">
        <v>780</v>
      </c>
      <c r="K2693" t="s">
        <v>559</v>
      </c>
      <c r="L2693">
        <v>8.93</v>
      </c>
      <c r="Z2693" s="5"/>
    </row>
    <row r="2694" spans="1:26" x14ac:dyDescent="0.35">
      <c r="A2694" t="s">
        <v>931</v>
      </c>
      <c r="B2694" t="s">
        <v>207</v>
      </c>
      <c r="C2694" t="s">
        <v>236</v>
      </c>
      <c r="D2694" t="s">
        <v>6122</v>
      </c>
      <c r="E2694" s="2" t="s">
        <v>1293</v>
      </c>
      <c r="F2694" t="s">
        <v>6123</v>
      </c>
      <c r="G2694">
        <v>250</v>
      </c>
      <c r="I2694" s="1">
        <f t="shared" si="105"/>
        <v>0</v>
      </c>
      <c r="J2694" t="s">
        <v>780</v>
      </c>
      <c r="K2694" t="s">
        <v>559</v>
      </c>
      <c r="L2694">
        <v>8.93</v>
      </c>
      <c r="Z2694" s="5"/>
    </row>
    <row r="2695" spans="1:26" x14ac:dyDescent="0.35">
      <c r="A2695" t="s">
        <v>931</v>
      </c>
      <c r="B2695" t="s">
        <v>207</v>
      </c>
      <c r="C2695" t="s">
        <v>240</v>
      </c>
      <c r="D2695" t="s">
        <v>6124</v>
      </c>
      <c r="E2695" s="2" t="s">
        <v>1293</v>
      </c>
      <c r="F2695" t="s">
        <v>6125</v>
      </c>
      <c r="G2695">
        <v>137</v>
      </c>
      <c r="I2695" s="1">
        <f t="shared" si="105"/>
        <v>0</v>
      </c>
      <c r="J2695" t="s">
        <v>780</v>
      </c>
      <c r="K2695" t="s">
        <v>559</v>
      </c>
      <c r="L2695">
        <v>8.93</v>
      </c>
      <c r="Z2695" s="5"/>
    </row>
    <row r="2696" spans="1:26" x14ac:dyDescent="0.35">
      <c r="A2696" t="s">
        <v>931</v>
      </c>
      <c r="B2696" t="s">
        <v>207</v>
      </c>
      <c r="C2696" t="s">
        <v>782</v>
      </c>
      <c r="D2696" t="s">
        <v>6126</v>
      </c>
      <c r="E2696" s="2" t="s">
        <v>1297</v>
      </c>
      <c r="F2696" t="s">
        <v>6127</v>
      </c>
      <c r="G2696">
        <v>117</v>
      </c>
      <c r="I2696" s="1">
        <f t="shared" si="105"/>
        <v>0</v>
      </c>
      <c r="J2696" t="s">
        <v>780</v>
      </c>
      <c r="K2696" t="s">
        <v>559</v>
      </c>
      <c r="L2696">
        <v>8.93</v>
      </c>
      <c r="Z2696" s="5"/>
    </row>
    <row r="2697" spans="1:26" x14ac:dyDescent="0.35">
      <c r="A2697" t="s">
        <v>931</v>
      </c>
      <c r="B2697" t="s">
        <v>207</v>
      </c>
      <c r="C2697" t="s">
        <v>785</v>
      </c>
      <c r="D2697" t="s">
        <v>6128</v>
      </c>
      <c r="E2697" s="2" t="s">
        <v>1302</v>
      </c>
      <c r="F2697" t="s">
        <v>6129</v>
      </c>
      <c r="G2697">
        <v>122</v>
      </c>
      <c r="I2697" s="1">
        <f t="shared" si="105"/>
        <v>0</v>
      </c>
      <c r="J2697" t="s">
        <v>780</v>
      </c>
      <c r="K2697" t="s">
        <v>559</v>
      </c>
      <c r="L2697">
        <v>8.93</v>
      </c>
      <c r="Z2697" s="5"/>
    </row>
    <row r="2698" spans="1:26" x14ac:dyDescent="0.35">
      <c r="A2698" t="s">
        <v>931</v>
      </c>
      <c r="B2698" t="s">
        <v>207</v>
      </c>
      <c r="C2698" t="s">
        <v>786</v>
      </c>
      <c r="D2698" t="s">
        <v>6130</v>
      </c>
      <c r="E2698" s="2" t="s">
        <v>1306</v>
      </c>
      <c r="F2698" t="s">
        <v>6131</v>
      </c>
      <c r="G2698">
        <v>102</v>
      </c>
      <c r="I2698" s="1">
        <f t="shared" si="105"/>
        <v>0</v>
      </c>
      <c r="J2698" t="s">
        <v>780</v>
      </c>
      <c r="K2698" t="s">
        <v>559</v>
      </c>
      <c r="L2698">
        <v>8.93</v>
      </c>
      <c r="Z2698" s="5"/>
    </row>
    <row r="2699" spans="1:26" x14ac:dyDescent="0.35">
      <c r="A2699" t="s">
        <v>931</v>
      </c>
      <c r="B2699" t="s">
        <v>207</v>
      </c>
      <c r="C2699" t="s">
        <v>787</v>
      </c>
      <c r="D2699" t="s">
        <v>6132</v>
      </c>
      <c r="E2699" s="2" t="s">
        <v>1310</v>
      </c>
      <c r="F2699" t="s">
        <v>6133</v>
      </c>
      <c r="G2699">
        <v>103</v>
      </c>
      <c r="I2699" s="1">
        <f t="shared" si="105"/>
        <v>0</v>
      </c>
      <c r="J2699" t="s">
        <v>780</v>
      </c>
      <c r="K2699" t="s">
        <v>559</v>
      </c>
      <c r="L2699">
        <v>8.93</v>
      </c>
      <c r="Z2699" s="5"/>
    </row>
    <row r="2700" spans="1:26" x14ac:dyDescent="0.35">
      <c r="A2700" t="s">
        <v>931</v>
      </c>
      <c r="B2700" t="s">
        <v>207</v>
      </c>
      <c r="C2700" t="s">
        <v>790</v>
      </c>
      <c r="D2700" t="s">
        <v>6134</v>
      </c>
      <c r="E2700" s="2" t="s">
        <v>6135</v>
      </c>
      <c r="F2700" t="s">
        <v>6136</v>
      </c>
      <c r="G2700">
        <v>69</v>
      </c>
      <c r="I2700" s="1">
        <f t="shared" si="105"/>
        <v>0</v>
      </c>
      <c r="J2700" t="s">
        <v>780</v>
      </c>
      <c r="K2700" t="s">
        <v>559</v>
      </c>
      <c r="L2700">
        <v>8.93</v>
      </c>
      <c r="Z2700" s="5"/>
    </row>
    <row r="2701" spans="1:26" x14ac:dyDescent="0.35">
      <c r="A2701" t="s">
        <v>931</v>
      </c>
      <c r="B2701" t="s">
        <v>207</v>
      </c>
      <c r="C2701" t="s">
        <v>793</v>
      </c>
      <c r="D2701" t="s">
        <v>6137</v>
      </c>
      <c r="E2701" s="2" t="s">
        <v>6138</v>
      </c>
      <c r="F2701" t="s">
        <v>6139</v>
      </c>
      <c r="G2701">
        <v>0</v>
      </c>
      <c r="I2701" s="1">
        <f t="shared" si="105"/>
        <v>0</v>
      </c>
      <c r="J2701" t="s">
        <v>780</v>
      </c>
      <c r="K2701" t="s">
        <v>559</v>
      </c>
      <c r="L2701">
        <v>8.93</v>
      </c>
      <c r="Z2701" s="5"/>
    </row>
    <row r="2702" spans="1:26" x14ac:dyDescent="0.35">
      <c r="A2702" t="s">
        <v>931</v>
      </c>
      <c r="B2702" t="s">
        <v>207</v>
      </c>
      <c r="C2702" t="s">
        <v>796</v>
      </c>
      <c r="D2702" t="s">
        <v>6140</v>
      </c>
      <c r="E2702" s="2" t="s">
        <v>6141</v>
      </c>
      <c r="F2702" t="s">
        <v>6142</v>
      </c>
      <c r="G2702">
        <v>29</v>
      </c>
      <c r="I2702" s="1">
        <f t="shared" si="105"/>
        <v>0</v>
      </c>
      <c r="J2702" t="s">
        <v>780</v>
      </c>
      <c r="K2702" t="s">
        <v>559</v>
      </c>
      <c r="L2702">
        <v>8.93</v>
      </c>
      <c r="Z2702" s="5"/>
    </row>
    <row r="2703" spans="1:26" x14ac:dyDescent="0.35">
      <c r="A2703" t="s">
        <v>931</v>
      </c>
      <c r="B2703" t="s">
        <v>207</v>
      </c>
      <c r="C2703" t="s">
        <v>799</v>
      </c>
      <c r="D2703" t="s">
        <v>6143</v>
      </c>
      <c r="E2703" s="2">
        <v>2100022697</v>
      </c>
      <c r="F2703" t="s">
        <v>6144</v>
      </c>
      <c r="G2703">
        <v>0</v>
      </c>
      <c r="I2703" s="1">
        <f t="shared" si="105"/>
        <v>0</v>
      </c>
      <c r="J2703" t="s">
        <v>780</v>
      </c>
      <c r="K2703" t="s">
        <v>559</v>
      </c>
      <c r="L2703">
        <v>8.93</v>
      </c>
      <c r="Z2703" s="5"/>
    </row>
    <row r="2704" spans="1:26" x14ac:dyDescent="0.35">
      <c r="A2704" t="s">
        <v>931</v>
      </c>
      <c r="B2704" t="s">
        <v>207</v>
      </c>
      <c r="C2704" t="s">
        <v>802</v>
      </c>
      <c r="D2704" t="s">
        <v>6145</v>
      </c>
      <c r="E2704" s="2" t="s">
        <v>6146</v>
      </c>
      <c r="F2704" t="s">
        <v>6147</v>
      </c>
      <c r="G2704">
        <v>11</v>
      </c>
      <c r="I2704" s="1">
        <f t="shared" si="105"/>
        <v>0</v>
      </c>
      <c r="J2704" t="s">
        <v>780</v>
      </c>
      <c r="K2704" t="s">
        <v>559</v>
      </c>
      <c r="L2704">
        <v>8.93</v>
      </c>
      <c r="Z2704" s="5"/>
    </row>
    <row r="2705" spans="1:26" x14ac:dyDescent="0.35">
      <c r="A2705" t="s">
        <v>931</v>
      </c>
      <c r="B2705" t="s">
        <v>207</v>
      </c>
      <c r="C2705" t="s">
        <v>776</v>
      </c>
      <c r="D2705" t="s">
        <v>6148</v>
      </c>
      <c r="E2705" s="2" t="s">
        <v>6149</v>
      </c>
      <c r="F2705" t="s">
        <v>6150</v>
      </c>
      <c r="G2705">
        <v>0</v>
      </c>
      <c r="I2705" s="1">
        <f t="shared" si="105"/>
        <v>0</v>
      </c>
      <c r="J2705" t="s">
        <v>780</v>
      </c>
      <c r="K2705" t="s">
        <v>559</v>
      </c>
      <c r="L2705">
        <v>8.93</v>
      </c>
      <c r="Z2705" s="5"/>
    </row>
    <row r="2706" spans="1:26" x14ac:dyDescent="0.35">
      <c r="A2706" t="s">
        <v>931</v>
      </c>
      <c r="B2706" t="s">
        <v>207</v>
      </c>
      <c r="C2706" t="s">
        <v>1364</v>
      </c>
      <c r="D2706" t="s">
        <v>6153</v>
      </c>
      <c r="E2706" s="2" t="s">
        <v>6154</v>
      </c>
      <c r="F2706" t="s">
        <v>6155</v>
      </c>
      <c r="G2706">
        <v>23</v>
      </c>
      <c r="I2706" s="1">
        <f t="shared" si="105"/>
        <v>0</v>
      </c>
      <c r="J2706" t="s">
        <v>780</v>
      </c>
      <c r="K2706" t="s">
        <v>559</v>
      </c>
      <c r="L2706">
        <v>8.93</v>
      </c>
      <c r="Z2706" s="5"/>
    </row>
    <row r="2707" spans="1:26" x14ac:dyDescent="0.35">
      <c r="A2707" t="s">
        <v>931</v>
      </c>
      <c r="B2707" t="s">
        <v>207</v>
      </c>
      <c r="C2707" t="s">
        <v>1368</v>
      </c>
      <c r="D2707" t="s">
        <v>6156</v>
      </c>
      <c r="E2707" s="2" t="s">
        <v>6157</v>
      </c>
      <c r="F2707" t="s">
        <v>6158</v>
      </c>
      <c r="G2707">
        <v>50</v>
      </c>
      <c r="I2707" s="1">
        <f t="shared" si="105"/>
        <v>0</v>
      </c>
      <c r="J2707" t="s">
        <v>780</v>
      </c>
      <c r="K2707" t="s">
        <v>559</v>
      </c>
      <c r="L2707">
        <v>8.93</v>
      </c>
      <c r="Z2707" s="5"/>
    </row>
    <row r="2708" spans="1:26" x14ac:dyDescent="0.35">
      <c r="A2708" t="s">
        <v>101</v>
      </c>
      <c r="B2708" t="s">
        <v>207</v>
      </c>
      <c r="C2708" t="s">
        <v>2292</v>
      </c>
      <c r="D2708" t="s">
        <v>6159</v>
      </c>
      <c r="E2708" s="2">
        <v>2100028611</v>
      </c>
      <c r="F2708" t="s">
        <v>6160</v>
      </c>
      <c r="G2708">
        <v>30</v>
      </c>
      <c r="I2708" s="1">
        <f t="shared" si="105"/>
        <v>0</v>
      </c>
      <c r="J2708" t="s">
        <v>780</v>
      </c>
      <c r="L2708">
        <v>8.93</v>
      </c>
      <c r="Z2708" s="5"/>
    </row>
    <row r="2709" spans="1:26" x14ac:dyDescent="0.35">
      <c r="A2709" t="s">
        <v>931</v>
      </c>
      <c r="B2709" t="s">
        <v>207</v>
      </c>
      <c r="C2709" t="s">
        <v>491</v>
      </c>
      <c r="D2709" t="s">
        <v>6159</v>
      </c>
      <c r="E2709" s="2" t="s">
        <v>6161</v>
      </c>
      <c r="F2709" t="s">
        <v>6160</v>
      </c>
      <c r="G2709">
        <v>54</v>
      </c>
      <c r="I2709" s="1">
        <f t="shared" si="105"/>
        <v>0</v>
      </c>
      <c r="J2709" t="s">
        <v>780</v>
      </c>
      <c r="K2709" t="s">
        <v>559</v>
      </c>
      <c r="L2709">
        <v>8.93</v>
      </c>
      <c r="Z2709" s="5"/>
    </row>
    <row r="2710" spans="1:26" x14ac:dyDescent="0.35">
      <c r="A2710" t="s">
        <v>931</v>
      </c>
      <c r="B2710" t="s">
        <v>207</v>
      </c>
      <c r="C2710" t="s">
        <v>245</v>
      </c>
      <c r="D2710" t="s">
        <v>6162</v>
      </c>
      <c r="E2710" s="2" t="s">
        <v>6163</v>
      </c>
      <c r="F2710" t="s">
        <v>6164</v>
      </c>
      <c r="G2710">
        <v>16</v>
      </c>
      <c r="I2710" s="1">
        <f t="shared" si="105"/>
        <v>0</v>
      </c>
      <c r="J2710" t="s">
        <v>780</v>
      </c>
      <c r="K2710" t="s">
        <v>559</v>
      </c>
      <c r="L2710">
        <v>8.93</v>
      </c>
      <c r="Z2710" s="5"/>
    </row>
    <row r="2711" spans="1:26" x14ac:dyDescent="0.35">
      <c r="A2711" t="s">
        <v>931</v>
      </c>
      <c r="B2711" t="s">
        <v>207</v>
      </c>
      <c r="C2711" t="s">
        <v>249</v>
      </c>
      <c r="D2711" t="s">
        <v>6165</v>
      </c>
      <c r="E2711" s="2" t="s">
        <v>6166</v>
      </c>
      <c r="F2711" t="s">
        <v>6167</v>
      </c>
      <c r="G2711">
        <v>122</v>
      </c>
      <c r="I2711" s="1">
        <f t="shared" si="105"/>
        <v>0</v>
      </c>
      <c r="J2711" t="s">
        <v>780</v>
      </c>
      <c r="K2711" t="s">
        <v>559</v>
      </c>
      <c r="L2711">
        <v>8.93</v>
      </c>
      <c r="Z2711" s="5"/>
    </row>
    <row r="2712" spans="1:26" x14ac:dyDescent="0.35">
      <c r="A2712" t="s">
        <v>931</v>
      </c>
      <c r="B2712" t="s">
        <v>207</v>
      </c>
      <c r="C2712" t="s">
        <v>253</v>
      </c>
      <c r="D2712" t="s">
        <v>6170</v>
      </c>
      <c r="E2712" s="2" t="s">
        <v>6163</v>
      </c>
      <c r="F2712" t="s">
        <v>6171</v>
      </c>
      <c r="G2712">
        <v>10</v>
      </c>
      <c r="I2712" s="1">
        <f t="shared" si="105"/>
        <v>0</v>
      </c>
      <c r="J2712" t="s">
        <v>780</v>
      </c>
      <c r="K2712" t="s">
        <v>559</v>
      </c>
      <c r="L2712">
        <v>8.93</v>
      </c>
      <c r="Z2712" s="5"/>
    </row>
    <row r="2713" spans="1:26" x14ac:dyDescent="0.35">
      <c r="A2713" t="s">
        <v>931</v>
      </c>
      <c r="B2713" t="s">
        <v>207</v>
      </c>
      <c r="C2713" t="s">
        <v>256</v>
      </c>
      <c r="D2713" t="s">
        <v>6172</v>
      </c>
      <c r="E2713" s="2" t="s">
        <v>6173</v>
      </c>
      <c r="F2713" t="s">
        <v>6174</v>
      </c>
      <c r="G2713">
        <v>16</v>
      </c>
      <c r="I2713" s="1">
        <f t="shared" si="105"/>
        <v>0</v>
      </c>
      <c r="J2713" t="s">
        <v>780</v>
      </c>
      <c r="K2713" t="s">
        <v>559</v>
      </c>
      <c r="L2713">
        <v>8.93</v>
      </c>
      <c r="Z2713" s="5"/>
    </row>
    <row r="2714" spans="1:26" x14ac:dyDescent="0.35">
      <c r="A2714" t="s">
        <v>101</v>
      </c>
      <c r="B2714" t="s">
        <v>207</v>
      </c>
      <c r="C2714" t="s">
        <v>2292</v>
      </c>
      <c r="D2714" t="s">
        <v>6175</v>
      </c>
      <c r="E2714" s="2">
        <v>2100007516</v>
      </c>
      <c r="F2714" t="s">
        <v>6176</v>
      </c>
      <c r="G2714">
        <v>10</v>
      </c>
      <c r="I2714" s="1">
        <f t="shared" si="105"/>
        <v>0</v>
      </c>
      <c r="J2714" t="s">
        <v>780</v>
      </c>
      <c r="L2714">
        <v>8.93</v>
      </c>
      <c r="Z2714" s="5"/>
    </row>
    <row r="2715" spans="1:26" x14ac:dyDescent="0.35">
      <c r="A2715" t="s">
        <v>101</v>
      </c>
      <c r="B2715" t="s">
        <v>207</v>
      </c>
      <c r="C2715" t="s">
        <v>2292</v>
      </c>
      <c r="D2715" t="s">
        <v>6175</v>
      </c>
      <c r="E2715" s="2" t="s">
        <v>6177</v>
      </c>
      <c r="F2715" t="s">
        <v>6176</v>
      </c>
      <c r="G2715">
        <v>20</v>
      </c>
      <c r="I2715" s="1">
        <f t="shared" si="105"/>
        <v>0</v>
      </c>
      <c r="J2715" t="s">
        <v>780</v>
      </c>
      <c r="L2715">
        <v>8.93</v>
      </c>
      <c r="Z2715" s="5"/>
    </row>
    <row r="2716" spans="1:26" x14ac:dyDescent="0.35">
      <c r="A2716" t="s">
        <v>931</v>
      </c>
      <c r="B2716" t="s">
        <v>207</v>
      </c>
      <c r="C2716" t="s">
        <v>260</v>
      </c>
      <c r="D2716" t="s">
        <v>6175</v>
      </c>
      <c r="E2716" s="2">
        <v>2100007516</v>
      </c>
      <c r="F2716" t="s">
        <v>6176</v>
      </c>
      <c r="G2716">
        <v>10</v>
      </c>
      <c r="I2716" s="1">
        <f t="shared" si="105"/>
        <v>0</v>
      </c>
      <c r="J2716" t="s">
        <v>780</v>
      </c>
      <c r="K2716" t="s">
        <v>559</v>
      </c>
      <c r="L2716">
        <v>8.93</v>
      </c>
      <c r="Z2716" s="5"/>
    </row>
    <row r="2717" spans="1:26" x14ac:dyDescent="0.35">
      <c r="A2717" t="s">
        <v>101</v>
      </c>
      <c r="B2717" t="s">
        <v>207</v>
      </c>
      <c r="C2717" t="s">
        <v>2292</v>
      </c>
      <c r="D2717" t="s">
        <v>6178</v>
      </c>
      <c r="E2717" s="2">
        <v>2100023365</v>
      </c>
      <c r="F2717" t="s">
        <v>6179</v>
      </c>
      <c r="G2717">
        <v>20</v>
      </c>
      <c r="I2717" s="1">
        <f t="shared" si="105"/>
        <v>0</v>
      </c>
      <c r="J2717" t="s">
        <v>780</v>
      </c>
      <c r="L2717">
        <v>8.93</v>
      </c>
      <c r="Z2717" s="5"/>
    </row>
    <row r="2718" spans="1:26" x14ac:dyDescent="0.35">
      <c r="A2718" t="s">
        <v>101</v>
      </c>
      <c r="B2718" t="s">
        <v>207</v>
      </c>
      <c r="C2718" t="s">
        <v>2292</v>
      </c>
      <c r="D2718" t="s">
        <v>6178</v>
      </c>
      <c r="E2718" s="2" t="s">
        <v>6180</v>
      </c>
      <c r="F2718" t="s">
        <v>6179</v>
      </c>
      <c r="G2718">
        <v>10</v>
      </c>
      <c r="I2718" s="1">
        <f t="shared" si="105"/>
        <v>0</v>
      </c>
      <c r="J2718" t="s">
        <v>780</v>
      </c>
      <c r="L2718">
        <v>8.93</v>
      </c>
      <c r="Z2718" s="5"/>
    </row>
    <row r="2719" spans="1:26" x14ac:dyDescent="0.35">
      <c r="A2719" t="s">
        <v>931</v>
      </c>
      <c r="B2719" t="s">
        <v>207</v>
      </c>
      <c r="C2719" t="s">
        <v>264</v>
      </c>
      <c r="D2719" t="s">
        <v>6178</v>
      </c>
      <c r="E2719" s="2">
        <v>2100010712</v>
      </c>
      <c r="F2719" t="s">
        <v>6179</v>
      </c>
      <c r="G2719">
        <v>3</v>
      </c>
      <c r="I2719" s="1">
        <f t="shared" si="105"/>
        <v>0</v>
      </c>
      <c r="J2719" t="s">
        <v>780</v>
      </c>
      <c r="K2719" t="s">
        <v>559</v>
      </c>
      <c r="L2719">
        <v>8.93</v>
      </c>
      <c r="Z2719" s="5"/>
    </row>
    <row r="2720" spans="1:26" x14ac:dyDescent="0.35">
      <c r="A2720" t="s">
        <v>101</v>
      </c>
      <c r="B2720" t="s">
        <v>207</v>
      </c>
      <c r="C2720" t="s">
        <v>2292</v>
      </c>
      <c r="D2720" t="s">
        <v>6181</v>
      </c>
      <c r="E2720" s="2">
        <v>2100007744</v>
      </c>
      <c r="F2720" t="s">
        <v>6182</v>
      </c>
      <c r="G2720">
        <v>9</v>
      </c>
      <c r="I2720" s="1">
        <f t="shared" si="105"/>
        <v>0</v>
      </c>
      <c r="J2720" t="s">
        <v>780</v>
      </c>
      <c r="L2720">
        <v>8.93</v>
      </c>
      <c r="Z2720" s="5"/>
    </row>
    <row r="2721" spans="1:26" x14ac:dyDescent="0.35">
      <c r="A2721" t="s">
        <v>101</v>
      </c>
      <c r="B2721" t="s">
        <v>207</v>
      </c>
      <c r="C2721" t="s">
        <v>2292</v>
      </c>
      <c r="D2721" t="s">
        <v>6181</v>
      </c>
      <c r="E2721" s="2" t="s">
        <v>6183</v>
      </c>
      <c r="F2721" t="s">
        <v>6182</v>
      </c>
      <c r="G2721">
        <v>21</v>
      </c>
      <c r="I2721" s="1">
        <f t="shared" si="105"/>
        <v>0</v>
      </c>
      <c r="J2721" t="s">
        <v>780</v>
      </c>
      <c r="L2721">
        <v>8.93</v>
      </c>
      <c r="Z2721" s="5"/>
    </row>
    <row r="2722" spans="1:26" x14ac:dyDescent="0.35">
      <c r="A2722" t="s">
        <v>931</v>
      </c>
      <c r="B2722" t="s">
        <v>207</v>
      </c>
      <c r="C2722" t="s">
        <v>418</v>
      </c>
      <c r="D2722" t="s">
        <v>6181</v>
      </c>
      <c r="E2722" s="2">
        <v>2100007744</v>
      </c>
      <c r="F2722" t="s">
        <v>6182</v>
      </c>
      <c r="G2722">
        <v>3</v>
      </c>
      <c r="I2722" s="1">
        <f t="shared" si="105"/>
        <v>0</v>
      </c>
      <c r="J2722" t="s">
        <v>780</v>
      </c>
      <c r="K2722" t="s">
        <v>559</v>
      </c>
      <c r="L2722">
        <v>8.93</v>
      </c>
      <c r="Z2722" s="5"/>
    </row>
    <row r="2723" spans="1:26" x14ac:dyDescent="0.35">
      <c r="A2723" t="s">
        <v>101</v>
      </c>
      <c r="B2723" t="s">
        <v>207</v>
      </c>
      <c r="C2723" t="s">
        <v>2292</v>
      </c>
      <c r="D2723" t="s">
        <v>6184</v>
      </c>
      <c r="E2723" s="2">
        <v>2100010980</v>
      </c>
      <c r="F2723" t="s">
        <v>6185</v>
      </c>
      <c r="G2723">
        <v>30</v>
      </c>
      <c r="I2723" s="1">
        <f t="shared" si="105"/>
        <v>0</v>
      </c>
      <c r="J2723" t="s">
        <v>780</v>
      </c>
      <c r="L2723">
        <v>8.93</v>
      </c>
      <c r="Z2723" s="5"/>
    </row>
    <row r="2724" spans="1:26" x14ac:dyDescent="0.35">
      <c r="A2724" t="s">
        <v>931</v>
      </c>
      <c r="B2724" t="s">
        <v>268</v>
      </c>
      <c r="C2724" t="s">
        <v>1566</v>
      </c>
      <c r="D2724" t="s">
        <v>1567</v>
      </c>
      <c r="E2724" s="2" t="s">
        <v>1568</v>
      </c>
      <c r="F2724" t="s">
        <v>1569</v>
      </c>
      <c r="G2724">
        <v>16</v>
      </c>
      <c r="I2724" s="1">
        <f t="shared" si="105"/>
        <v>0</v>
      </c>
      <c r="J2724" t="s">
        <v>52</v>
      </c>
      <c r="L2724">
        <v>9.82</v>
      </c>
      <c r="Z2724" s="5"/>
    </row>
    <row r="2725" spans="1:26" x14ac:dyDescent="0.35">
      <c r="A2725" t="s">
        <v>931</v>
      </c>
      <c r="B2725" t="s">
        <v>268</v>
      </c>
      <c r="C2725" t="s">
        <v>1586</v>
      </c>
      <c r="D2725" t="s">
        <v>1587</v>
      </c>
      <c r="E2725" s="2" t="s">
        <v>1588</v>
      </c>
      <c r="F2725" t="s">
        <v>1569</v>
      </c>
      <c r="G2725">
        <v>31</v>
      </c>
      <c r="I2725" s="1">
        <f t="shared" si="105"/>
        <v>0</v>
      </c>
      <c r="J2725" t="s">
        <v>52</v>
      </c>
      <c r="K2725" t="s">
        <v>559</v>
      </c>
      <c r="L2725">
        <v>9.82</v>
      </c>
      <c r="Z2725" s="5"/>
    </row>
    <row r="2726" spans="1:26" x14ac:dyDescent="0.35">
      <c r="A2726" t="s">
        <v>931</v>
      </c>
      <c r="B2726" t="s">
        <v>268</v>
      </c>
      <c r="C2726" t="s">
        <v>1592</v>
      </c>
      <c r="D2726" t="s">
        <v>1593</v>
      </c>
      <c r="E2726" s="2" t="s">
        <v>1594</v>
      </c>
      <c r="F2726" t="s">
        <v>1569</v>
      </c>
      <c r="G2726">
        <v>24</v>
      </c>
      <c r="I2726" s="1">
        <f t="shared" si="105"/>
        <v>0</v>
      </c>
      <c r="J2726" t="s">
        <v>52</v>
      </c>
      <c r="K2726" t="s">
        <v>559</v>
      </c>
      <c r="L2726">
        <v>9.82</v>
      </c>
      <c r="Z2726" s="5"/>
    </row>
    <row r="2727" spans="1:26" x14ac:dyDescent="0.35">
      <c r="A2727" t="s">
        <v>931</v>
      </c>
      <c r="B2727" t="s">
        <v>268</v>
      </c>
      <c r="C2727" t="s">
        <v>1570</v>
      </c>
      <c r="D2727" t="s">
        <v>1571</v>
      </c>
      <c r="E2727" s="2" t="s">
        <v>1572</v>
      </c>
      <c r="F2727" t="s">
        <v>1573</v>
      </c>
      <c r="G2727">
        <v>9</v>
      </c>
      <c r="I2727" s="1">
        <f t="shared" si="105"/>
        <v>0</v>
      </c>
      <c r="J2727" t="s">
        <v>52</v>
      </c>
      <c r="L2727">
        <v>9.82</v>
      </c>
      <c r="Z2727" s="5"/>
    </row>
    <row r="2728" spans="1:26" x14ac:dyDescent="0.35">
      <c r="A2728" t="s">
        <v>931</v>
      </c>
      <c r="B2728" t="s">
        <v>268</v>
      </c>
      <c r="C2728" t="s">
        <v>1574</v>
      </c>
      <c r="D2728" t="s">
        <v>1575</v>
      </c>
      <c r="E2728" s="2" t="s">
        <v>1576</v>
      </c>
      <c r="F2728" t="s">
        <v>1577</v>
      </c>
      <c r="G2728">
        <v>5</v>
      </c>
      <c r="I2728" s="1">
        <f t="shared" si="105"/>
        <v>0</v>
      </c>
      <c r="J2728" t="s">
        <v>52</v>
      </c>
      <c r="L2728">
        <v>9.82</v>
      </c>
      <c r="Z2728" s="5"/>
    </row>
    <row r="2729" spans="1:26" x14ac:dyDescent="0.35">
      <c r="A2729" t="s">
        <v>931</v>
      </c>
      <c r="B2729" t="s">
        <v>268</v>
      </c>
      <c r="C2729" t="s">
        <v>1578</v>
      </c>
      <c r="D2729" t="s">
        <v>1579</v>
      </c>
      <c r="E2729" s="2" t="s">
        <v>1580</v>
      </c>
      <c r="F2729" t="s">
        <v>1581</v>
      </c>
      <c r="G2729">
        <v>43</v>
      </c>
      <c r="I2729" s="1">
        <f t="shared" si="105"/>
        <v>0</v>
      </c>
      <c r="J2729" t="s">
        <v>52</v>
      </c>
      <c r="L2729">
        <v>9.82</v>
      </c>
      <c r="Z2729" s="5"/>
    </row>
    <row r="2730" spans="1:26" x14ac:dyDescent="0.35">
      <c r="A2730" t="s">
        <v>931</v>
      </c>
      <c r="B2730" t="s">
        <v>268</v>
      </c>
      <c r="C2730" t="s">
        <v>1582</v>
      </c>
      <c r="D2730" t="s">
        <v>1583</v>
      </c>
      <c r="E2730" s="2" t="s">
        <v>1584</v>
      </c>
      <c r="F2730" t="s">
        <v>1585</v>
      </c>
      <c r="G2730">
        <v>57</v>
      </c>
      <c r="I2730" s="1">
        <f t="shared" si="105"/>
        <v>0</v>
      </c>
      <c r="J2730" t="s">
        <v>52</v>
      </c>
      <c r="L2730">
        <v>9.82</v>
      </c>
      <c r="Z2730" s="5"/>
    </row>
    <row r="2731" spans="1:26" x14ac:dyDescent="0.35">
      <c r="A2731" t="s">
        <v>931</v>
      </c>
      <c r="B2731" t="s">
        <v>268</v>
      </c>
      <c r="C2731" t="s">
        <v>1589</v>
      </c>
      <c r="D2731" t="s">
        <v>1590</v>
      </c>
      <c r="E2731" s="2" t="s">
        <v>1588</v>
      </c>
      <c r="F2731" t="s">
        <v>1591</v>
      </c>
      <c r="G2731">
        <v>3</v>
      </c>
      <c r="I2731" s="1">
        <f t="shared" si="105"/>
        <v>0</v>
      </c>
      <c r="J2731" t="s">
        <v>52</v>
      </c>
      <c r="K2731" t="s">
        <v>559</v>
      </c>
      <c r="L2731">
        <v>9.82</v>
      </c>
      <c r="Z2731" s="5"/>
    </row>
    <row r="2732" spans="1:26" x14ac:dyDescent="0.35">
      <c r="A2732" t="s">
        <v>931</v>
      </c>
      <c r="B2732" t="s">
        <v>268</v>
      </c>
      <c r="C2732" t="s">
        <v>1595</v>
      </c>
      <c r="D2732" t="s">
        <v>1596</v>
      </c>
      <c r="E2732" s="2" t="s">
        <v>1597</v>
      </c>
      <c r="F2732" t="s">
        <v>1598</v>
      </c>
      <c r="G2732">
        <v>34</v>
      </c>
      <c r="I2732" s="1">
        <f t="shared" si="105"/>
        <v>0</v>
      </c>
      <c r="J2732" t="s">
        <v>52</v>
      </c>
      <c r="K2732" t="s">
        <v>559</v>
      </c>
      <c r="L2732">
        <v>9.82</v>
      </c>
      <c r="Z2732" s="5"/>
    </row>
    <row r="2733" spans="1:26" x14ac:dyDescent="0.35">
      <c r="A2733" t="s">
        <v>931</v>
      </c>
      <c r="B2733" t="s">
        <v>268</v>
      </c>
      <c r="C2733" t="s">
        <v>1599</v>
      </c>
      <c r="D2733" t="s">
        <v>1600</v>
      </c>
      <c r="E2733" s="2" t="s">
        <v>1601</v>
      </c>
      <c r="F2733" t="s">
        <v>1602</v>
      </c>
      <c r="G2733">
        <v>32</v>
      </c>
      <c r="I2733" s="1">
        <f t="shared" si="105"/>
        <v>0</v>
      </c>
      <c r="J2733" t="s">
        <v>52</v>
      </c>
      <c r="K2733" t="s">
        <v>559</v>
      </c>
      <c r="L2733">
        <v>9.82</v>
      </c>
      <c r="Z2733" s="5"/>
    </row>
    <row r="2734" spans="1:26" x14ac:dyDescent="0.35">
      <c r="A2734" t="s">
        <v>931</v>
      </c>
      <c r="B2734" t="s">
        <v>268</v>
      </c>
      <c r="C2734" t="s">
        <v>1603</v>
      </c>
      <c r="D2734" t="s">
        <v>1604</v>
      </c>
      <c r="E2734" s="2" t="s">
        <v>1601</v>
      </c>
      <c r="F2734" t="s">
        <v>1605</v>
      </c>
      <c r="G2734">
        <v>21</v>
      </c>
      <c r="I2734" s="1">
        <f t="shared" si="105"/>
        <v>0</v>
      </c>
      <c r="J2734" t="s">
        <v>52</v>
      </c>
      <c r="K2734" t="s">
        <v>559</v>
      </c>
      <c r="L2734">
        <v>9.82</v>
      </c>
      <c r="Z2734" s="5"/>
    </row>
    <row r="2735" spans="1:26" x14ac:dyDescent="0.35">
      <c r="A2735" t="s">
        <v>931</v>
      </c>
      <c r="B2735" t="s">
        <v>268</v>
      </c>
      <c r="C2735" t="s">
        <v>1606</v>
      </c>
      <c r="D2735" t="s">
        <v>1607</v>
      </c>
      <c r="E2735" s="2" t="s">
        <v>1608</v>
      </c>
      <c r="F2735" t="s">
        <v>1609</v>
      </c>
      <c r="G2735">
        <v>29</v>
      </c>
      <c r="I2735" s="1">
        <f t="shared" si="105"/>
        <v>0</v>
      </c>
      <c r="J2735" t="s">
        <v>52</v>
      </c>
      <c r="K2735" t="s">
        <v>559</v>
      </c>
      <c r="L2735">
        <v>9.82</v>
      </c>
      <c r="Z2735" s="5"/>
    </row>
    <row r="2736" spans="1:26" x14ac:dyDescent="0.35">
      <c r="A2736" t="s">
        <v>931</v>
      </c>
      <c r="B2736" t="s">
        <v>268</v>
      </c>
      <c r="C2736" t="s">
        <v>1610</v>
      </c>
      <c r="D2736" t="s">
        <v>1611</v>
      </c>
      <c r="E2736" s="2" t="s">
        <v>1601</v>
      </c>
      <c r="F2736" t="s">
        <v>1612</v>
      </c>
      <c r="G2736">
        <v>38</v>
      </c>
      <c r="I2736" s="1">
        <f t="shared" si="105"/>
        <v>0</v>
      </c>
      <c r="J2736" t="s">
        <v>52</v>
      </c>
      <c r="K2736" t="s">
        <v>559</v>
      </c>
      <c r="L2736">
        <v>9.82</v>
      </c>
      <c r="Z2736" s="5"/>
    </row>
    <row r="2737" spans="1:26" x14ac:dyDescent="0.35">
      <c r="A2737" t="s">
        <v>407</v>
      </c>
      <c r="B2737" t="s">
        <v>102</v>
      </c>
      <c r="C2737" t="s">
        <v>291</v>
      </c>
      <c r="D2737" t="s">
        <v>4841</v>
      </c>
      <c r="E2737" s="2">
        <v>210329237</v>
      </c>
      <c r="F2737" t="s">
        <v>4843</v>
      </c>
      <c r="G2737">
        <v>5</v>
      </c>
      <c r="H2737">
        <f>IF(Tabla1[[#This Row],[DESCRIPCION]]=F2735,H2735+1,1)</f>
        <v>1</v>
      </c>
      <c r="I2737" s="1">
        <v>46451</v>
      </c>
      <c r="J2737" t="s">
        <v>60</v>
      </c>
      <c r="K2737" t="s">
        <v>67</v>
      </c>
      <c r="L2737">
        <v>33.57</v>
      </c>
      <c r="Z2737" s="5"/>
    </row>
    <row r="2738" spans="1:26" x14ac:dyDescent="0.35">
      <c r="A2738" t="s">
        <v>407</v>
      </c>
      <c r="B2738" t="s">
        <v>102</v>
      </c>
      <c r="C2738" t="s">
        <v>294</v>
      </c>
      <c r="D2738" t="s">
        <v>4844</v>
      </c>
      <c r="E2738" s="2" t="s">
        <v>409</v>
      </c>
      <c r="F2738" t="s">
        <v>4845</v>
      </c>
      <c r="G2738">
        <v>25</v>
      </c>
      <c r="H2738">
        <f>IF(Tabla1[[#This Row],[DESCRIPCION]]=F2736,H2736+1,1)</f>
        <v>1</v>
      </c>
      <c r="I2738" s="1">
        <v>46451</v>
      </c>
      <c r="J2738" t="s">
        <v>60</v>
      </c>
      <c r="K2738" t="s">
        <v>140</v>
      </c>
      <c r="L2738">
        <v>33.57</v>
      </c>
      <c r="Z2738" s="5"/>
    </row>
    <row r="2739" spans="1:26" x14ac:dyDescent="0.35">
      <c r="A2739" t="s">
        <v>407</v>
      </c>
      <c r="B2739" t="s">
        <v>102</v>
      </c>
      <c r="C2739" t="s">
        <v>297</v>
      </c>
      <c r="D2739" t="s">
        <v>4846</v>
      </c>
      <c r="E2739" s="2" t="s">
        <v>409</v>
      </c>
      <c r="F2739" t="s">
        <v>4847</v>
      </c>
      <c r="G2739">
        <v>25</v>
      </c>
      <c r="H2739">
        <f>IF(Tabla1[[#This Row],[DESCRIPCION]]=F2737,H2737+1,1)</f>
        <v>1</v>
      </c>
      <c r="I2739" s="1">
        <v>46451</v>
      </c>
      <c r="J2739" t="s">
        <v>60</v>
      </c>
      <c r="K2739" t="s">
        <v>140</v>
      </c>
      <c r="L2739">
        <v>33.57</v>
      </c>
      <c r="Z2739" s="5"/>
    </row>
    <row r="2740" spans="1:26" x14ac:dyDescent="0.35">
      <c r="A2740" t="s">
        <v>407</v>
      </c>
      <c r="B2740" t="s">
        <v>102</v>
      </c>
      <c r="C2740" t="s">
        <v>300</v>
      </c>
      <c r="D2740" t="s">
        <v>4848</v>
      </c>
      <c r="E2740" s="2" t="s">
        <v>409</v>
      </c>
      <c r="F2740" t="s">
        <v>4849</v>
      </c>
      <c r="G2740">
        <v>20</v>
      </c>
      <c r="H2740">
        <f>IF(Tabla1[[#This Row],[DESCRIPCION]]=F2738,H2738+1,1)</f>
        <v>1</v>
      </c>
      <c r="I2740" s="1">
        <v>46451</v>
      </c>
      <c r="J2740" t="s">
        <v>60</v>
      </c>
      <c r="K2740" t="s">
        <v>64</v>
      </c>
      <c r="L2740">
        <v>33.57</v>
      </c>
      <c r="Z2740" s="5"/>
    </row>
    <row r="2741" spans="1:26" x14ac:dyDescent="0.35">
      <c r="A2741" t="s">
        <v>407</v>
      </c>
      <c r="B2741" t="s">
        <v>102</v>
      </c>
      <c r="C2741" t="s">
        <v>304</v>
      </c>
      <c r="D2741" t="s">
        <v>4850</v>
      </c>
      <c r="E2741" s="2" t="s">
        <v>409</v>
      </c>
      <c r="F2741" t="s">
        <v>4851</v>
      </c>
      <c r="G2741">
        <v>19</v>
      </c>
      <c r="H2741">
        <f>IF(Tabla1[[#This Row],[DESCRIPCION]]=F2739,H2739+1,1)</f>
        <v>1</v>
      </c>
      <c r="I2741" s="1">
        <v>46451</v>
      </c>
      <c r="J2741" t="s">
        <v>60</v>
      </c>
      <c r="K2741" t="s">
        <v>64</v>
      </c>
      <c r="L2741">
        <v>33.57</v>
      </c>
      <c r="Z2741" s="5"/>
    </row>
    <row r="2742" spans="1:26" x14ac:dyDescent="0.35">
      <c r="A2742" t="s">
        <v>407</v>
      </c>
      <c r="B2742" t="s">
        <v>102</v>
      </c>
      <c r="C2742" t="s">
        <v>307</v>
      </c>
      <c r="D2742" t="s">
        <v>4852</v>
      </c>
      <c r="E2742" s="2" t="s">
        <v>409</v>
      </c>
      <c r="F2742" t="s">
        <v>4853</v>
      </c>
      <c r="G2742">
        <v>25</v>
      </c>
      <c r="H2742">
        <f>IF(Tabla1[[#This Row],[DESCRIPCION]]=F2740,H2740+1,1)</f>
        <v>1</v>
      </c>
      <c r="I2742" s="1">
        <v>46451</v>
      </c>
      <c r="J2742" t="s">
        <v>60</v>
      </c>
      <c r="K2742" t="s">
        <v>140</v>
      </c>
      <c r="L2742">
        <v>33.57</v>
      </c>
      <c r="Z2742" s="5"/>
    </row>
    <row r="2743" spans="1:26" x14ac:dyDescent="0.35">
      <c r="A2743" t="s">
        <v>407</v>
      </c>
      <c r="B2743" t="s">
        <v>102</v>
      </c>
      <c r="C2743" t="s">
        <v>311</v>
      </c>
      <c r="D2743" t="s">
        <v>4854</v>
      </c>
      <c r="E2743" s="2" t="s">
        <v>409</v>
      </c>
      <c r="F2743" t="s">
        <v>4855</v>
      </c>
      <c r="G2743">
        <v>25</v>
      </c>
      <c r="H2743">
        <f>IF(Tabla1[[#This Row],[DESCRIPCION]]=F2741,H2741+1,1)</f>
        <v>1</v>
      </c>
      <c r="I2743" s="1">
        <v>46451</v>
      </c>
      <c r="J2743" t="s">
        <v>60</v>
      </c>
      <c r="K2743" t="s">
        <v>140</v>
      </c>
      <c r="L2743">
        <v>33.57</v>
      </c>
      <c r="Z2743" s="5"/>
    </row>
    <row r="2744" spans="1:26" x14ac:dyDescent="0.35">
      <c r="A2744" t="s">
        <v>407</v>
      </c>
      <c r="B2744" t="s">
        <v>102</v>
      </c>
      <c r="C2744" t="s">
        <v>281</v>
      </c>
      <c r="D2744" t="s">
        <v>722</v>
      </c>
      <c r="E2744" s="2">
        <v>190805276</v>
      </c>
      <c r="F2744" t="s">
        <v>723</v>
      </c>
      <c r="G2744">
        <v>4</v>
      </c>
      <c r="H2744">
        <f>IF(Tabla1[[#This Row],[DESCRIPCION]]=F2742,H2742+1,1)</f>
        <v>1</v>
      </c>
      <c r="I2744" s="1">
        <v>46451</v>
      </c>
      <c r="J2744" t="s">
        <v>60</v>
      </c>
      <c r="K2744" t="s">
        <v>67</v>
      </c>
      <c r="L2744">
        <v>33.57</v>
      </c>
      <c r="Z2744" s="5"/>
    </row>
    <row r="2745" spans="1:26" x14ac:dyDescent="0.35">
      <c r="A2745" t="s">
        <v>407</v>
      </c>
      <c r="B2745" t="s">
        <v>12</v>
      </c>
      <c r="C2745" t="s">
        <v>27</v>
      </c>
      <c r="D2745" t="s">
        <v>6853</v>
      </c>
      <c r="E2745" s="2">
        <v>200114135</v>
      </c>
      <c r="F2745" t="s">
        <v>6854</v>
      </c>
      <c r="G2745">
        <v>22</v>
      </c>
      <c r="H2745">
        <f>IF(Tabla1[[#This Row],[DESCRIPCION]]=F2743,H2743+1,1)</f>
        <v>1</v>
      </c>
      <c r="I2745" s="1">
        <v>46451</v>
      </c>
      <c r="J2745" t="s">
        <v>60</v>
      </c>
      <c r="K2745" t="s">
        <v>144</v>
      </c>
      <c r="L2745">
        <v>33.57</v>
      </c>
      <c r="Z2745" s="5"/>
    </row>
    <row r="2746" spans="1:26" x14ac:dyDescent="0.35">
      <c r="A2746" t="s">
        <v>407</v>
      </c>
      <c r="B2746" t="s">
        <v>102</v>
      </c>
      <c r="C2746" t="s">
        <v>284</v>
      </c>
      <c r="D2746" t="s">
        <v>724</v>
      </c>
      <c r="E2746" s="2" t="s">
        <v>725</v>
      </c>
      <c r="F2746" t="s">
        <v>726</v>
      </c>
      <c r="G2746">
        <v>1</v>
      </c>
      <c r="H2746">
        <f>IF(Tabla1[[#This Row],[DESCRIPCION]]=F2744,H2744+1,1)</f>
        <v>1</v>
      </c>
      <c r="I2746" s="1">
        <v>46451</v>
      </c>
      <c r="J2746" t="s">
        <v>60</v>
      </c>
      <c r="K2746" t="s">
        <v>67</v>
      </c>
      <c r="L2746">
        <v>33.57</v>
      </c>
      <c r="Z2746" s="5"/>
    </row>
    <row r="2747" spans="1:26" x14ac:dyDescent="0.35">
      <c r="A2747" t="s">
        <v>407</v>
      </c>
      <c r="B2747" t="s">
        <v>12</v>
      </c>
      <c r="C2747" t="s">
        <v>30</v>
      </c>
      <c r="D2747" t="s">
        <v>6855</v>
      </c>
      <c r="E2747" s="2">
        <v>200114123</v>
      </c>
      <c r="F2747" t="s">
        <v>6856</v>
      </c>
      <c r="G2747">
        <v>21</v>
      </c>
      <c r="H2747">
        <f>IF(Tabla1[[#This Row],[DESCRIPCION]]=F2745,H2745+1,1)</f>
        <v>1</v>
      </c>
      <c r="I2747" s="1">
        <v>46451</v>
      </c>
      <c r="J2747" t="s">
        <v>60</v>
      </c>
      <c r="K2747" t="s">
        <v>144</v>
      </c>
      <c r="L2747">
        <v>33.57</v>
      </c>
      <c r="Z2747" s="5"/>
    </row>
    <row r="2748" spans="1:26" x14ac:dyDescent="0.35">
      <c r="A2748" t="s">
        <v>407</v>
      </c>
      <c r="B2748" t="s">
        <v>12</v>
      </c>
      <c r="C2748" t="s">
        <v>33</v>
      </c>
      <c r="D2748" t="s">
        <v>6857</v>
      </c>
      <c r="E2748" s="2">
        <v>200114124</v>
      </c>
      <c r="F2748" t="s">
        <v>6858</v>
      </c>
      <c r="G2748">
        <v>20</v>
      </c>
      <c r="H2748">
        <f>IF(Tabla1[[#This Row],[DESCRIPCION]]=F2746,H2746+1,1)</f>
        <v>1</v>
      </c>
      <c r="I2748" s="1">
        <v>46451</v>
      </c>
      <c r="J2748" t="s">
        <v>60</v>
      </c>
      <c r="K2748" t="s">
        <v>144</v>
      </c>
      <c r="L2748">
        <v>33.57</v>
      </c>
      <c r="Z2748" s="5"/>
    </row>
    <row r="2749" spans="1:26" x14ac:dyDescent="0.35">
      <c r="A2749" t="s">
        <v>407</v>
      </c>
      <c r="B2749" t="s">
        <v>12</v>
      </c>
      <c r="C2749" t="s">
        <v>36</v>
      </c>
      <c r="D2749" t="s">
        <v>6859</v>
      </c>
      <c r="E2749" s="2">
        <v>200114125</v>
      </c>
      <c r="F2749" t="s">
        <v>6860</v>
      </c>
      <c r="G2749">
        <v>27</v>
      </c>
      <c r="H2749">
        <f>IF(Tabla1[[#This Row],[DESCRIPCION]]=F2747,H2747+1,1)</f>
        <v>1</v>
      </c>
      <c r="I2749" s="1">
        <v>46451</v>
      </c>
      <c r="J2749" t="s">
        <v>60</v>
      </c>
      <c r="K2749" t="s">
        <v>100</v>
      </c>
      <c r="L2749">
        <v>33.57</v>
      </c>
      <c r="Z2749" s="5"/>
    </row>
    <row r="2750" spans="1:26" x14ac:dyDescent="0.35">
      <c r="A2750" t="s">
        <v>407</v>
      </c>
      <c r="B2750" t="s">
        <v>12</v>
      </c>
      <c r="C2750" t="s">
        <v>39</v>
      </c>
      <c r="D2750" t="s">
        <v>6861</v>
      </c>
      <c r="E2750" s="2">
        <v>200114126</v>
      </c>
      <c r="F2750" t="s">
        <v>6862</v>
      </c>
      <c r="G2750">
        <v>20</v>
      </c>
      <c r="H2750">
        <f>IF(Tabla1[[#This Row],[DESCRIPCION]]=F2748,H2748+1,1)</f>
        <v>1</v>
      </c>
      <c r="I2750" s="1">
        <v>46451</v>
      </c>
      <c r="J2750" t="s">
        <v>60</v>
      </c>
      <c r="K2750" t="s">
        <v>100</v>
      </c>
      <c r="L2750">
        <v>33.57</v>
      </c>
      <c r="Z2750" s="5"/>
    </row>
    <row r="2751" spans="1:26" x14ac:dyDescent="0.35">
      <c r="A2751" t="s">
        <v>407</v>
      </c>
      <c r="B2751" t="s">
        <v>12</v>
      </c>
      <c r="C2751" t="s">
        <v>450</v>
      </c>
      <c r="D2751" t="s">
        <v>686</v>
      </c>
      <c r="E2751" s="2">
        <v>190703816</v>
      </c>
      <c r="F2751" t="s">
        <v>687</v>
      </c>
      <c r="G2751">
        <v>1</v>
      </c>
      <c r="H2751">
        <f>IF(Tabla1[[#This Row],[DESCRIPCION]]=F2749,H2749+1,1)</f>
        <v>1</v>
      </c>
      <c r="I2751" s="1">
        <v>46451</v>
      </c>
      <c r="J2751" t="s">
        <v>60</v>
      </c>
      <c r="K2751" t="s">
        <v>67</v>
      </c>
      <c r="L2751">
        <v>33.57</v>
      </c>
      <c r="Z2751" s="5"/>
    </row>
    <row r="2752" spans="1:26" x14ac:dyDescent="0.35">
      <c r="A2752" t="s">
        <v>407</v>
      </c>
      <c r="B2752" t="s">
        <v>12</v>
      </c>
      <c r="C2752" t="s">
        <v>450</v>
      </c>
      <c r="D2752" t="s">
        <v>688</v>
      </c>
      <c r="E2752" s="2">
        <v>190703816</v>
      </c>
      <c r="F2752" t="s">
        <v>689</v>
      </c>
      <c r="G2752">
        <v>9</v>
      </c>
      <c r="H2752">
        <f>IF(Tabla1[[#This Row],[DESCRIPCION]]=F2750,H2750+1,1)</f>
        <v>1</v>
      </c>
      <c r="I2752" s="1">
        <v>46451</v>
      </c>
      <c r="J2752" t="s">
        <v>60</v>
      </c>
      <c r="K2752" t="s">
        <v>61</v>
      </c>
      <c r="L2752">
        <v>33.57</v>
      </c>
      <c r="Z2752" s="5"/>
    </row>
    <row r="2753" spans="1:26" x14ac:dyDescent="0.35">
      <c r="A2753" t="s">
        <v>407</v>
      </c>
      <c r="B2753" t="s">
        <v>12</v>
      </c>
      <c r="C2753" t="s">
        <v>450</v>
      </c>
      <c r="D2753" t="s">
        <v>690</v>
      </c>
      <c r="E2753" s="2">
        <v>190703816</v>
      </c>
      <c r="F2753" t="s">
        <v>691</v>
      </c>
      <c r="G2753">
        <v>3</v>
      </c>
      <c r="H2753">
        <f>IF(Tabla1[[#This Row],[DESCRIPCION]]=F2751,H2751+1,1)</f>
        <v>1</v>
      </c>
      <c r="I2753" s="1">
        <v>46451</v>
      </c>
      <c r="J2753" t="s">
        <v>60</v>
      </c>
      <c r="K2753" t="s">
        <v>67</v>
      </c>
      <c r="L2753">
        <v>33.57</v>
      </c>
      <c r="Z2753" s="5"/>
    </row>
    <row r="2754" spans="1:26" x14ac:dyDescent="0.35">
      <c r="A2754" t="s">
        <v>407</v>
      </c>
      <c r="B2754" t="s">
        <v>102</v>
      </c>
      <c r="C2754" t="s">
        <v>290</v>
      </c>
      <c r="D2754" t="s">
        <v>694</v>
      </c>
      <c r="E2754" s="2">
        <v>190703814</v>
      </c>
      <c r="F2754" t="s">
        <v>695</v>
      </c>
      <c r="G2754">
        <v>7</v>
      </c>
      <c r="H2754">
        <f>IF(Tabla1[[#This Row],[DESCRIPCION]]=F2752,H2752+1,1)</f>
        <v>1</v>
      </c>
      <c r="I2754" s="1">
        <v>46451</v>
      </c>
      <c r="J2754" t="s">
        <v>60</v>
      </c>
      <c r="K2754" t="s">
        <v>136</v>
      </c>
      <c r="L2754">
        <v>33.57</v>
      </c>
      <c r="Z2754" s="5"/>
    </row>
    <row r="2755" spans="1:26" x14ac:dyDescent="0.35">
      <c r="A2755" t="s">
        <v>407</v>
      </c>
      <c r="B2755" t="s">
        <v>102</v>
      </c>
      <c r="C2755" t="s">
        <v>696</v>
      </c>
      <c r="D2755" t="s">
        <v>697</v>
      </c>
      <c r="E2755" s="2">
        <v>190703812</v>
      </c>
      <c r="F2755" t="s">
        <v>698</v>
      </c>
      <c r="G2755">
        <v>43</v>
      </c>
      <c r="H2755">
        <f>IF(Tabla1[[#This Row],[DESCRIPCION]]=F2753,H2753+1,1)</f>
        <v>1</v>
      </c>
      <c r="I2755" s="1">
        <v>46451</v>
      </c>
      <c r="J2755" t="s">
        <v>60</v>
      </c>
      <c r="K2755" t="s">
        <v>161</v>
      </c>
      <c r="L2755">
        <v>33.57</v>
      </c>
      <c r="Z2755" s="5"/>
    </row>
    <row r="2756" spans="1:26" x14ac:dyDescent="0.35">
      <c r="A2756" t="s">
        <v>407</v>
      </c>
      <c r="B2756" t="s">
        <v>12</v>
      </c>
      <c r="C2756" t="s">
        <v>253</v>
      </c>
      <c r="D2756" t="s">
        <v>6828</v>
      </c>
      <c r="E2756" s="2" t="s">
        <v>6829</v>
      </c>
      <c r="F2756" t="s">
        <v>6830</v>
      </c>
      <c r="G2756">
        <v>3</v>
      </c>
      <c r="H2756">
        <f>IF(Tabla1[[#This Row],[DESCRIPCION]]=F2754,H2754+1,1)</f>
        <v>1</v>
      </c>
      <c r="I2756" s="1">
        <v>46451</v>
      </c>
      <c r="J2756" t="s">
        <v>60</v>
      </c>
      <c r="K2756" t="s">
        <v>67</v>
      </c>
      <c r="L2756">
        <v>33.57</v>
      </c>
      <c r="Z2756" s="5"/>
    </row>
    <row r="2757" spans="1:26" x14ac:dyDescent="0.35">
      <c r="A2757" t="s">
        <v>407</v>
      </c>
      <c r="B2757" t="s">
        <v>102</v>
      </c>
      <c r="C2757" t="s">
        <v>699</v>
      </c>
      <c r="D2757" t="s">
        <v>700</v>
      </c>
      <c r="E2757" s="2">
        <v>190703812</v>
      </c>
      <c r="F2757" t="s">
        <v>701</v>
      </c>
      <c r="G2757">
        <v>32</v>
      </c>
      <c r="H2757">
        <f>IF(Tabla1[[#This Row],[DESCRIPCION]]=F2755,H2755+1,1)</f>
        <v>1</v>
      </c>
      <c r="I2757" s="1">
        <v>46451</v>
      </c>
      <c r="J2757" t="s">
        <v>60</v>
      </c>
      <c r="K2757" t="s">
        <v>100</v>
      </c>
      <c r="L2757">
        <v>33.57</v>
      </c>
      <c r="Z2757" s="5"/>
    </row>
    <row r="2758" spans="1:26" x14ac:dyDescent="0.35">
      <c r="A2758" t="s">
        <v>407</v>
      </c>
      <c r="B2758" t="s">
        <v>12</v>
      </c>
      <c r="C2758" t="s">
        <v>256</v>
      </c>
      <c r="D2758" t="s">
        <v>6831</v>
      </c>
      <c r="E2758" s="2" t="s">
        <v>6832</v>
      </c>
      <c r="F2758" t="s">
        <v>6833</v>
      </c>
      <c r="G2758">
        <v>18</v>
      </c>
      <c r="H2758">
        <f>IF(Tabla1[[#This Row],[DESCRIPCION]]=F2756,H2756+1,1)</f>
        <v>1</v>
      </c>
      <c r="I2758" s="1">
        <v>46451</v>
      </c>
      <c r="J2758" t="s">
        <v>60</v>
      </c>
      <c r="K2758" t="s">
        <v>64</v>
      </c>
      <c r="L2758">
        <v>33.57</v>
      </c>
      <c r="Z2758" s="5"/>
    </row>
    <row r="2759" spans="1:26" x14ac:dyDescent="0.35">
      <c r="A2759" t="s">
        <v>407</v>
      </c>
      <c r="B2759" t="s">
        <v>102</v>
      </c>
      <c r="C2759" t="s">
        <v>103</v>
      </c>
      <c r="D2759" t="s">
        <v>702</v>
      </c>
      <c r="E2759" s="2">
        <v>190703808</v>
      </c>
      <c r="F2759" t="s">
        <v>703</v>
      </c>
      <c r="G2759">
        <v>65</v>
      </c>
      <c r="H2759">
        <f>IF(Tabla1[[#This Row],[DESCRIPCION]]=F2757,H2757+1,1)</f>
        <v>1</v>
      </c>
      <c r="I2759" s="1">
        <v>46451</v>
      </c>
      <c r="J2759" t="s">
        <v>60</v>
      </c>
      <c r="K2759" t="s">
        <v>161</v>
      </c>
      <c r="L2759">
        <v>33.57</v>
      </c>
      <c r="Z2759" s="5"/>
    </row>
    <row r="2760" spans="1:26" x14ac:dyDescent="0.35">
      <c r="A2760" t="s">
        <v>407</v>
      </c>
      <c r="B2760" t="s">
        <v>12</v>
      </c>
      <c r="C2760" t="s">
        <v>260</v>
      </c>
      <c r="D2760" t="s">
        <v>6834</v>
      </c>
      <c r="E2760" s="2" t="s">
        <v>6835</v>
      </c>
      <c r="F2760" t="s">
        <v>6836</v>
      </c>
      <c r="G2760">
        <v>25</v>
      </c>
      <c r="H2760">
        <f>IF(Tabla1[[#This Row],[DESCRIPCION]]=F2758,H2758+1,1)</f>
        <v>1</v>
      </c>
      <c r="I2760" s="1">
        <v>46451</v>
      </c>
      <c r="J2760" t="s">
        <v>60</v>
      </c>
      <c r="K2760" t="s">
        <v>140</v>
      </c>
      <c r="L2760">
        <v>33.57</v>
      </c>
      <c r="Z2760" s="5"/>
    </row>
    <row r="2761" spans="1:26" x14ac:dyDescent="0.35">
      <c r="A2761" t="s">
        <v>407</v>
      </c>
      <c r="B2761" t="s">
        <v>102</v>
      </c>
      <c r="C2761" t="s">
        <v>704</v>
      </c>
      <c r="D2761" t="s">
        <v>705</v>
      </c>
      <c r="E2761" s="2">
        <v>190703807</v>
      </c>
      <c r="F2761" t="s">
        <v>706</v>
      </c>
      <c r="G2761">
        <v>23</v>
      </c>
      <c r="H2761">
        <f>IF(Tabla1[[#This Row],[DESCRIPCION]]=F2759,H2759+1,1)</f>
        <v>1</v>
      </c>
      <c r="I2761" s="1">
        <v>46451</v>
      </c>
      <c r="J2761" t="s">
        <v>60</v>
      </c>
      <c r="K2761" t="s">
        <v>144</v>
      </c>
      <c r="L2761">
        <v>33.57</v>
      </c>
      <c r="Z2761" s="5"/>
    </row>
    <row r="2762" spans="1:26" x14ac:dyDescent="0.35">
      <c r="A2762" t="s">
        <v>407</v>
      </c>
      <c r="B2762" t="s">
        <v>12</v>
      </c>
      <c r="C2762" t="s">
        <v>264</v>
      </c>
      <c r="D2762" t="s">
        <v>6837</v>
      </c>
      <c r="E2762" s="2">
        <v>190703806</v>
      </c>
      <c r="F2762" t="s">
        <v>6838</v>
      </c>
      <c r="G2762">
        <v>19</v>
      </c>
      <c r="H2762">
        <f>IF(Tabla1[[#This Row],[DESCRIPCION]]=F2760,H2760+1,1)</f>
        <v>1</v>
      </c>
      <c r="I2762" s="1">
        <v>46451</v>
      </c>
      <c r="J2762" t="s">
        <v>60</v>
      </c>
      <c r="K2762" t="s">
        <v>140</v>
      </c>
      <c r="L2762">
        <v>33.57</v>
      </c>
      <c r="Z2762" s="5"/>
    </row>
    <row r="2763" spans="1:26" x14ac:dyDescent="0.35">
      <c r="A2763" t="s">
        <v>407</v>
      </c>
      <c r="B2763" t="s">
        <v>12</v>
      </c>
      <c r="C2763" t="s">
        <v>264</v>
      </c>
      <c r="D2763" t="s">
        <v>6837</v>
      </c>
      <c r="E2763" s="2" t="s">
        <v>6839</v>
      </c>
      <c r="F2763" t="s">
        <v>6838</v>
      </c>
      <c r="G2763">
        <v>10</v>
      </c>
      <c r="H2763">
        <f>IF(Tabla1[[#This Row],[DESCRIPCION]]=F2761,H2761+1,1)</f>
        <v>1</v>
      </c>
      <c r="I2763" s="1">
        <v>46451</v>
      </c>
      <c r="J2763" t="s">
        <v>60</v>
      </c>
      <c r="L2763">
        <v>33.57</v>
      </c>
      <c r="Z2763" s="5"/>
    </row>
    <row r="2764" spans="1:26" x14ac:dyDescent="0.35">
      <c r="A2764" t="s">
        <v>407</v>
      </c>
      <c r="B2764" t="s">
        <v>102</v>
      </c>
      <c r="C2764" t="s">
        <v>707</v>
      </c>
      <c r="D2764" t="s">
        <v>708</v>
      </c>
      <c r="E2764" s="2">
        <v>190805269</v>
      </c>
      <c r="F2764" t="s">
        <v>709</v>
      </c>
      <c r="G2764">
        <v>13</v>
      </c>
      <c r="H2764">
        <f>IF(Tabla1[[#This Row],[DESCRIPCION]]=F2762,H2762+1,1)</f>
        <v>1</v>
      </c>
      <c r="I2764" s="1">
        <v>46451</v>
      </c>
      <c r="J2764" t="s">
        <v>60</v>
      </c>
      <c r="K2764" t="s">
        <v>64</v>
      </c>
      <c r="L2764">
        <v>33.57</v>
      </c>
      <c r="Z2764" s="5"/>
    </row>
    <row r="2765" spans="1:26" x14ac:dyDescent="0.35">
      <c r="A2765" t="s">
        <v>407</v>
      </c>
      <c r="B2765" t="s">
        <v>12</v>
      </c>
      <c r="C2765" t="s">
        <v>418</v>
      </c>
      <c r="D2765" t="s">
        <v>6840</v>
      </c>
      <c r="E2765" s="2">
        <v>190703804</v>
      </c>
      <c r="F2765" t="s">
        <v>6841</v>
      </c>
      <c r="G2765">
        <v>20</v>
      </c>
      <c r="H2765">
        <f>IF(Tabla1[[#This Row],[DESCRIPCION]]=F2763,H2763+1,1)</f>
        <v>1</v>
      </c>
      <c r="I2765" s="1">
        <v>46451</v>
      </c>
      <c r="J2765" t="s">
        <v>60</v>
      </c>
      <c r="K2765" t="s">
        <v>140</v>
      </c>
      <c r="L2765">
        <v>33.57</v>
      </c>
      <c r="Z2765" s="5"/>
    </row>
    <row r="2766" spans="1:26" x14ac:dyDescent="0.35">
      <c r="A2766" t="s">
        <v>407</v>
      </c>
      <c r="B2766" t="s">
        <v>102</v>
      </c>
      <c r="C2766" t="s">
        <v>534</v>
      </c>
      <c r="D2766" t="s">
        <v>710</v>
      </c>
      <c r="E2766" s="2">
        <v>190805271</v>
      </c>
      <c r="F2766" t="s">
        <v>711</v>
      </c>
      <c r="G2766">
        <v>8</v>
      </c>
      <c r="H2766">
        <f>IF(Tabla1[[#This Row],[DESCRIPCION]]=F2764,H2764+1,1)</f>
        <v>1</v>
      </c>
      <c r="I2766" s="1">
        <v>46451</v>
      </c>
      <c r="J2766" t="s">
        <v>60</v>
      </c>
      <c r="K2766" t="s">
        <v>64</v>
      </c>
      <c r="L2766">
        <v>33.57</v>
      </c>
      <c r="Z2766" s="5"/>
    </row>
    <row r="2767" spans="1:26" x14ac:dyDescent="0.35">
      <c r="A2767" t="s">
        <v>407</v>
      </c>
      <c r="B2767" t="s">
        <v>12</v>
      </c>
      <c r="C2767" t="s">
        <v>423</v>
      </c>
      <c r="D2767" t="s">
        <v>6843</v>
      </c>
      <c r="E2767" s="2">
        <v>200114130</v>
      </c>
      <c r="F2767" t="s">
        <v>6844</v>
      </c>
      <c r="G2767">
        <v>39</v>
      </c>
      <c r="H2767">
        <f>IF(Tabla1[[#This Row],[DESCRIPCION]]=F2765,H2765+1,1)</f>
        <v>1</v>
      </c>
      <c r="I2767" s="1">
        <v>46451</v>
      </c>
      <c r="J2767" t="s">
        <v>60</v>
      </c>
      <c r="K2767" t="s">
        <v>100</v>
      </c>
      <c r="L2767">
        <v>33.57</v>
      </c>
      <c r="Z2767" s="5"/>
    </row>
    <row r="2768" spans="1:26" x14ac:dyDescent="0.35">
      <c r="A2768" t="s">
        <v>407</v>
      </c>
      <c r="B2768" t="s">
        <v>102</v>
      </c>
      <c r="C2768" t="s">
        <v>712</v>
      </c>
      <c r="D2768" t="s">
        <v>713</v>
      </c>
      <c r="E2768" s="2">
        <v>190805272</v>
      </c>
      <c r="F2768" t="s">
        <v>714</v>
      </c>
      <c r="G2768">
        <v>2</v>
      </c>
      <c r="H2768">
        <f>IF(Tabla1[[#This Row],[DESCRIPCION]]=F2766,H2766+1,1)</f>
        <v>1</v>
      </c>
      <c r="I2768" s="1">
        <v>46451</v>
      </c>
      <c r="J2768" t="s">
        <v>60</v>
      </c>
      <c r="K2768" t="s">
        <v>67</v>
      </c>
      <c r="L2768">
        <v>33.57</v>
      </c>
      <c r="Z2768" s="5"/>
    </row>
    <row r="2769" spans="1:26" x14ac:dyDescent="0.35">
      <c r="A2769" t="s">
        <v>407</v>
      </c>
      <c r="B2769" t="s">
        <v>12</v>
      </c>
      <c r="C2769" t="s">
        <v>426</v>
      </c>
      <c r="D2769" t="s">
        <v>6845</v>
      </c>
      <c r="E2769" s="2">
        <v>200114131</v>
      </c>
      <c r="F2769" t="s">
        <v>6846</v>
      </c>
      <c r="G2769">
        <v>46</v>
      </c>
      <c r="H2769">
        <f>IF(Tabla1[[#This Row],[DESCRIPCION]]=F2767,H2767+1,1)</f>
        <v>1</v>
      </c>
      <c r="I2769" s="1">
        <v>46451</v>
      </c>
      <c r="J2769" t="s">
        <v>60</v>
      </c>
      <c r="K2769" t="s">
        <v>161</v>
      </c>
      <c r="L2769">
        <v>33.57</v>
      </c>
      <c r="Z2769" s="5"/>
    </row>
    <row r="2770" spans="1:26" x14ac:dyDescent="0.35">
      <c r="A2770" t="s">
        <v>407</v>
      </c>
      <c r="B2770" t="s">
        <v>102</v>
      </c>
      <c r="C2770" t="s">
        <v>272</v>
      </c>
      <c r="D2770" t="s">
        <v>715</v>
      </c>
      <c r="E2770" s="2">
        <v>190805273</v>
      </c>
      <c r="F2770" t="s">
        <v>716</v>
      </c>
      <c r="G2770">
        <v>19</v>
      </c>
      <c r="H2770">
        <f>IF(Tabla1[[#This Row],[DESCRIPCION]]=F2768,H2768+1,1)</f>
        <v>1</v>
      </c>
      <c r="I2770" s="1">
        <v>46451</v>
      </c>
      <c r="J2770" t="s">
        <v>60</v>
      </c>
      <c r="K2770" t="s">
        <v>64</v>
      </c>
      <c r="L2770">
        <v>33.57</v>
      </c>
      <c r="Z2770" s="5"/>
    </row>
    <row r="2771" spans="1:26" x14ac:dyDescent="0.35">
      <c r="A2771" t="s">
        <v>407</v>
      </c>
      <c r="B2771" t="s">
        <v>12</v>
      </c>
      <c r="C2771" t="s">
        <v>429</v>
      </c>
      <c r="D2771" t="s">
        <v>6847</v>
      </c>
      <c r="E2771" s="2">
        <v>200114132</v>
      </c>
      <c r="F2771" t="s">
        <v>6848</v>
      </c>
      <c r="G2771">
        <v>48</v>
      </c>
      <c r="H2771">
        <f>IF(Tabla1[[#This Row],[DESCRIPCION]]=F2769,H2769+1,1)</f>
        <v>1</v>
      </c>
      <c r="I2771" s="1">
        <v>46451</v>
      </c>
      <c r="J2771" t="s">
        <v>60</v>
      </c>
      <c r="K2771" t="s">
        <v>161</v>
      </c>
      <c r="L2771">
        <v>33.57</v>
      </c>
      <c r="Z2771" s="5"/>
    </row>
    <row r="2772" spans="1:26" x14ac:dyDescent="0.35">
      <c r="A2772" t="s">
        <v>925</v>
      </c>
      <c r="B2772" t="s">
        <v>12</v>
      </c>
      <c r="C2772" t="s">
        <v>491</v>
      </c>
      <c r="D2772" t="s">
        <v>1968</v>
      </c>
      <c r="E2772" s="2" t="s">
        <v>1969</v>
      </c>
      <c r="F2772" t="s">
        <v>1970</v>
      </c>
      <c r="G2772">
        <v>11</v>
      </c>
      <c r="I2772" s="1">
        <f t="shared" ref="I2740:I2803" si="106">M3114</f>
        <v>0</v>
      </c>
      <c r="J2772" t="s">
        <v>659</v>
      </c>
      <c r="K2772" t="s">
        <v>80</v>
      </c>
      <c r="L2772">
        <v>9.82</v>
      </c>
      <c r="Z2772" s="5"/>
    </row>
    <row r="2773" spans="1:26" x14ac:dyDescent="0.35">
      <c r="A2773" t="s">
        <v>925</v>
      </c>
      <c r="B2773" t="s">
        <v>12</v>
      </c>
      <c r="C2773" t="s">
        <v>491</v>
      </c>
      <c r="D2773" t="s">
        <v>1968</v>
      </c>
      <c r="E2773" s="2" t="s">
        <v>1971</v>
      </c>
      <c r="F2773" t="s">
        <v>1970</v>
      </c>
      <c r="G2773">
        <v>1</v>
      </c>
      <c r="I2773" s="1">
        <f t="shared" si="106"/>
        <v>0</v>
      </c>
      <c r="J2773" t="s">
        <v>659</v>
      </c>
      <c r="K2773" t="s">
        <v>80</v>
      </c>
      <c r="L2773">
        <v>9.82</v>
      </c>
      <c r="Z2773" s="5"/>
    </row>
    <row r="2774" spans="1:26" x14ac:dyDescent="0.35">
      <c r="A2774" t="s">
        <v>1278</v>
      </c>
      <c r="B2774" t="s">
        <v>207</v>
      </c>
      <c r="C2774" t="s">
        <v>1972</v>
      </c>
      <c r="D2774" t="s">
        <v>1968</v>
      </c>
      <c r="E2774" s="2" t="s">
        <v>1969</v>
      </c>
      <c r="F2774" t="s">
        <v>1970</v>
      </c>
      <c r="G2774">
        <v>5</v>
      </c>
      <c r="I2774" s="1">
        <f t="shared" si="106"/>
        <v>0</v>
      </c>
      <c r="J2774" t="s">
        <v>659</v>
      </c>
      <c r="K2774" t="s">
        <v>80</v>
      </c>
      <c r="L2774">
        <v>9.82</v>
      </c>
      <c r="Z2774" s="5"/>
    </row>
    <row r="2775" spans="1:26" x14ac:dyDescent="0.35">
      <c r="A2775" t="s">
        <v>925</v>
      </c>
      <c r="B2775" t="s">
        <v>12</v>
      </c>
      <c r="C2775" t="s">
        <v>491</v>
      </c>
      <c r="D2775" t="s">
        <v>1973</v>
      </c>
      <c r="E2775" s="2" t="s">
        <v>1974</v>
      </c>
      <c r="F2775" t="s">
        <v>1975</v>
      </c>
      <c r="G2775">
        <v>31</v>
      </c>
      <c r="I2775" s="1">
        <f t="shared" si="106"/>
        <v>0</v>
      </c>
      <c r="J2775" t="s">
        <v>659</v>
      </c>
      <c r="K2775" t="s">
        <v>80</v>
      </c>
      <c r="L2775">
        <v>9.82</v>
      </c>
      <c r="Z2775" s="5"/>
    </row>
    <row r="2776" spans="1:26" x14ac:dyDescent="0.35">
      <c r="A2776" t="s">
        <v>1278</v>
      </c>
      <c r="B2776" t="s">
        <v>207</v>
      </c>
      <c r="C2776" t="s">
        <v>1976</v>
      </c>
      <c r="D2776" t="s">
        <v>1973</v>
      </c>
      <c r="E2776" s="2" t="s">
        <v>1974</v>
      </c>
      <c r="F2776" t="s">
        <v>1975</v>
      </c>
      <c r="G2776">
        <v>5</v>
      </c>
      <c r="I2776" s="1">
        <f t="shared" si="106"/>
        <v>0</v>
      </c>
      <c r="J2776" t="s">
        <v>659</v>
      </c>
      <c r="K2776" t="s">
        <v>80</v>
      </c>
      <c r="L2776">
        <v>9.82</v>
      </c>
      <c r="Z2776" s="5"/>
    </row>
    <row r="2777" spans="1:26" x14ac:dyDescent="0.35">
      <c r="A2777" t="s">
        <v>925</v>
      </c>
      <c r="B2777" t="s">
        <v>12</v>
      </c>
      <c r="C2777" t="s">
        <v>491</v>
      </c>
      <c r="D2777" t="s">
        <v>1977</v>
      </c>
      <c r="E2777" s="2" t="s">
        <v>1978</v>
      </c>
      <c r="F2777" t="s">
        <v>1979</v>
      </c>
      <c r="G2777">
        <v>22</v>
      </c>
      <c r="I2777" s="1">
        <f t="shared" si="106"/>
        <v>0</v>
      </c>
      <c r="J2777" t="s">
        <v>659</v>
      </c>
      <c r="K2777" t="s">
        <v>80</v>
      </c>
      <c r="L2777">
        <v>9.82</v>
      </c>
      <c r="Z2777" s="5"/>
    </row>
    <row r="2778" spans="1:26" x14ac:dyDescent="0.35">
      <c r="A2778" t="s">
        <v>1278</v>
      </c>
      <c r="B2778" t="s">
        <v>207</v>
      </c>
      <c r="C2778" t="s">
        <v>1980</v>
      </c>
      <c r="D2778" t="s">
        <v>1977</v>
      </c>
      <c r="E2778" s="2" t="s">
        <v>1978</v>
      </c>
      <c r="F2778" t="s">
        <v>1979</v>
      </c>
      <c r="G2778">
        <v>5</v>
      </c>
      <c r="I2778" s="1">
        <f t="shared" si="106"/>
        <v>0</v>
      </c>
      <c r="J2778" t="s">
        <v>659</v>
      </c>
      <c r="K2778" t="s">
        <v>80</v>
      </c>
      <c r="L2778">
        <v>9.82</v>
      </c>
      <c r="Z2778" s="5"/>
    </row>
    <row r="2779" spans="1:26" x14ac:dyDescent="0.35">
      <c r="A2779" t="s">
        <v>925</v>
      </c>
      <c r="B2779" t="s">
        <v>12</v>
      </c>
      <c r="C2779" t="s">
        <v>491</v>
      </c>
      <c r="D2779" t="s">
        <v>1981</v>
      </c>
      <c r="E2779" s="2" t="s">
        <v>1982</v>
      </c>
      <c r="F2779" t="s">
        <v>1983</v>
      </c>
      <c r="G2779">
        <v>1</v>
      </c>
      <c r="I2779" s="1">
        <f t="shared" si="106"/>
        <v>0</v>
      </c>
      <c r="J2779" t="s">
        <v>659</v>
      </c>
      <c r="K2779" t="s">
        <v>80</v>
      </c>
      <c r="L2779">
        <v>9.82</v>
      </c>
      <c r="Z2779" s="5"/>
    </row>
    <row r="2780" spans="1:26" x14ac:dyDescent="0.35">
      <c r="A2780" t="s">
        <v>925</v>
      </c>
      <c r="B2780" t="s">
        <v>12</v>
      </c>
      <c r="C2780" t="s">
        <v>491</v>
      </c>
      <c r="D2780" t="s">
        <v>1981</v>
      </c>
      <c r="E2780" s="2" t="s">
        <v>1984</v>
      </c>
      <c r="F2780" t="s">
        <v>1983</v>
      </c>
      <c r="G2780">
        <v>31</v>
      </c>
      <c r="I2780" s="1">
        <f t="shared" si="106"/>
        <v>0</v>
      </c>
      <c r="J2780" t="s">
        <v>659</v>
      </c>
      <c r="K2780" t="s">
        <v>80</v>
      </c>
      <c r="L2780">
        <v>9.82</v>
      </c>
      <c r="Z2780" s="5"/>
    </row>
    <row r="2781" spans="1:26" x14ac:dyDescent="0.35">
      <c r="A2781" t="s">
        <v>1278</v>
      </c>
      <c r="B2781" t="s">
        <v>207</v>
      </c>
      <c r="C2781" t="s">
        <v>1985</v>
      </c>
      <c r="D2781" t="s">
        <v>1981</v>
      </c>
      <c r="E2781" s="2" t="s">
        <v>1982</v>
      </c>
      <c r="F2781" t="s">
        <v>1983</v>
      </c>
      <c r="G2781">
        <v>5</v>
      </c>
      <c r="I2781" s="1">
        <f t="shared" si="106"/>
        <v>0</v>
      </c>
      <c r="J2781" t="s">
        <v>659</v>
      </c>
      <c r="K2781" t="s">
        <v>80</v>
      </c>
      <c r="L2781">
        <v>9.82</v>
      </c>
      <c r="Z2781" s="5"/>
    </row>
    <row r="2782" spans="1:26" x14ac:dyDescent="0.35">
      <c r="A2782" t="s">
        <v>925</v>
      </c>
      <c r="B2782" t="s">
        <v>12</v>
      </c>
      <c r="C2782" t="s">
        <v>491</v>
      </c>
      <c r="D2782" t="s">
        <v>1986</v>
      </c>
      <c r="E2782" s="2" t="s">
        <v>1987</v>
      </c>
      <c r="F2782" t="s">
        <v>1988</v>
      </c>
      <c r="G2782">
        <v>31</v>
      </c>
      <c r="I2782" s="1">
        <f t="shared" si="106"/>
        <v>0</v>
      </c>
      <c r="J2782" t="s">
        <v>659</v>
      </c>
      <c r="K2782" t="s">
        <v>80</v>
      </c>
      <c r="L2782">
        <v>9.82</v>
      </c>
      <c r="Z2782" s="5"/>
    </row>
    <row r="2783" spans="1:26" x14ac:dyDescent="0.35">
      <c r="A2783" t="s">
        <v>1278</v>
      </c>
      <c r="B2783" t="s">
        <v>207</v>
      </c>
      <c r="C2783" t="s">
        <v>1989</v>
      </c>
      <c r="D2783" t="s">
        <v>1986</v>
      </c>
      <c r="E2783" s="2" t="s">
        <v>1987</v>
      </c>
      <c r="F2783" t="s">
        <v>1988</v>
      </c>
      <c r="G2783">
        <v>5</v>
      </c>
      <c r="I2783" s="1">
        <f t="shared" si="106"/>
        <v>0</v>
      </c>
      <c r="J2783" t="s">
        <v>659</v>
      </c>
      <c r="K2783" t="s">
        <v>80</v>
      </c>
      <c r="L2783">
        <v>9.82</v>
      </c>
      <c r="Z2783" s="5"/>
    </row>
    <row r="2784" spans="1:26" x14ac:dyDescent="0.35">
      <c r="A2784" t="s">
        <v>925</v>
      </c>
      <c r="B2784" t="s">
        <v>12</v>
      </c>
      <c r="C2784" t="s">
        <v>491</v>
      </c>
      <c r="D2784" t="s">
        <v>1990</v>
      </c>
      <c r="E2784" s="2" t="s">
        <v>1991</v>
      </c>
      <c r="F2784" t="s">
        <v>1992</v>
      </c>
      <c r="G2784">
        <v>28</v>
      </c>
      <c r="I2784" s="1">
        <f t="shared" si="106"/>
        <v>0</v>
      </c>
      <c r="J2784" t="s">
        <v>659</v>
      </c>
      <c r="K2784" t="s">
        <v>80</v>
      </c>
      <c r="L2784">
        <v>9.82</v>
      </c>
      <c r="Z2784" s="5"/>
    </row>
    <row r="2785" spans="1:26" x14ac:dyDescent="0.35">
      <c r="A2785" t="s">
        <v>925</v>
      </c>
      <c r="B2785" t="s">
        <v>12</v>
      </c>
      <c r="C2785" t="s">
        <v>491</v>
      </c>
      <c r="D2785" t="s">
        <v>1990</v>
      </c>
      <c r="E2785" s="2" t="s">
        <v>1993</v>
      </c>
      <c r="F2785" t="s">
        <v>1992</v>
      </c>
      <c r="G2785">
        <v>4</v>
      </c>
      <c r="I2785" s="1">
        <f t="shared" si="106"/>
        <v>0</v>
      </c>
      <c r="J2785" t="s">
        <v>659</v>
      </c>
      <c r="K2785" t="s">
        <v>80</v>
      </c>
      <c r="L2785">
        <v>9.82</v>
      </c>
      <c r="Z2785" s="5"/>
    </row>
    <row r="2786" spans="1:26" x14ac:dyDescent="0.35">
      <c r="A2786" t="s">
        <v>1278</v>
      </c>
      <c r="B2786" t="s">
        <v>207</v>
      </c>
      <c r="C2786" t="s">
        <v>1994</v>
      </c>
      <c r="D2786" t="s">
        <v>1990</v>
      </c>
      <c r="E2786" s="2" t="s">
        <v>1991</v>
      </c>
      <c r="F2786" t="s">
        <v>1992</v>
      </c>
      <c r="G2786">
        <v>5</v>
      </c>
      <c r="I2786" s="1">
        <f t="shared" si="106"/>
        <v>0</v>
      </c>
      <c r="J2786" t="s">
        <v>659</v>
      </c>
      <c r="K2786" t="s">
        <v>80</v>
      </c>
      <c r="L2786">
        <v>9.82</v>
      </c>
      <c r="Z2786" s="5"/>
    </row>
    <row r="2787" spans="1:26" x14ac:dyDescent="0.35">
      <c r="A2787" t="s">
        <v>925</v>
      </c>
      <c r="B2787" t="s">
        <v>12</v>
      </c>
      <c r="C2787" t="s">
        <v>491</v>
      </c>
      <c r="D2787" t="s">
        <v>1995</v>
      </c>
      <c r="E2787" s="2" t="s">
        <v>1996</v>
      </c>
      <c r="F2787" t="s">
        <v>1997</v>
      </c>
      <c r="G2787">
        <v>16</v>
      </c>
      <c r="I2787" s="1">
        <f t="shared" si="106"/>
        <v>0</v>
      </c>
      <c r="J2787" t="s">
        <v>659</v>
      </c>
      <c r="K2787" t="s">
        <v>80</v>
      </c>
      <c r="L2787">
        <v>9.82</v>
      </c>
      <c r="Z2787" s="5"/>
    </row>
    <row r="2788" spans="1:26" x14ac:dyDescent="0.35">
      <c r="A2788" t="s">
        <v>925</v>
      </c>
      <c r="B2788" t="s">
        <v>12</v>
      </c>
      <c r="C2788" t="s">
        <v>491</v>
      </c>
      <c r="D2788" t="s">
        <v>1995</v>
      </c>
      <c r="E2788" s="2" t="s">
        <v>1991</v>
      </c>
      <c r="F2788" t="s">
        <v>1997</v>
      </c>
      <c r="G2788">
        <v>26</v>
      </c>
      <c r="I2788" s="1">
        <f t="shared" si="106"/>
        <v>0</v>
      </c>
      <c r="J2788" t="s">
        <v>659</v>
      </c>
      <c r="K2788" t="s">
        <v>80</v>
      </c>
      <c r="L2788">
        <v>9.82</v>
      </c>
      <c r="Z2788" s="5"/>
    </row>
    <row r="2789" spans="1:26" x14ac:dyDescent="0.35">
      <c r="A2789" t="s">
        <v>1278</v>
      </c>
      <c r="B2789" t="s">
        <v>207</v>
      </c>
      <c r="C2789" t="s">
        <v>1998</v>
      </c>
      <c r="D2789" t="s">
        <v>1995</v>
      </c>
      <c r="E2789" s="2" t="s">
        <v>1999</v>
      </c>
      <c r="F2789" t="s">
        <v>1997</v>
      </c>
      <c r="G2789">
        <v>5</v>
      </c>
      <c r="I2789" s="1">
        <f t="shared" si="106"/>
        <v>0</v>
      </c>
      <c r="J2789" t="s">
        <v>659</v>
      </c>
      <c r="K2789" t="s">
        <v>80</v>
      </c>
      <c r="L2789">
        <v>9.82</v>
      </c>
      <c r="Z2789" s="5"/>
    </row>
    <row r="2790" spans="1:26" x14ac:dyDescent="0.35">
      <c r="A2790" t="s">
        <v>925</v>
      </c>
      <c r="B2790" t="s">
        <v>12</v>
      </c>
      <c r="C2790" t="s">
        <v>491</v>
      </c>
      <c r="D2790" t="s">
        <v>2000</v>
      </c>
      <c r="E2790" s="2" t="s">
        <v>2001</v>
      </c>
      <c r="F2790" t="s">
        <v>2002</v>
      </c>
      <c r="G2790">
        <v>42</v>
      </c>
      <c r="I2790" s="1">
        <f t="shared" si="106"/>
        <v>0</v>
      </c>
      <c r="J2790" t="s">
        <v>659</v>
      </c>
      <c r="K2790" t="s">
        <v>80</v>
      </c>
      <c r="L2790">
        <v>9.82</v>
      </c>
      <c r="Z2790" s="5"/>
    </row>
    <row r="2791" spans="1:26" x14ac:dyDescent="0.35">
      <c r="A2791" t="s">
        <v>1278</v>
      </c>
      <c r="B2791" t="s">
        <v>207</v>
      </c>
      <c r="C2791" t="s">
        <v>2003</v>
      </c>
      <c r="D2791" t="s">
        <v>2000</v>
      </c>
      <c r="E2791" s="2" t="s">
        <v>2001</v>
      </c>
      <c r="F2791" t="s">
        <v>2002</v>
      </c>
      <c r="G2791">
        <v>5</v>
      </c>
      <c r="I2791" s="1">
        <f t="shared" si="106"/>
        <v>0</v>
      </c>
      <c r="J2791" t="s">
        <v>659</v>
      </c>
      <c r="K2791" t="s">
        <v>80</v>
      </c>
      <c r="L2791">
        <v>9.82</v>
      </c>
      <c r="Z2791" s="5"/>
    </row>
    <row r="2792" spans="1:26" x14ac:dyDescent="0.35">
      <c r="A2792" t="s">
        <v>925</v>
      </c>
      <c r="B2792" t="s">
        <v>12</v>
      </c>
      <c r="C2792" t="s">
        <v>491</v>
      </c>
      <c r="D2792" t="s">
        <v>2004</v>
      </c>
      <c r="E2792" s="2" t="s">
        <v>2005</v>
      </c>
      <c r="F2792" t="s">
        <v>2006</v>
      </c>
      <c r="G2792">
        <v>37</v>
      </c>
      <c r="I2792" s="1">
        <f t="shared" si="106"/>
        <v>0</v>
      </c>
      <c r="J2792" t="s">
        <v>659</v>
      </c>
      <c r="K2792" t="s">
        <v>80</v>
      </c>
      <c r="L2792">
        <v>9.82</v>
      </c>
      <c r="Z2792" s="5"/>
    </row>
    <row r="2793" spans="1:26" x14ac:dyDescent="0.35">
      <c r="A2793" t="s">
        <v>925</v>
      </c>
      <c r="B2793" t="s">
        <v>12</v>
      </c>
      <c r="C2793" t="s">
        <v>491</v>
      </c>
      <c r="D2793" t="s">
        <v>2004</v>
      </c>
      <c r="E2793" s="2" t="s">
        <v>2007</v>
      </c>
      <c r="F2793" t="s">
        <v>2006</v>
      </c>
      <c r="G2793">
        <v>5</v>
      </c>
      <c r="I2793" s="1">
        <f t="shared" si="106"/>
        <v>0</v>
      </c>
      <c r="J2793" t="s">
        <v>659</v>
      </c>
      <c r="K2793" t="s">
        <v>80</v>
      </c>
      <c r="L2793">
        <v>9.82</v>
      </c>
      <c r="Z2793" s="5"/>
    </row>
    <row r="2794" spans="1:26" x14ac:dyDescent="0.35">
      <c r="A2794" t="s">
        <v>1278</v>
      </c>
      <c r="B2794" t="s">
        <v>207</v>
      </c>
      <c r="C2794" t="s">
        <v>2008</v>
      </c>
      <c r="D2794" t="s">
        <v>2004</v>
      </c>
      <c r="E2794" s="2" t="s">
        <v>2005</v>
      </c>
      <c r="F2794" t="s">
        <v>2006</v>
      </c>
      <c r="G2794">
        <v>5</v>
      </c>
      <c r="I2794" s="1">
        <f t="shared" si="106"/>
        <v>0</v>
      </c>
      <c r="J2794" t="s">
        <v>659</v>
      </c>
      <c r="K2794" t="s">
        <v>80</v>
      </c>
      <c r="L2794">
        <v>9.82</v>
      </c>
      <c r="Z2794" s="5"/>
    </row>
    <row r="2795" spans="1:26" x14ac:dyDescent="0.35">
      <c r="A2795" t="s">
        <v>925</v>
      </c>
      <c r="B2795" t="s">
        <v>12</v>
      </c>
      <c r="C2795" t="s">
        <v>491</v>
      </c>
      <c r="D2795" t="s">
        <v>2009</v>
      </c>
      <c r="E2795" s="2" t="s">
        <v>2010</v>
      </c>
      <c r="F2795" t="s">
        <v>2011</v>
      </c>
      <c r="G2795">
        <v>42</v>
      </c>
      <c r="I2795" s="1">
        <f t="shared" si="106"/>
        <v>0</v>
      </c>
      <c r="J2795" t="s">
        <v>659</v>
      </c>
      <c r="K2795" t="s">
        <v>80</v>
      </c>
      <c r="L2795">
        <v>9.82</v>
      </c>
      <c r="Z2795" s="5"/>
    </row>
    <row r="2796" spans="1:26" x14ac:dyDescent="0.35">
      <c r="A2796" t="s">
        <v>925</v>
      </c>
      <c r="B2796" t="s">
        <v>12</v>
      </c>
      <c r="C2796" t="s">
        <v>491</v>
      </c>
      <c r="D2796" t="s">
        <v>2012</v>
      </c>
      <c r="E2796" s="2" t="s">
        <v>2013</v>
      </c>
      <c r="F2796" t="s">
        <v>2011</v>
      </c>
      <c r="G2796">
        <v>42</v>
      </c>
      <c r="I2796" s="1">
        <f t="shared" si="106"/>
        <v>0</v>
      </c>
      <c r="J2796" t="s">
        <v>659</v>
      </c>
      <c r="K2796" t="s">
        <v>80</v>
      </c>
      <c r="L2796">
        <v>9.82</v>
      </c>
      <c r="Z2796" s="5"/>
    </row>
    <row r="2797" spans="1:26" x14ac:dyDescent="0.35">
      <c r="A2797" t="s">
        <v>1278</v>
      </c>
      <c r="B2797" t="s">
        <v>207</v>
      </c>
      <c r="C2797" t="s">
        <v>763</v>
      </c>
      <c r="D2797" t="s">
        <v>2009</v>
      </c>
      <c r="E2797" s="2" t="s">
        <v>2010</v>
      </c>
      <c r="F2797" t="s">
        <v>2011</v>
      </c>
      <c r="G2797">
        <v>5</v>
      </c>
      <c r="I2797" s="1">
        <f t="shared" si="106"/>
        <v>0</v>
      </c>
      <c r="J2797" t="s">
        <v>659</v>
      </c>
      <c r="K2797" t="s">
        <v>80</v>
      </c>
      <c r="L2797">
        <v>9.82</v>
      </c>
      <c r="Z2797" s="5"/>
    </row>
    <row r="2798" spans="1:26" x14ac:dyDescent="0.35">
      <c r="A2798" t="s">
        <v>1278</v>
      </c>
      <c r="B2798" t="s">
        <v>207</v>
      </c>
      <c r="C2798" t="s">
        <v>2014</v>
      </c>
      <c r="D2798" t="s">
        <v>2012</v>
      </c>
      <c r="E2798" s="2" t="s">
        <v>2015</v>
      </c>
      <c r="F2798" t="s">
        <v>2011</v>
      </c>
      <c r="G2798">
        <v>5</v>
      </c>
      <c r="I2798" s="1">
        <f t="shared" si="106"/>
        <v>0</v>
      </c>
      <c r="J2798" t="s">
        <v>659</v>
      </c>
      <c r="K2798" t="s">
        <v>80</v>
      </c>
      <c r="L2798">
        <v>9.82</v>
      </c>
      <c r="Z2798" s="5"/>
    </row>
    <row r="2799" spans="1:26" x14ac:dyDescent="0.35">
      <c r="A2799" t="s">
        <v>925</v>
      </c>
      <c r="B2799" t="s">
        <v>12</v>
      </c>
      <c r="C2799" t="s">
        <v>491</v>
      </c>
      <c r="D2799" t="s">
        <v>2016</v>
      </c>
      <c r="E2799" s="2" t="s">
        <v>2017</v>
      </c>
      <c r="F2799" t="s">
        <v>2018</v>
      </c>
      <c r="G2799">
        <v>32</v>
      </c>
      <c r="I2799" s="1">
        <f t="shared" si="106"/>
        <v>0</v>
      </c>
      <c r="J2799" t="s">
        <v>659</v>
      </c>
      <c r="K2799" t="s">
        <v>80</v>
      </c>
      <c r="L2799">
        <v>9.82</v>
      </c>
      <c r="Z2799" s="5"/>
    </row>
    <row r="2800" spans="1:26" x14ac:dyDescent="0.35">
      <c r="A2800" t="s">
        <v>1278</v>
      </c>
      <c r="B2800" t="s">
        <v>207</v>
      </c>
      <c r="C2800" t="s">
        <v>2019</v>
      </c>
      <c r="D2800" t="s">
        <v>2016</v>
      </c>
      <c r="E2800" s="2" t="s">
        <v>2020</v>
      </c>
      <c r="F2800" t="s">
        <v>2018</v>
      </c>
      <c r="G2800">
        <v>5</v>
      </c>
      <c r="I2800" s="1">
        <f t="shared" si="106"/>
        <v>0</v>
      </c>
      <c r="J2800" t="s">
        <v>659</v>
      </c>
      <c r="K2800" t="s">
        <v>80</v>
      </c>
      <c r="L2800">
        <v>9.82</v>
      </c>
      <c r="Z2800" s="5"/>
    </row>
    <row r="2801" spans="1:26" x14ac:dyDescent="0.35">
      <c r="A2801" t="s">
        <v>1278</v>
      </c>
      <c r="B2801" t="s">
        <v>91</v>
      </c>
      <c r="C2801" t="s">
        <v>1279</v>
      </c>
      <c r="D2801" t="s">
        <v>1280</v>
      </c>
      <c r="E2801" s="2" t="s">
        <v>1281</v>
      </c>
      <c r="F2801" t="s">
        <v>1282</v>
      </c>
      <c r="G2801">
        <v>5</v>
      </c>
      <c r="I2801" s="1">
        <f t="shared" si="106"/>
        <v>0</v>
      </c>
      <c r="J2801" t="s">
        <v>659</v>
      </c>
      <c r="L2801">
        <v>8.93</v>
      </c>
      <c r="Z2801" s="5"/>
    </row>
    <row r="2802" spans="1:26" x14ac:dyDescent="0.35">
      <c r="A2802" t="s">
        <v>1278</v>
      </c>
      <c r="B2802" t="s">
        <v>91</v>
      </c>
      <c r="C2802" t="s">
        <v>1283</v>
      </c>
      <c r="D2802" t="s">
        <v>1284</v>
      </c>
      <c r="E2802" s="2" t="s">
        <v>1285</v>
      </c>
      <c r="F2802" t="s">
        <v>1286</v>
      </c>
      <c r="G2802">
        <v>9</v>
      </c>
      <c r="I2802" s="1">
        <f t="shared" si="106"/>
        <v>0</v>
      </c>
      <c r="J2802" t="s">
        <v>659</v>
      </c>
      <c r="L2802">
        <v>8.93</v>
      </c>
      <c r="Z2802" s="5"/>
    </row>
    <row r="2803" spans="1:26" x14ac:dyDescent="0.35">
      <c r="A2803" t="s">
        <v>1278</v>
      </c>
      <c r="B2803" t="s">
        <v>91</v>
      </c>
      <c r="C2803" t="s">
        <v>1287</v>
      </c>
      <c r="D2803" t="s">
        <v>1288</v>
      </c>
      <c r="E2803" s="2" t="s">
        <v>1289</v>
      </c>
      <c r="F2803" t="s">
        <v>1290</v>
      </c>
      <c r="G2803">
        <v>10</v>
      </c>
      <c r="I2803" s="1">
        <f t="shared" si="106"/>
        <v>0</v>
      </c>
      <c r="J2803" t="s">
        <v>659</v>
      </c>
      <c r="L2803">
        <v>8.93</v>
      </c>
      <c r="Z2803" s="5"/>
    </row>
    <row r="2804" spans="1:26" x14ac:dyDescent="0.35">
      <c r="A2804" t="s">
        <v>1278</v>
      </c>
      <c r="B2804" t="s">
        <v>91</v>
      </c>
      <c r="C2804" t="s">
        <v>1291</v>
      </c>
      <c r="D2804" t="s">
        <v>1292</v>
      </c>
      <c r="E2804" s="2" t="s">
        <v>1293</v>
      </c>
      <c r="F2804" t="s">
        <v>1294</v>
      </c>
      <c r="G2804">
        <v>10</v>
      </c>
      <c r="I2804" s="1">
        <f t="shared" ref="I2804:I2867" si="107">M3146</f>
        <v>0</v>
      </c>
      <c r="J2804" t="s">
        <v>659</v>
      </c>
      <c r="L2804">
        <v>8.93</v>
      </c>
      <c r="Z2804" s="5"/>
    </row>
    <row r="2805" spans="1:26" x14ac:dyDescent="0.35">
      <c r="A2805" t="s">
        <v>1278</v>
      </c>
      <c r="B2805" t="s">
        <v>91</v>
      </c>
      <c r="C2805" t="s">
        <v>1295</v>
      </c>
      <c r="D2805" t="s">
        <v>1296</v>
      </c>
      <c r="E2805" s="2" t="s">
        <v>1297</v>
      </c>
      <c r="F2805" t="s">
        <v>1298</v>
      </c>
      <c r="G2805">
        <v>4</v>
      </c>
      <c r="I2805" s="1">
        <f t="shared" si="107"/>
        <v>0</v>
      </c>
      <c r="J2805" t="s">
        <v>659</v>
      </c>
      <c r="L2805">
        <v>8.93</v>
      </c>
      <c r="Z2805" s="5"/>
    </row>
    <row r="2806" spans="1:26" x14ac:dyDescent="0.35">
      <c r="A2806" t="s">
        <v>1278</v>
      </c>
      <c r="B2806" t="s">
        <v>91</v>
      </c>
      <c r="C2806" t="s">
        <v>1295</v>
      </c>
      <c r="D2806" t="s">
        <v>1296</v>
      </c>
      <c r="E2806" s="2" t="s">
        <v>1299</v>
      </c>
      <c r="F2806" t="s">
        <v>1298</v>
      </c>
      <c r="G2806">
        <v>6</v>
      </c>
      <c r="I2806" s="1">
        <f t="shared" si="107"/>
        <v>0</v>
      </c>
      <c r="J2806" t="s">
        <v>659</v>
      </c>
      <c r="L2806">
        <v>8.93</v>
      </c>
      <c r="Z2806" s="5"/>
    </row>
    <row r="2807" spans="1:26" x14ac:dyDescent="0.35">
      <c r="A2807" t="s">
        <v>1278</v>
      </c>
      <c r="B2807" t="s">
        <v>91</v>
      </c>
      <c r="C2807" t="s">
        <v>1300</v>
      </c>
      <c r="D2807" t="s">
        <v>1301</v>
      </c>
      <c r="E2807" s="2" t="s">
        <v>1302</v>
      </c>
      <c r="F2807" t="s">
        <v>1303</v>
      </c>
      <c r="G2807">
        <v>10</v>
      </c>
      <c r="I2807" s="1">
        <f t="shared" si="107"/>
        <v>0</v>
      </c>
      <c r="J2807" t="s">
        <v>659</v>
      </c>
      <c r="L2807">
        <v>8.93</v>
      </c>
      <c r="Z2807" s="5"/>
    </row>
    <row r="2808" spans="1:26" x14ac:dyDescent="0.35">
      <c r="A2808" t="s">
        <v>1278</v>
      </c>
      <c r="B2808" t="s">
        <v>91</v>
      </c>
      <c r="C2808" t="s">
        <v>1304</v>
      </c>
      <c r="D2808" t="s">
        <v>1305</v>
      </c>
      <c r="E2808" s="2" t="s">
        <v>1306</v>
      </c>
      <c r="F2808" t="s">
        <v>1307</v>
      </c>
      <c r="G2808">
        <v>8</v>
      </c>
      <c r="I2808" s="1">
        <f t="shared" si="107"/>
        <v>0</v>
      </c>
      <c r="J2808" t="s">
        <v>659</v>
      </c>
      <c r="L2808">
        <v>8.93</v>
      </c>
      <c r="Z2808" s="5"/>
    </row>
    <row r="2809" spans="1:26" x14ac:dyDescent="0.35">
      <c r="A2809" t="s">
        <v>1278</v>
      </c>
      <c r="B2809" t="s">
        <v>91</v>
      </c>
      <c r="C2809" t="s">
        <v>1308</v>
      </c>
      <c r="D2809" t="s">
        <v>1309</v>
      </c>
      <c r="E2809" s="2" t="s">
        <v>1310</v>
      </c>
      <c r="F2809" t="s">
        <v>1311</v>
      </c>
      <c r="G2809">
        <v>10</v>
      </c>
      <c r="I2809" s="1">
        <f t="shared" si="107"/>
        <v>0</v>
      </c>
      <c r="J2809" t="s">
        <v>659</v>
      </c>
      <c r="L2809">
        <v>8.93</v>
      </c>
      <c r="Z2809" s="5"/>
    </row>
    <row r="2810" spans="1:26" x14ac:dyDescent="0.35">
      <c r="A2810" t="s">
        <v>407</v>
      </c>
      <c r="B2810" t="s">
        <v>102</v>
      </c>
      <c r="C2810" t="s">
        <v>275</v>
      </c>
      <c r="D2810" t="s">
        <v>717</v>
      </c>
      <c r="E2810" s="2">
        <v>200214385</v>
      </c>
      <c r="F2810" t="s">
        <v>718</v>
      </c>
      <c r="G2810">
        <v>7</v>
      </c>
      <c r="H2810">
        <f>IF(Tabla1[[#This Row],[DESCRIPCION]]=F2808,H2808+1,1)</f>
        <v>1</v>
      </c>
      <c r="I2810" s="1">
        <v>46451</v>
      </c>
      <c r="J2810" t="s">
        <v>60</v>
      </c>
      <c r="K2810" t="s">
        <v>719</v>
      </c>
      <c r="L2810">
        <v>33.57</v>
      </c>
      <c r="Z2810" s="5"/>
    </row>
    <row r="2811" spans="1:26" x14ac:dyDescent="0.35">
      <c r="A2811" t="s">
        <v>407</v>
      </c>
      <c r="B2811" t="s">
        <v>12</v>
      </c>
      <c r="C2811" t="s">
        <v>13</v>
      </c>
      <c r="D2811" t="s">
        <v>6849</v>
      </c>
      <c r="E2811" s="2">
        <v>200114133</v>
      </c>
      <c r="F2811" t="s">
        <v>6850</v>
      </c>
      <c r="G2811">
        <v>42</v>
      </c>
      <c r="H2811">
        <f>IF(Tabla1[[#This Row],[DESCRIPCION]]=F2809,H2809+1,1)</f>
        <v>1</v>
      </c>
      <c r="I2811" s="1">
        <v>46451</v>
      </c>
      <c r="J2811" t="s">
        <v>60</v>
      </c>
      <c r="K2811" t="s">
        <v>161</v>
      </c>
      <c r="L2811">
        <v>33.57</v>
      </c>
      <c r="Z2811" s="5"/>
    </row>
    <row r="2812" spans="1:26" x14ac:dyDescent="0.35">
      <c r="A2812" t="s">
        <v>407</v>
      </c>
      <c r="B2812" t="s">
        <v>102</v>
      </c>
      <c r="C2812" t="s">
        <v>278</v>
      </c>
      <c r="D2812" t="s">
        <v>720</v>
      </c>
      <c r="E2812" s="2">
        <v>190805275</v>
      </c>
      <c r="F2812" t="s">
        <v>721</v>
      </c>
      <c r="G2812">
        <v>10</v>
      </c>
      <c r="H2812">
        <f>IF(Tabla1[[#This Row],[DESCRIPCION]]=F2810,H2810+1,1)</f>
        <v>1</v>
      </c>
      <c r="I2812" s="1">
        <v>46451</v>
      </c>
      <c r="J2812" t="s">
        <v>60</v>
      </c>
      <c r="K2812" t="s">
        <v>61</v>
      </c>
      <c r="L2812">
        <v>33.57</v>
      </c>
      <c r="Z2812" s="5"/>
    </row>
    <row r="2813" spans="1:26" x14ac:dyDescent="0.35">
      <c r="A2813" t="s">
        <v>407</v>
      </c>
      <c r="B2813" t="s">
        <v>12</v>
      </c>
      <c r="C2813" t="s">
        <v>22</v>
      </c>
      <c r="D2813" t="s">
        <v>6851</v>
      </c>
      <c r="E2813" s="2">
        <v>200114134</v>
      </c>
      <c r="F2813" t="s">
        <v>6852</v>
      </c>
      <c r="G2813">
        <v>39</v>
      </c>
      <c r="H2813">
        <f>IF(Tabla1[[#This Row],[DESCRIPCION]]=F2811,H2811+1,1)</f>
        <v>1</v>
      </c>
      <c r="I2813" s="1">
        <v>46451</v>
      </c>
      <c r="J2813" t="s">
        <v>60</v>
      </c>
      <c r="K2813" t="s">
        <v>161</v>
      </c>
      <c r="L2813">
        <v>33.57</v>
      </c>
      <c r="Z2813" s="5"/>
    </row>
    <row r="2814" spans="1:26" x14ac:dyDescent="0.35">
      <c r="A2814" t="s">
        <v>407</v>
      </c>
      <c r="B2814" t="s">
        <v>12</v>
      </c>
      <c r="C2814" t="s">
        <v>253</v>
      </c>
      <c r="D2814" t="s">
        <v>6875</v>
      </c>
      <c r="E2814" s="2" t="s">
        <v>6829</v>
      </c>
      <c r="F2814" t="s">
        <v>6876</v>
      </c>
      <c r="G2814">
        <v>9</v>
      </c>
      <c r="H2814">
        <f>IF(Tabla1[[#This Row],[DESCRIPCION]]=F2812,H2812+1,1)</f>
        <v>1</v>
      </c>
      <c r="I2814" s="1">
        <v>46451</v>
      </c>
      <c r="J2814" t="s">
        <v>60</v>
      </c>
      <c r="K2814" t="s">
        <v>136</v>
      </c>
      <c r="L2814">
        <v>33.57</v>
      </c>
      <c r="Z2814" s="5"/>
    </row>
    <row r="2815" spans="1:26" x14ac:dyDescent="0.35">
      <c r="A2815" t="s">
        <v>407</v>
      </c>
      <c r="B2815" t="s">
        <v>12</v>
      </c>
      <c r="C2815" t="s">
        <v>256</v>
      </c>
      <c r="D2815" t="s">
        <v>6877</v>
      </c>
      <c r="E2815" s="2" t="s">
        <v>6832</v>
      </c>
      <c r="F2815" t="s">
        <v>6878</v>
      </c>
      <c r="G2815">
        <v>9</v>
      </c>
      <c r="H2815">
        <f>IF(Tabla1[[#This Row],[DESCRIPCION]]=F2813,H2813+1,1)</f>
        <v>1</v>
      </c>
      <c r="I2815" s="1">
        <v>46451</v>
      </c>
      <c r="J2815" t="s">
        <v>60</v>
      </c>
      <c r="K2815" t="s">
        <v>136</v>
      </c>
      <c r="L2815">
        <v>33.57</v>
      </c>
      <c r="Z2815" s="5"/>
    </row>
    <row r="2816" spans="1:26" x14ac:dyDescent="0.35">
      <c r="A2816" t="s">
        <v>407</v>
      </c>
      <c r="B2816" t="s">
        <v>12</v>
      </c>
      <c r="C2816" t="s">
        <v>260</v>
      </c>
      <c r="D2816" t="s">
        <v>6879</v>
      </c>
      <c r="E2816" s="2" t="s">
        <v>6835</v>
      </c>
      <c r="F2816" t="s">
        <v>6880</v>
      </c>
      <c r="G2816">
        <v>4</v>
      </c>
      <c r="H2816">
        <f>IF(Tabla1[[#This Row],[DESCRIPCION]]=F2814,H2814+1,1)</f>
        <v>1</v>
      </c>
      <c r="I2816" s="1">
        <v>46451</v>
      </c>
      <c r="J2816" t="s">
        <v>60</v>
      </c>
      <c r="K2816" t="s">
        <v>67</v>
      </c>
      <c r="L2816">
        <v>33.57</v>
      </c>
      <c r="Z2816" s="5"/>
    </row>
    <row r="2817" spans="1:26" x14ac:dyDescent="0.35">
      <c r="A2817" t="s">
        <v>807</v>
      </c>
      <c r="B2817" t="s">
        <v>102</v>
      </c>
      <c r="C2817" t="s">
        <v>2071</v>
      </c>
      <c r="D2817" t="s">
        <v>2072</v>
      </c>
      <c r="E2817" s="2" t="s">
        <v>2073</v>
      </c>
      <c r="F2817" t="s">
        <v>2074</v>
      </c>
      <c r="G2817">
        <v>0</v>
      </c>
      <c r="I2817" s="1">
        <f t="shared" si="107"/>
        <v>0</v>
      </c>
      <c r="L2817">
        <v>9.82</v>
      </c>
      <c r="Z2817" s="5"/>
    </row>
    <row r="2818" spans="1:26" x14ac:dyDescent="0.35">
      <c r="A2818" t="s">
        <v>11</v>
      </c>
      <c r="B2818" t="s">
        <v>91</v>
      </c>
      <c r="C2818" t="s">
        <v>137</v>
      </c>
      <c r="D2818" t="s">
        <v>2072</v>
      </c>
      <c r="E2818" s="2" t="s">
        <v>2075</v>
      </c>
      <c r="F2818" t="s">
        <v>2074</v>
      </c>
      <c r="G2818">
        <v>2</v>
      </c>
      <c r="I2818" s="1">
        <f t="shared" si="107"/>
        <v>0</v>
      </c>
      <c r="L2818">
        <v>9.82</v>
      </c>
      <c r="Z2818" s="5"/>
    </row>
    <row r="2819" spans="1:26" x14ac:dyDescent="0.35">
      <c r="A2819" t="s">
        <v>11</v>
      </c>
      <c r="B2819" t="s">
        <v>91</v>
      </c>
      <c r="C2819" t="s">
        <v>137</v>
      </c>
      <c r="D2819" t="s">
        <v>2072</v>
      </c>
      <c r="E2819" s="2" t="s">
        <v>2076</v>
      </c>
      <c r="F2819" t="s">
        <v>2074</v>
      </c>
      <c r="G2819">
        <v>7</v>
      </c>
      <c r="I2819" s="1">
        <f t="shared" si="107"/>
        <v>0</v>
      </c>
      <c r="L2819">
        <v>9.82</v>
      </c>
      <c r="Z2819" s="5"/>
    </row>
    <row r="2820" spans="1:26" x14ac:dyDescent="0.35">
      <c r="A2820" t="s">
        <v>807</v>
      </c>
      <c r="B2820" t="s">
        <v>102</v>
      </c>
      <c r="C2820" t="s">
        <v>2071</v>
      </c>
      <c r="D2820" t="s">
        <v>2077</v>
      </c>
      <c r="E2820" s="2" t="s">
        <v>2073</v>
      </c>
      <c r="F2820" t="s">
        <v>2078</v>
      </c>
      <c r="G2820">
        <v>0</v>
      </c>
      <c r="I2820" s="1">
        <f t="shared" si="107"/>
        <v>0</v>
      </c>
      <c r="L2820">
        <v>9.82</v>
      </c>
      <c r="Z2820" s="5"/>
    </row>
    <row r="2821" spans="1:26" x14ac:dyDescent="0.35">
      <c r="A2821" t="s">
        <v>11</v>
      </c>
      <c r="B2821" t="s">
        <v>91</v>
      </c>
      <c r="C2821" t="s">
        <v>141</v>
      </c>
      <c r="D2821" t="s">
        <v>2077</v>
      </c>
      <c r="E2821" s="2" t="s">
        <v>2079</v>
      </c>
      <c r="F2821" t="s">
        <v>2078</v>
      </c>
      <c r="G2821">
        <v>19</v>
      </c>
      <c r="I2821" s="1">
        <f t="shared" si="107"/>
        <v>0</v>
      </c>
      <c r="L2821">
        <v>9.82</v>
      </c>
      <c r="Z2821" s="5"/>
    </row>
    <row r="2822" spans="1:26" x14ac:dyDescent="0.35">
      <c r="A2822" t="s">
        <v>807</v>
      </c>
      <c r="B2822" t="s">
        <v>102</v>
      </c>
      <c r="C2822" t="s">
        <v>2071</v>
      </c>
      <c r="D2822" t="s">
        <v>2080</v>
      </c>
      <c r="E2822" s="2" t="s">
        <v>2081</v>
      </c>
      <c r="F2822" t="s">
        <v>2082</v>
      </c>
      <c r="G2822">
        <v>0</v>
      </c>
      <c r="I2822" s="1">
        <f t="shared" si="107"/>
        <v>0</v>
      </c>
      <c r="L2822">
        <v>9.82</v>
      </c>
      <c r="Z2822" s="5"/>
    </row>
    <row r="2823" spans="1:26" x14ac:dyDescent="0.35">
      <c r="A2823" t="s">
        <v>11</v>
      </c>
      <c r="B2823" t="s">
        <v>91</v>
      </c>
      <c r="C2823" t="s">
        <v>145</v>
      </c>
      <c r="D2823" t="s">
        <v>2080</v>
      </c>
      <c r="E2823" s="2" t="s">
        <v>2083</v>
      </c>
      <c r="F2823" t="s">
        <v>2082</v>
      </c>
      <c r="G2823">
        <v>15</v>
      </c>
      <c r="I2823" s="1">
        <f t="shared" si="107"/>
        <v>0</v>
      </c>
      <c r="L2823">
        <v>9.82</v>
      </c>
      <c r="Z2823" s="5"/>
    </row>
    <row r="2824" spans="1:26" x14ac:dyDescent="0.35">
      <c r="A2824" t="s">
        <v>11</v>
      </c>
      <c r="B2824" t="s">
        <v>91</v>
      </c>
      <c r="C2824" t="s">
        <v>145</v>
      </c>
      <c r="D2824" t="s">
        <v>2080</v>
      </c>
      <c r="E2824" s="2" t="s">
        <v>2084</v>
      </c>
      <c r="F2824" t="s">
        <v>2082</v>
      </c>
      <c r="G2824">
        <v>4</v>
      </c>
      <c r="I2824" s="1">
        <f t="shared" si="107"/>
        <v>0</v>
      </c>
      <c r="L2824">
        <v>9.82</v>
      </c>
      <c r="Z2824" s="5"/>
    </row>
    <row r="2825" spans="1:26" x14ac:dyDescent="0.35">
      <c r="A2825" t="s">
        <v>807</v>
      </c>
      <c r="B2825" t="s">
        <v>102</v>
      </c>
      <c r="C2825" t="s">
        <v>2071</v>
      </c>
      <c r="D2825" t="s">
        <v>2085</v>
      </c>
      <c r="E2825" s="2" t="s">
        <v>2086</v>
      </c>
      <c r="F2825" t="s">
        <v>2087</v>
      </c>
      <c r="G2825">
        <v>0</v>
      </c>
      <c r="I2825" s="1">
        <f t="shared" si="107"/>
        <v>0</v>
      </c>
      <c r="L2825">
        <v>9.82</v>
      </c>
      <c r="Z2825" s="5"/>
    </row>
    <row r="2826" spans="1:26" x14ac:dyDescent="0.35">
      <c r="A2826" t="s">
        <v>11</v>
      </c>
      <c r="B2826" t="s">
        <v>91</v>
      </c>
      <c r="C2826" t="s">
        <v>149</v>
      </c>
      <c r="D2826" t="s">
        <v>2085</v>
      </c>
      <c r="E2826" s="2" t="s">
        <v>2088</v>
      </c>
      <c r="F2826" t="s">
        <v>2087</v>
      </c>
      <c r="G2826">
        <v>18</v>
      </c>
      <c r="I2826" s="1">
        <f t="shared" si="107"/>
        <v>0</v>
      </c>
      <c r="L2826">
        <v>9.82</v>
      </c>
      <c r="Z2826" s="5"/>
    </row>
    <row r="2827" spans="1:26" x14ac:dyDescent="0.35">
      <c r="A2827" t="s">
        <v>807</v>
      </c>
      <c r="B2827" t="s">
        <v>102</v>
      </c>
      <c r="C2827" t="s">
        <v>2071</v>
      </c>
      <c r="D2827" t="s">
        <v>2089</v>
      </c>
      <c r="E2827" s="2" t="s">
        <v>2090</v>
      </c>
      <c r="F2827" t="s">
        <v>2091</v>
      </c>
      <c r="G2827">
        <v>0</v>
      </c>
      <c r="I2827" s="1">
        <f t="shared" si="107"/>
        <v>0</v>
      </c>
      <c r="L2827">
        <v>9.82</v>
      </c>
      <c r="Z2827" s="5"/>
    </row>
    <row r="2828" spans="1:26" x14ac:dyDescent="0.35">
      <c r="A2828" t="s">
        <v>11</v>
      </c>
      <c r="B2828" t="s">
        <v>91</v>
      </c>
      <c r="C2828" t="s">
        <v>152</v>
      </c>
      <c r="D2828" t="s">
        <v>2089</v>
      </c>
      <c r="E2828" s="2" t="s">
        <v>2092</v>
      </c>
      <c r="F2828" t="s">
        <v>2091</v>
      </c>
      <c r="G2828">
        <v>14</v>
      </c>
      <c r="I2828" s="1">
        <f t="shared" si="107"/>
        <v>0</v>
      </c>
      <c r="L2828">
        <v>9.82</v>
      </c>
      <c r="Z2828" s="5"/>
    </row>
    <row r="2829" spans="1:26" x14ac:dyDescent="0.35">
      <c r="A2829" t="s">
        <v>807</v>
      </c>
      <c r="B2829" t="s">
        <v>102</v>
      </c>
      <c r="C2829" t="s">
        <v>2071</v>
      </c>
      <c r="D2829" t="s">
        <v>2093</v>
      </c>
      <c r="E2829" s="2" t="s">
        <v>2094</v>
      </c>
      <c r="F2829" t="s">
        <v>2095</v>
      </c>
      <c r="G2829">
        <v>0</v>
      </c>
      <c r="I2829" s="1">
        <f t="shared" si="107"/>
        <v>0</v>
      </c>
      <c r="L2829">
        <v>9.82</v>
      </c>
      <c r="Z2829" s="5"/>
    </row>
    <row r="2830" spans="1:26" x14ac:dyDescent="0.35">
      <c r="A2830" t="s">
        <v>11</v>
      </c>
      <c r="B2830" t="s">
        <v>91</v>
      </c>
      <c r="C2830" t="s">
        <v>157</v>
      </c>
      <c r="D2830" t="s">
        <v>2093</v>
      </c>
      <c r="E2830" s="2" t="s">
        <v>2096</v>
      </c>
      <c r="F2830" t="s">
        <v>2095</v>
      </c>
      <c r="G2830">
        <v>11</v>
      </c>
      <c r="I2830" s="1">
        <f t="shared" si="107"/>
        <v>0</v>
      </c>
      <c r="L2830">
        <v>9.82</v>
      </c>
      <c r="Z2830" s="5"/>
    </row>
    <row r="2831" spans="1:26" x14ac:dyDescent="0.35">
      <c r="A2831" t="s">
        <v>807</v>
      </c>
      <c r="B2831" t="s">
        <v>102</v>
      </c>
      <c r="C2831" t="s">
        <v>2071</v>
      </c>
      <c r="D2831" t="s">
        <v>2097</v>
      </c>
      <c r="E2831" s="2" t="s">
        <v>2098</v>
      </c>
      <c r="F2831" t="s">
        <v>2099</v>
      </c>
      <c r="G2831">
        <v>0</v>
      </c>
      <c r="I2831" s="1">
        <f t="shared" si="107"/>
        <v>0</v>
      </c>
      <c r="L2831">
        <v>9.82</v>
      </c>
      <c r="Z2831" s="5"/>
    </row>
    <row r="2832" spans="1:26" x14ac:dyDescent="0.35">
      <c r="A2832" t="s">
        <v>11</v>
      </c>
      <c r="B2832" t="s">
        <v>91</v>
      </c>
      <c r="C2832" t="s">
        <v>162</v>
      </c>
      <c r="D2832" t="s">
        <v>2097</v>
      </c>
      <c r="E2832" s="2" t="s">
        <v>2100</v>
      </c>
      <c r="F2832" t="s">
        <v>2099</v>
      </c>
      <c r="G2832">
        <v>23</v>
      </c>
      <c r="I2832" s="1">
        <f t="shared" si="107"/>
        <v>0</v>
      </c>
      <c r="L2832">
        <v>9.82</v>
      </c>
      <c r="Z2832" s="5"/>
    </row>
    <row r="2833" spans="1:26" x14ac:dyDescent="0.35">
      <c r="A2833" t="s">
        <v>807</v>
      </c>
      <c r="B2833" t="s">
        <v>102</v>
      </c>
      <c r="C2833" t="s">
        <v>2071</v>
      </c>
      <c r="D2833" t="s">
        <v>2101</v>
      </c>
      <c r="E2833" s="2" t="s">
        <v>2102</v>
      </c>
      <c r="F2833" t="s">
        <v>2103</v>
      </c>
      <c r="G2833">
        <v>0</v>
      </c>
      <c r="I2833" s="1">
        <f t="shared" si="107"/>
        <v>0</v>
      </c>
      <c r="L2833">
        <v>9.82</v>
      </c>
      <c r="Z2833" s="5"/>
    </row>
    <row r="2834" spans="1:26" x14ac:dyDescent="0.35">
      <c r="A2834" t="s">
        <v>11</v>
      </c>
      <c r="B2834" t="s">
        <v>91</v>
      </c>
      <c r="C2834" t="s">
        <v>167</v>
      </c>
      <c r="D2834" t="s">
        <v>2101</v>
      </c>
      <c r="E2834" s="2" t="s">
        <v>2104</v>
      </c>
      <c r="F2834" t="s">
        <v>2103</v>
      </c>
      <c r="G2834">
        <v>12</v>
      </c>
      <c r="I2834" s="1">
        <f t="shared" si="107"/>
        <v>0</v>
      </c>
      <c r="L2834">
        <v>9.82</v>
      </c>
      <c r="Z2834" s="5"/>
    </row>
    <row r="2835" spans="1:26" x14ac:dyDescent="0.35">
      <c r="A2835" t="s">
        <v>11</v>
      </c>
      <c r="B2835" t="s">
        <v>91</v>
      </c>
      <c r="C2835" t="s">
        <v>167</v>
      </c>
      <c r="D2835" t="s">
        <v>2101</v>
      </c>
      <c r="E2835" s="2" t="s">
        <v>2105</v>
      </c>
      <c r="F2835" t="s">
        <v>2103</v>
      </c>
      <c r="G2835">
        <v>9</v>
      </c>
      <c r="I2835" s="1">
        <f t="shared" si="107"/>
        <v>0</v>
      </c>
      <c r="L2835">
        <v>9.82</v>
      </c>
      <c r="Z2835" s="5"/>
    </row>
    <row r="2836" spans="1:26" x14ac:dyDescent="0.35">
      <c r="A2836" t="s">
        <v>807</v>
      </c>
      <c r="B2836" t="s">
        <v>102</v>
      </c>
      <c r="C2836" t="s">
        <v>2071</v>
      </c>
      <c r="D2836" t="s">
        <v>2106</v>
      </c>
      <c r="E2836" s="2" t="s">
        <v>2107</v>
      </c>
      <c r="F2836" t="s">
        <v>2108</v>
      </c>
      <c r="G2836">
        <v>0</v>
      </c>
      <c r="I2836" s="1">
        <f t="shared" si="107"/>
        <v>0</v>
      </c>
      <c r="L2836">
        <v>9.82</v>
      </c>
      <c r="Z2836" s="5"/>
    </row>
    <row r="2837" spans="1:26" x14ac:dyDescent="0.35">
      <c r="A2837" t="s">
        <v>11</v>
      </c>
      <c r="B2837" t="s">
        <v>91</v>
      </c>
      <c r="C2837" t="s">
        <v>172</v>
      </c>
      <c r="D2837" t="s">
        <v>2106</v>
      </c>
      <c r="E2837" s="2" t="s">
        <v>2109</v>
      </c>
      <c r="F2837" t="s">
        <v>2108</v>
      </c>
      <c r="G2837">
        <v>9</v>
      </c>
      <c r="I2837" s="1">
        <f t="shared" si="107"/>
        <v>0</v>
      </c>
      <c r="L2837">
        <v>9.82</v>
      </c>
      <c r="Z2837" s="5"/>
    </row>
    <row r="2838" spans="1:26" x14ac:dyDescent="0.35">
      <c r="A2838" t="s">
        <v>807</v>
      </c>
      <c r="B2838" t="s">
        <v>102</v>
      </c>
      <c r="C2838" t="s">
        <v>2071</v>
      </c>
      <c r="D2838" t="s">
        <v>2110</v>
      </c>
      <c r="E2838" s="2" t="s">
        <v>2111</v>
      </c>
      <c r="F2838" t="s">
        <v>2112</v>
      </c>
      <c r="G2838">
        <v>0</v>
      </c>
      <c r="I2838" s="1">
        <f t="shared" si="107"/>
        <v>0</v>
      </c>
      <c r="L2838">
        <v>9.82</v>
      </c>
      <c r="Z2838" s="5"/>
    </row>
    <row r="2839" spans="1:26" x14ac:dyDescent="0.35">
      <c r="A2839" t="s">
        <v>11</v>
      </c>
      <c r="B2839" t="s">
        <v>91</v>
      </c>
      <c r="C2839" t="s">
        <v>176</v>
      </c>
      <c r="D2839" t="s">
        <v>2110</v>
      </c>
      <c r="E2839" s="2" t="s">
        <v>2113</v>
      </c>
      <c r="F2839" t="s">
        <v>2112</v>
      </c>
      <c r="G2839">
        <v>4</v>
      </c>
      <c r="I2839" s="1">
        <f t="shared" si="107"/>
        <v>0</v>
      </c>
      <c r="L2839">
        <v>9.82</v>
      </c>
      <c r="Z2839" s="5"/>
    </row>
    <row r="2840" spans="1:26" x14ac:dyDescent="0.35">
      <c r="A2840" t="s">
        <v>807</v>
      </c>
      <c r="B2840" t="s">
        <v>102</v>
      </c>
      <c r="C2840" t="s">
        <v>2071</v>
      </c>
      <c r="D2840" t="s">
        <v>2114</v>
      </c>
      <c r="E2840" s="2" t="s">
        <v>2115</v>
      </c>
      <c r="F2840" t="s">
        <v>2116</v>
      </c>
      <c r="G2840">
        <v>0</v>
      </c>
      <c r="I2840" s="1">
        <f t="shared" si="107"/>
        <v>0</v>
      </c>
      <c r="L2840">
        <v>9.82</v>
      </c>
      <c r="Z2840" s="5"/>
    </row>
    <row r="2841" spans="1:26" x14ac:dyDescent="0.35">
      <c r="A2841" t="s">
        <v>11</v>
      </c>
      <c r="B2841" t="s">
        <v>91</v>
      </c>
      <c r="C2841" t="s">
        <v>180</v>
      </c>
      <c r="D2841" t="s">
        <v>2114</v>
      </c>
      <c r="E2841" s="2" t="s">
        <v>2117</v>
      </c>
      <c r="F2841" t="s">
        <v>2116</v>
      </c>
      <c r="G2841">
        <v>12</v>
      </c>
      <c r="I2841" s="1">
        <f t="shared" si="107"/>
        <v>0</v>
      </c>
      <c r="L2841">
        <v>9.82</v>
      </c>
      <c r="Z2841" s="5"/>
    </row>
    <row r="2842" spans="1:26" x14ac:dyDescent="0.35">
      <c r="A2842" t="s">
        <v>807</v>
      </c>
      <c r="B2842" t="s">
        <v>102</v>
      </c>
      <c r="C2842" t="s">
        <v>2071</v>
      </c>
      <c r="D2842" t="s">
        <v>2118</v>
      </c>
      <c r="E2842" s="2" t="s">
        <v>2119</v>
      </c>
      <c r="F2842" t="s">
        <v>2120</v>
      </c>
      <c r="G2842">
        <v>0</v>
      </c>
      <c r="I2842" s="1">
        <f t="shared" si="107"/>
        <v>0</v>
      </c>
      <c r="L2842">
        <v>9.82</v>
      </c>
      <c r="Z2842" s="5"/>
    </row>
    <row r="2843" spans="1:26" x14ac:dyDescent="0.35">
      <c r="A2843" t="s">
        <v>11</v>
      </c>
      <c r="B2843" t="s">
        <v>91</v>
      </c>
      <c r="C2843" t="s">
        <v>184</v>
      </c>
      <c r="D2843" t="s">
        <v>2118</v>
      </c>
      <c r="E2843" s="2" t="s">
        <v>2121</v>
      </c>
      <c r="F2843" t="s">
        <v>2120</v>
      </c>
      <c r="G2843">
        <v>11</v>
      </c>
      <c r="I2843" s="1">
        <f t="shared" si="107"/>
        <v>0</v>
      </c>
      <c r="L2843">
        <v>9.82</v>
      </c>
      <c r="Z2843" s="5"/>
    </row>
    <row r="2844" spans="1:26" x14ac:dyDescent="0.35">
      <c r="A2844" t="s">
        <v>807</v>
      </c>
      <c r="B2844" t="s">
        <v>102</v>
      </c>
      <c r="C2844" t="s">
        <v>2071</v>
      </c>
      <c r="D2844" t="s">
        <v>2122</v>
      </c>
      <c r="E2844" s="2" t="s">
        <v>2123</v>
      </c>
      <c r="F2844" t="s">
        <v>2124</v>
      </c>
      <c r="G2844">
        <v>0</v>
      </c>
      <c r="I2844" s="1">
        <f t="shared" si="107"/>
        <v>0</v>
      </c>
      <c r="L2844">
        <v>9.82</v>
      </c>
      <c r="Z2844" s="5"/>
    </row>
    <row r="2845" spans="1:26" x14ac:dyDescent="0.35">
      <c r="A2845" t="s">
        <v>11</v>
      </c>
      <c r="B2845" t="s">
        <v>91</v>
      </c>
      <c r="C2845" t="s">
        <v>188</v>
      </c>
      <c r="D2845" t="s">
        <v>2122</v>
      </c>
      <c r="E2845" s="2" t="s">
        <v>2125</v>
      </c>
      <c r="F2845" t="s">
        <v>2124</v>
      </c>
      <c r="G2845">
        <v>2</v>
      </c>
      <c r="I2845" s="1">
        <f t="shared" si="107"/>
        <v>0</v>
      </c>
      <c r="L2845">
        <v>9.82</v>
      </c>
      <c r="Z2845" s="5"/>
    </row>
    <row r="2846" spans="1:26" x14ac:dyDescent="0.35">
      <c r="A2846" t="s">
        <v>11</v>
      </c>
      <c r="B2846" t="s">
        <v>91</v>
      </c>
      <c r="C2846" t="s">
        <v>188</v>
      </c>
      <c r="D2846" t="s">
        <v>2122</v>
      </c>
      <c r="E2846" s="2" t="s">
        <v>2126</v>
      </c>
      <c r="F2846" t="s">
        <v>2124</v>
      </c>
      <c r="G2846">
        <v>4</v>
      </c>
      <c r="I2846" s="1">
        <f t="shared" si="107"/>
        <v>0</v>
      </c>
      <c r="L2846">
        <v>9.82</v>
      </c>
      <c r="Z2846" s="5"/>
    </row>
    <row r="2847" spans="1:26" x14ac:dyDescent="0.35">
      <c r="A2847" t="s">
        <v>807</v>
      </c>
      <c r="B2847" t="s">
        <v>102</v>
      </c>
      <c r="C2847" t="s">
        <v>2071</v>
      </c>
      <c r="D2847" t="s">
        <v>2127</v>
      </c>
      <c r="E2847" s="2" t="s">
        <v>2128</v>
      </c>
      <c r="F2847" t="s">
        <v>2129</v>
      </c>
      <c r="G2847">
        <v>0</v>
      </c>
      <c r="I2847" s="1">
        <f t="shared" si="107"/>
        <v>0</v>
      </c>
      <c r="L2847">
        <v>9.82</v>
      </c>
      <c r="Z2847" s="5"/>
    </row>
    <row r="2848" spans="1:26" x14ac:dyDescent="0.35">
      <c r="A2848" t="s">
        <v>11</v>
      </c>
      <c r="B2848" t="s">
        <v>91</v>
      </c>
      <c r="C2848" t="s">
        <v>193</v>
      </c>
      <c r="D2848" t="s">
        <v>2127</v>
      </c>
      <c r="E2848" s="2" t="s">
        <v>2130</v>
      </c>
      <c r="F2848" t="s">
        <v>2129</v>
      </c>
      <c r="G2848">
        <v>17</v>
      </c>
      <c r="I2848" s="1">
        <f t="shared" si="107"/>
        <v>0</v>
      </c>
      <c r="L2848">
        <v>9.82</v>
      </c>
      <c r="Z2848" s="5"/>
    </row>
    <row r="2849" spans="1:26" x14ac:dyDescent="0.35">
      <c r="A2849" t="s">
        <v>807</v>
      </c>
      <c r="B2849" t="s">
        <v>102</v>
      </c>
      <c r="C2849" t="s">
        <v>2071</v>
      </c>
      <c r="D2849" t="s">
        <v>2131</v>
      </c>
      <c r="E2849" s="2" t="s">
        <v>2132</v>
      </c>
      <c r="F2849" t="s">
        <v>2133</v>
      </c>
      <c r="G2849">
        <v>0</v>
      </c>
      <c r="I2849" s="1">
        <f t="shared" si="107"/>
        <v>0</v>
      </c>
      <c r="L2849">
        <v>9.82</v>
      </c>
      <c r="Z2849" s="5"/>
    </row>
    <row r="2850" spans="1:26" x14ac:dyDescent="0.35">
      <c r="A2850" t="s">
        <v>11</v>
      </c>
      <c r="B2850" t="s">
        <v>91</v>
      </c>
      <c r="C2850" t="s">
        <v>197</v>
      </c>
      <c r="D2850" t="s">
        <v>2131</v>
      </c>
      <c r="E2850" s="2" t="s">
        <v>2134</v>
      </c>
      <c r="F2850" t="s">
        <v>2133</v>
      </c>
      <c r="G2850">
        <v>8</v>
      </c>
      <c r="I2850" s="1">
        <f t="shared" si="107"/>
        <v>0</v>
      </c>
      <c r="L2850">
        <v>9.82</v>
      </c>
      <c r="Z2850" s="5"/>
    </row>
    <row r="2851" spans="1:26" x14ac:dyDescent="0.35">
      <c r="A2851" t="s">
        <v>807</v>
      </c>
      <c r="B2851" t="s">
        <v>102</v>
      </c>
      <c r="C2851" t="s">
        <v>2071</v>
      </c>
      <c r="D2851" t="s">
        <v>2135</v>
      </c>
      <c r="E2851" s="2" t="s">
        <v>2136</v>
      </c>
      <c r="F2851" t="s">
        <v>2137</v>
      </c>
      <c r="G2851">
        <v>0</v>
      </c>
      <c r="I2851" s="1">
        <f t="shared" si="107"/>
        <v>0</v>
      </c>
      <c r="L2851">
        <v>9.82</v>
      </c>
      <c r="Z2851" s="5"/>
    </row>
    <row r="2852" spans="1:26" x14ac:dyDescent="0.35">
      <c r="A2852" t="s">
        <v>11</v>
      </c>
      <c r="B2852" t="s">
        <v>91</v>
      </c>
      <c r="C2852" t="s">
        <v>200</v>
      </c>
      <c r="D2852" t="s">
        <v>2135</v>
      </c>
      <c r="E2852" s="2" t="s">
        <v>2138</v>
      </c>
      <c r="F2852" t="s">
        <v>2137</v>
      </c>
      <c r="G2852">
        <v>16</v>
      </c>
      <c r="I2852" s="1">
        <f t="shared" si="107"/>
        <v>0</v>
      </c>
      <c r="L2852">
        <v>9.82</v>
      </c>
      <c r="Z2852" s="5"/>
    </row>
    <row r="2853" spans="1:26" x14ac:dyDescent="0.35">
      <c r="A2853" t="s">
        <v>807</v>
      </c>
      <c r="B2853" t="s">
        <v>102</v>
      </c>
      <c r="C2853" t="s">
        <v>2071</v>
      </c>
      <c r="D2853" t="s">
        <v>2139</v>
      </c>
      <c r="E2853" s="2" t="s">
        <v>2140</v>
      </c>
      <c r="F2853" t="s">
        <v>2141</v>
      </c>
      <c r="G2853">
        <v>0</v>
      </c>
      <c r="I2853" s="1">
        <f t="shared" si="107"/>
        <v>0</v>
      </c>
      <c r="L2853">
        <v>9.82</v>
      </c>
      <c r="Z2853" s="5"/>
    </row>
    <row r="2854" spans="1:26" x14ac:dyDescent="0.35">
      <c r="A2854" t="s">
        <v>11</v>
      </c>
      <c r="B2854" t="s">
        <v>91</v>
      </c>
      <c r="C2854" t="s">
        <v>203</v>
      </c>
      <c r="D2854" t="s">
        <v>2139</v>
      </c>
      <c r="E2854" s="2" t="s">
        <v>2142</v>
      </c>
      <c r="F2854" t="s">
        <v>2141</v>
      </c>
      <c r="G2854">
        <v>11</v>
      </c>
      <c r="I2854" s="1">
        <f t="shared" si="107"/>
        <v>0</v>
      </c>
      <c r="L2854">
        <v>9.82</v>
      </c>
      <c r="Z2854" s="5"/>
    </row>
    <row r="2855" spans="1:26" x14ac:dyDescent="0.35">
      <c r="A2855" t="s">
        <v>807</v>
      </c>
      <c r="B2855" t="s">
        <v>102</v>
      </c>
      <c r="C2855" t="s">
        <v>2071</v>
      </c>
      <c r="D2855" t="s">
        <v>2143</v>
      </c>
      <c r="E2855" s="2" t="s">
        <v>2144</v>
      </c>
      <c r="F2855" t="s">
        <v>2145</v>
      </c>
      <c r="G2855">
        <v>0</v>
      </c>
      <c r="I2855" s="1">
        <f t="shared" si="107"/>
        <v>0</v>
      </c>
      <c r="L2855">
        <v>9.82</v>
      </c>
      <c r="Z2855" s="5"/>
    </row>
    <row r="2856" spans="1:26" x14ac:dyDescent="0.35">
      <c r="A2856" t="s">
        <v>11</v>
      </c>
      <c r="B2856" t="s">
        <v>91</v>
      </c>
      <c r="C2856" t="s">
        <v>411</v>
      </c>
      <c r="D2856" t="s">
        <v>2143</v>
      </c>
      <c r="E2856" s="2" t="s">
        <v>2146</v>
      </c>
      <c r="F2856" t="s">
        <v>2145</v>
      </c>
      <c r="G2856">
        <v>13</v>
      </c>
      <c r="I2856" s="1">
        <f t="shared" si="107"/>
        <v>0</v>
      </c>
      <c r="L2856">
        <v>9.82</v>
      </c>
      <c r="Z2856" s="5"/>
    </row>
    <row r="2857" spans="1:26" x14ac:dyDescent="0.35">
      <c r="A2857" t="s">
        <v>807</v>
      </c>
      <c r="B2857" t="s">
        <v>102</v>
      </c>
      <c r="C2857" t="s">
        <v>2071</v>
      </c>
      <c r="D2857" t="s">
        <v>2147</v>
      </c>
      <c r="E2857" s="2" t="s">
        <v>2148</v>
      </c>
      <c r="F2857" t="s">
        <v>2149</v>
      </c>
      <c r="G2857">
        <v>0</v>
      </c>
      <c r="I2857" s="1">
        <f t="shared" si="107"/>
        <v>0</v>
      </c>
      <c r="L2857">
        <v>9.82</v>
      </c>
      <c r="Z2857" s="5"/>
    </row>
    <row r="2858" spans="1:26" x14ac:dyDescent="0.35">
      <c r="A2858" t="s">
        <v>11</v>
      </c>
      <c r="B2858" t="s">
        <v>91</v>
      </c>
      <c r="C2858" t="s">
        <v>833</v>
      </c>
      <c r="D2858" t="s">
        <v>2147</v>
      </c>
      <c r="E2858" s="2" t="s">
        <v>2150</v>
      </c>
      <c r="F2858" t="s">
        <v>2149</v>
      </c>
      <c r="G2858">
        <v>2</v>
      </c>
      <c r="I2858" s="1">
        <f t="shared" si="107"/>
        <v>0</v>
      </c>
      <c r="L2858">
        <v>9.82</v>
      </c>
      <c r="Z2858" s="5"/>
    </row>
    <row r="2859" spans="1:26" x14ac:dyDescent="0.35">
      <c r="A2859" t="s">
        <v>11</v>
      </c>
      <c r="B2859" t="s">
        <v>91</v>
      </c>
      <c r="C2859" t="s">
        <v>833</v>
      </c>
      <c r="D2859" t="s">
        <v>2147</v>
      </c>
      <c r="E2859" s="2" t="s">
        <v>2151</v>
      </c>
      <c r="F2859" t="s">
        <v>2149</v>
      </c>
      <c r="G2859">
        <v>16</v>
      </c>
      <c r="I2859" s="1">
        <f t="shared" si="107"/>
        <v>0</v>
      </c>
      <c r="L2859">
        <v>9.82</v>
      </c>
      <c r="Z2859" s="5"/>
    </row>
    <row r="2860" spans="1:26" x14ac:dyDescent="0.35">
      <c r="A2860" t="s">
        <v>807</v>
      </c>
      <c r="B2860" t="s">
        <v>102</v>
      </c>
      <c r="C2860" t="s">
        <v>2071</v>
      </c>
      <c r="D2860" t="s">
        <v>2152</v>
      </c>
      <c r="E2860" s="2" t="s">
        <v>2153</v>
      </c>
      <c r="F2860" t="s">
        <v>2154</v>
      </c>
      <c r="G2860">
        <v>0</v>
      </c>
      <c r="I2860" s="1">
        <f t="shared" si="107"/>
        <v>0</v>
      </c>
      <c r="L2860">
        <v>9.82</v>
      </c>
      <c r="Z2860" s="5"/>
    </row>
    <row r="2861" spans="1:26" x14ac:dyDescent="0.35">
      <c r="A2861" t="s">
        <v>11</v>
      </c>
      <c r="B2861" t="s">
        <v>91</v>
      </c>
      <c r="C2861" t="s">
        <v>2155</v>
      </c>
      <c r="D2861" t="s">
        <v>2152</v>
      </c>
      <c r="E2861" s="2" t="s">
        <v>2156</v>
      </c>
      <c r="F2861" t="s">
        <v>2154</v>
      </c>
      <c r="G2861">
        <v>14</v>
      </c>
      <c r="I2861" s="1">
        <f t="shared" si="107"/>
        <v>0</v>
      </c>
      <c r="L2861">
        <v>9.82</v>
      </c>
      <c r="Z2861" s="5"/>
    </row>
    <row r="2862" spans="1:26" x14ac:dyDescent="0.35">
      <c r="A2862" t="s">
        <v>807</v>
      </c>
      <c r="B2862" t="s">
        <v>102</v>
      </c>
      <c r="C2862" t="s">
        <v>2071</v>
      </c>
      <c r="D2862" t="s">
        <v>2157</v>
      </c>
      <c r="E2862" s="2" t="s">
        <v>2158</v>
      </c>
      <c r="F2862" t="s">
        <v>2159</v>
      </c>
      <c r="G2862">
        <v>0</v>
      </c>
      <c r="I2862" s="1">
        <f t="shared" si="107"/>
        <v>0</v>
      </c>
      <c r="L2862">
        <v>9.82</v>
      </c>
      <c r="Z2862" s="5"/>
    </row>
    <row r="2863" spans="1:26" x14ac:dyDescent="0.35">
      <c r="A2863" t="s">
        <v>11</v>
      </c>
      <c r="B2863" t="s">
        <v>91</v>
      </c>
      <c r="C2863" t="s">
        <v>2160</v>
      </c>
      <c r="D2863" t="s">
        <v>2157</v>
      </c>
      <c r="E2863" s="2" t="s">
        <v>2161</v>
      </c>
      <c r="F2863" t="s">
        <v>2159</v>
      </c>
      <c r="G2863">
        <v>0</v>
      </c>
      <c r="I2863" s="1">
        <f t="shared" si="107"/>
        <v>0</v>
      </c>
      <c r="L2863">
        <v>9.82</v>
      </c>
      <c r="Z2863" s="5"/>
    </row>
    <row r="2864" spans="1:26" x14ac:dyDescent="0.35">
      <c r="A2864" t="s">
        <v>11</v>
      </c>
      <c r="B2864" t="s">
        <v>91</v>
      </c>
      <c r="C2864" t="s">
        <v>2160</v>
      </c>
      <c r="D2864" t="s">
        <v>2157</v>
      </c>
      <c r="E2864" s="2" t="s">
        <v>2162</v>
      </c>
      <c r="F2864" t="s">
        <v>2159</v>
      </c>
      <c r="G2864">
        <v>15</v>
      </c>
      <c r="I2864" s="1">
        <f t="shared" si="107"/>
        <v>0</v>
      </c>
      <c r="L2864">
        <v>9.82</v>
      </c>
      <c r="Z2864" s="5"/>
    </row>
    <row r="2865" spans="1:26" x14ac:dyDescent="0.35">
      <c r="A2865" t="s">
        <v>807</v>
      </c>
      <c r="B2865" t="s">
        <v>102</v>
      </c>
      <c r="C2865" t="s">
        <v>2071</v>
      </c>
      <c r="D2865" t="s">
        <v>2163</v>
      </c>
      <c r="E2865" s="2" t="s">
        <v>2164</v>
      </c>
      <c r="F2865" t="s">
        <v>2165</v>
      </c>
      <c r="G2865">
        <v>0</v>
      </c>
      <c r="I2865" s="1">
        <f t="shared" si="107"/>
        <v>0</v>
      </c>
      <c r="L2865">
        <v>9.82</v>
      </c>
      <c r="Z2865" s="5"/>
    </row>
    <row r="2866" spans="1:26" x14ac:dyDescent="0.35">
      <c r="A2866" t="s">
        <v>11</v>
      </c>
      <c r="B2866" t="s">
        <v>91</v>
      </c>
      <c r="C2866" t="s">
        <v>836</v>
      </c>
      <c r="D2866" t="s">
        <v>2163</v>
      </c>
      <c r="E2866" s="2" t="s">
        <v>2166</v>
      </c>
      <c r="F2866" t="s">
        <v>2165</v>
      </c>
      <c r="G2866">
        <v>15</v>
      </c>
      <c r="I2866" s="1">
        <f t="shared" si="107"/>
        <v>0</v>
      </c>
      <c r="L2866">
        <v>9.82</v>
      </c>
      <c r="Z2866" s="5"/>
    </row>
    <row r="2867" spans="1:26" x14ac:dyDescent="0.35">
      <c r="A2867" t="s">
        <v>807</v>
      </c>
      <c r="B2867" t="s">
        <v>102</v>
      </c>
      <c r="C2867" t="s">
        <v>2071</v>
      </c>
      <c r="D2867" t="s">
        <v>2167</v>
      </c>
      <c r="E2867" s="2" t="s">
        <v>2168</v>
      </c>
      <c r="F2867" t="s">
        <v>2169</v>
      </c>
      <c r="G2867">
        <v>0</v>
      </c>
      <c r="I2867" s="1">
        <f t="shared" si="107"/>
        <v>0</v>
      </c>
      <c r="L2867">
        <v>9.82</v>
      </c>
      <c r="Z2867" s="5"/>
    </row>
    <row r="2868" spans="1:26" x14ac:dyDescent="0.35">
      <c r="A2868" t="s">
        <v>11</v>
      </c>
      <c r="B2868" t="s">
        <v>91</v>
      </c>
      <c r="C2868" t="s">
        <v>839</v>
      </c>
      <c r="D2868" t="s">
        <v>2167</v>
      </c>
      <c r="E2868" s="2" t="s">
        <v>2170</v>
      </c>
      <c r="F2868" t="s">
        <v>2169</v>
      </c>
      <c r="G2868">
        <v>13</v>
      </c>
      <c r="I2868" s="1">
        <f t="shared" ref="I2868:I2931" si="108">M3210</f>
        <v>0</v>
      </c>
      <c r="L2868">
        <v>9.82</v>
      </c>
      <c r="Z2868" s="5"/>
    </row>
    <row r="2869" spans="1:26" x14ac:dyDescent="0.35">
      <c r="A2869" t="s">
        <v>807</v>
      </c>
      <c r="B2869" t="s">
        <v>102</v>
      </c>
      <c r="C2869" t="s">
        <v>2071</v>
      </c>
      <c r="D2869" t="s">
        <v>2171</v>
      </c>
      <c r="E2869" s="2" t="s">
        <v>2172</v>
      </c>
      <c r="F2869" t="s">
        <v>2173</v>
      </c>
      <c r="G2869">
        <v>0</v>
      </c>
      <c r="I2869" s="1">
        <f t="shared" si="108"/>
        <v>0</v>
      </c>
      <c r="L2869">
        <v>9.82</v>
      </c>
      <c r="Z2869" s="5"/>
    </row>
    <row r="2870" spans="1:26" x14ac:dyDescent="0.35">
      <c r="A2870" t="s">
        <v>11</v>
      </c>
      <c r="B2870" t="s">
        <v>91</v>
      </c>
      <c r="C2870" t="s">
        <v>2174</v>
      </c>
      <c r="D2870" t="s">
        <v>2171</v>
      </c>
      <c r="E2870" s="2" t="s">
        <v>2175</v>
      </c>
      <c r="F2870" t="s">
        <v>2173</v>
      </c>
      <c r="G2870">
        <v>19</v>
      </c>
      <c r="I2870" s="1">
        <f t="shared" si="108"/>
        <v>0</v>
      </c>
      <c r="L2870">
        <v>9.82</v>
      </c>
      <c r="Z2870" s="5"/>
    </row>
    <row r="2871" spans="1:26" x14ac:dyDescent="0.35">
      <c r="A2871" t="s">
        <v>807</v>
      </c>
      <c r="B2871" t="s">
        <v>102</v>
      </c>
      <c r="C2871" t="s">
        <v>2071</v>
      </c>
      <c r="D2871" t="s">
        <v>2176</v>
      </c>
      <c r="E2871" s="2" t="s">
        <v>2177</v>
      </c>
      <c r="F2871" t="s">
        <v>2178</v>
      </c>
      <c r="G2871">
        <v>0</v>
      </c>
      <c r="I2871" s="1">
        <f t="shared" si="108"/>
        <v>0</v>
      </c>
      <c r="L2871">
        <v>9.82</v>
      </c>
      <c r="Z2871" s="5"/>
    </row>
    <row r="2872" spans="1:26" x14ac:dyDescent="0.35">
      <c r="A2872" t="s">
        <v>11</v>
      </c>
      <c r="B2872" t="s">
        <v>91</v>
      </c>
      <c r="C2872" t="s">
        <v>2179</v>
      </c>
      <c r="D2872" t="s">
        <v>2176</v>
      </c>
      <c r="E2872" s="2" t="s">
        <v>2180</v>
      </c>
      <c r="F2872" t="s">
        <v>2178</v>
      </c>
      <c r="G2872">
        <v>17</v>
      </c>
      <c r="I2872" s="1">
        <f t="shared" si="108"/>
        <v>0</v>
      </c>
      <c r="L2872">
        <v>9.82</v>
      </c>
      <c r="Z2872" s="5"/>
    </row>
    <row r="2873" spans="1:26" x14ac:dyDescent="0.35">
      <c r="A2873" t="s">
        <v>807</v>
      </c>
      <c r="B2873" t="s">
        <v>102</v>
      </c>
      <c r="C2873" t="s">
        <v>2071</v>
      </c>
      <c r="D2873" t="s">
        <v>2181</v>
      </c>
      <c r="E2873" s="2" t="s">
        <v>2182</v>
      </c>
      <c r="F2873" t="s">
        <v>2183</v>
      </c>
      <c r="G2873">
        <v>0</v>
      </c>
      <c r="I2873" s="1">
        <f t="shared" si="108"/>
        <v>0</v>
      </c>
      <c r="L2873">
        <v>9.82</v>
      </c>
      <c r="Z2873" s="5"/>
    </row>
    <row r="2874" spans="1:26" x14ac:dyDescent="0.35">
      <c r="A2874" t="s">
        <v>11</v>
      </c>
      <c r="B2874" t="s">
        <v>91</v>
      </c>
      <c r="C2874" t="s">
        <v>971</v>
      </c>
      <c r="D2874" t="s">
        <v>2181</v>
      </c>
      <c r="E2874" s="2" t="s">
        <v>2184</v>
      </c>
      <c r="F2874" t="s">
        <v>2183</v>
      </c>
      <c r="G2874">
        <v>18</v>
      </c>
      <c r="I2874" s="1">
        <f t="shared" si="108"/>
        <v>0</v>
      </c>
      <c r="L2874">
        <v>9.82</v>
      </c>
      <c r="Z2874" s="5"/>
    </row>
    <row r="2875" spans="1:26" x14ac:dyDescent="0.35">
      <c r="A2875" t="s">
        <v>807</v>
      </c>
      <c r="B2875" t="s">
        <v>102</v>
      </c>
      <c r="C2875" t="s">
        <v>2071</v>
      </c>
      <c r="D2875" t="s">
        <v>2185</v>
      </c>
      <c r="E2875" s="2" t="s">
        <v>2186</v>
      </c>
      <c r="F2875" t="s">
        <v>2187</v>
      </c>
      <c r="G2875">
        <v>0</v>
      </c>
      <c r="I2875" s="1">
        <f t="shared" si="108"/>
        <v>0</v>
      </c>
      <c r="L2875">
        <v>9.82</v>
      </c>
      <c r="Z2875" s="5"/>
    </row>
    <row r="2876" spans="1:26" x14ac:dyDescent="0.35">
      <c r="A2876" t="s">
        <v>11</v>
      </c>
      <c r="B2876" t="s">
        <v>91</v>
      </c>
      <c r="C2876" t="s">
        <v>974</v>
      </c>
      <c r="D2876" t="s">
        <v>2185</v>
      </c>
      <c r="E2876" s="2" t="s">
        <v>2188</v>
      </c>
      <c r="F2876" t="s">
        <v>2187</v>
      </c>
      <c r="G2876">
        <v>17</v>
      </c>
      <c r="I2876" s="1">
        <f t="shared" si="108"/>
        <v>0</v>
      </c>
      <c r="L2876">
        <v>9.82</v>
      </c>
      <c r="Z2876" s="5"/>
    </row>
    <row r="2877" spans="1:26" x14ac:dyDescent="0.35">
      <c r="A2877" t="s">
        <v>807</v>
      </c>
      <c r="B2877" t="s">
        <v>102</v>
      </c>
      <c r="C2877" t="s">
        <v>2071</v>
      </c>
      <c r="D2877" t="s">
        <v>2189</v>
      </c>
      <c r="E2877" s="2" t="s">
        <v>2190</v>
      </c>
      <c r="F2877" t="s">
        <v>2191</v>
      </c>
      <c r="G2877">
        <v>0</v>
      </c>
      <c r="I2877" s="1">
        <f t="shared" si="108"/>
        <v>0</v>
      </c>
      <c r="L2877">
        <v>9.82</v>
      </c>
      <c r="Z2877" s="5"/>
    </row>
    <row r="2878" spans="1:26" x14ac:dyDescent="0.35">
      <c r="A2878" t="s">
        <v>11</v>
      </c>
      <c r="B2878" t="s">
        <v>91</v>
      </c>
      <c r="C2878" t="s">
        <v>977</v>
      </c>
      <c r="D2878" t="s">
        <v>2189</v>
      </c>
      <c r="E2878" s="2" t="s">
        <v>2192</v>
      </c>
      <c r="F2878" t="s">
        <v>2191</v>
      </c>
      <c r="G2878">
        <v>9</v>
      </c>
      <c r="I2878" s="1">
        <f t="shared" si="108"/>
        <v>0</v>
      </c>
      <c r="L2878">
        <v>9.82</v>
      </c>
      <c r="Z2878" s="5"/>
    </row>
    <row r="2879" spans="1:26" x14ac:dyDescent="0.35">
      <c r="A2879" t="s">
        <v>11</v>
      </c>
      <c r="B2879" t="s">
        <v>91</v>
      </c>
      <c r="C2879" t="s">
        <v>977</v>
      </c>
      <c r="D2879" t="s">
        <v>2189</v>
      </c>
      <c r="E2879" s="2" t="s">
        <v>2193</v>
      </c>
      <c r="F2879" t="s">
        <v>2191</v>
      </c>
      <c r="G2879">
        <v>9</v>
      </c>
      <c r="I2879" s="1">
        <f t="shared" si="108"/>
        <v>0</v>
      </c>
      <c r="L2879">
        <v>9.82</v>
      </c>
      <c r="Z2879" s="5"/>
    </row>
    <row r="2880" spans="1:26" x14ac:dyDescent="0.35">
      <c r="A2880" t="s">
        <v>807</v>
      </c>
      <c r="B2880" t="s">
        <v>102</v>
      </c>
      <c r="C2880" t="s">
        <v>2071</v>
      </c>
      <c r="D2880" t="s">
        <v>2194</v>
      </c>
      <c r="E2880" s="2" t="s">
        <v>2195</v>
      </c>
      <c r="F2880" t="s">
        <v>2196</v>
      </c>
      <c r="G2880">
        <v>0</v>
      </c>
      <c r="I2880" s="1">
        <f t="shared" si="108"/>
        <v>0</v>
      </c>
      <c r="L2880">
        <v>9.82</v>
      </c>
      <c r="Z2880" s="5"/>
    </row>
    <row r="2881" spans="1:26" x14ac:dyDescent="0.35">
      <c r="A2881" t="s">
        <v>11</v>
      </c>
      <c r="B2881" t="s">
        <v>91</v>
      </c>
      <c r="C2881" t="s">
        <v>980</v>
      </c>
      <c r="D2881" t="s">
        <v>2194</v>
      </c>
      <c r="E2881" s="2" t="s">
        <v>2197</v>
      </c>
      <c r="F2881" t="s">
        <v>2196</v>
      </c>
      <c r="G2881">
        <v>3</v>
      </c>
      <c r="I2881" s="1">
        <f t="shared" si="108"/>
        <v>0</v>
      </c>
      <c r="L2881">
        <v>9.82</v>
      </c>
      <c r="Z2881" s="5"/>
    </row>
    <row r="2882" spans="1:26" x14ac:dyDescent="0.35">
      <c r="A2882" t="s">
        <v>11</v>
      </c>
      <c r="B2882" t="s">
        <v>91</v>
      </c>
      <c r="C2882" t="s">
        <v>980</v>
      </c>
      <c r="D2882" t="s">
        <v>2194</v>
      </c>
      <c r="E2882" s="2" t="s">
        <v>2198</v>
      </c>
      <c r="F2882" t="s">
        <v>2196</v>
      </c>
      <c r="G2882">
        <v>15</v>
      </c>
      <c r="I2882" s="1">
        <f t="shared" si="108"/>
        <v>0</v>
      </c>
      <c r="L2882">
        <v>9.82</v>
      </c>
      <c r="Z2882" s="5"/>
    </row>
    <row r="2883" spans="1:26" x14ac:dyDescent="0.35">
      <c r="A2883" t="s">
        <v>931</v>
      </c>
      <c r="B2883" t="s">
        <v>517</v>
      </c>
      <c r="C2883" t="s">
        <v>680</v>
      </c>
      <c r="D2883" t="s">
        <v>6604</v>
      </c>
      <c r="E2883" s="2">
        <v>190703866</v>
      </c>
      <c r="F2883" t="s">
        <v>6605</v>
      </c>
      <c r="G2883">
        <v>0</v>
      </c>
      <c r="I2883" s="1">
        <f t="shared" si="108"/>
        <v>0</v>
      </c>
      <c r="L2883">
        <v>9.82</v>
      </c>
      <c r="Z2883" s="5"/>
    </row>
    <row r="2884" spans="1:26" x14ac:dyDescent="0.35">
      <c r="A2884" t="s">
        <v>931</v>
      </c>
      <c r="B2884" t="s">
        <v>517</v>
      </c>
      <c r="C2884" t="s">
        <v>676</v>
      </c>
      <c r="D2884" t="s">
        <v>6606</v>
      </c>
      <c r="E2884" s="2">
        <v>190703866</v>
      </c>
      <c r="F2884" t="s">
        <v>6607</v>
      </c>
      <c r="G2884">
        <v>0</v>
      </c>
      <c r="I2884" s="1">
        <f t="shared" si="108"/>
        <v>0</v>
      </c>
      <c r="L2884">
        <v>9.82</v>
      </c>
      <c r="Z2884" s="5"/>
    </row>
    <row r="2885" spans="1:26" x14ac:dyDescent="0.35">
      <c r="A2885" t="s">
        <v>931</v>
      </c>
      <c r="B2885" t="s">
        <v>517</v>
      </c>
      <c r="C2885" t="s">
        <v>680</v>
      </c>
      <c r="D2885" t="s">
        <v>6608</v>
      </c>
      <c r="E2885" s="2">
        <v>190703865</v>
      </c>
      <c r="F2885" t="s">
        <v>6609</v>
      </c>
      <c r="G2885">
        <v>0</v>
      </c>
      <c r="I2885" s="1">
        <f t="shared" si="108"/>
        <v>0</v>
      </c>
      <c r="L2885">
        <v>9.82</v>
      </c>
      <c r="Z2885" s="5"/>
    </row>
    <row r="2886" spans="1:26" x14ac:dyDescent="0.35">
      <c r="A2886" t="s">
        <v>931</v>
      </c>
      <c r="B2886" t="s">
        <v>517</v>
      </c>
      <c r="C2886" t="s">
        <v>2628</v>
      </c>
      <c r="D2886" t="s">
        <v>6610</v>
      </c>
      <c r="E2886" s="2">
        <v>190703864</v>
      </c>
      <c r="F2886" t="s">
        <v>6611</v>
      </c>
      <c r="G2886">
        <v>38</v>
      </c>
      <c r="I2886" s="1">
        <f t="shared" si="108"/>
        <v>0</v>
      </c>
      <c r="J2886" t="s">
        <v>52</v>
      </c>
      <c r="K2886" t="s">
        <v>559</v>
      </c>
      <c r="L2886">
        <v>9.82</v>
      </c>
      <c r="Z2886" s="5"/>
    </row>
    <row r="2887" spans="1:26" x14ac:dyDescent="0.35">
      <c r="A2887" t="s">
        <v>931</v>
      </c>
      <c r="B2887" t="s">
        <v>517</v>
      </c>
      <c r="C2887" t="s">
        <v>2631</v>
      </c>
      <c r="D2887" t="s">
        <v>6612</v>
      </c>
      <c r="E2887" s="2">
        <v>190703863</v>
      </c>
      <c r="F2887" t="s">
        <v>6613</v>
      </c>
      <c r="G2887">
        <v>35</v>
      </c>
      <c r="I2887" s="1">
        <f t="shared" si="108"/>
        <v>0</v>
      </c>
      <c r="J2887" t="s">
        <v>52</v>
      </c>
      <c r="L2887">
        <v>9.82</v>
      </c>
      <c r="Z2887" s="5"/>
    </row>
    <row r="2888" spans="1:26" x14ac:dyDescent="0.35">
      <c r="A2888" t="s">
        <v>931</v>
      </c>
      <c r="B2888" t="s">
        <v>517</v>
      </c>
      <c r="C2888" t="s">
        <v>2634</v>
      </c>
      <c r="D2888" t="s">
        <v>6614</v>
      </c>
      <c r="E2888" s="2">
        <v>190703862</v>
      </c>
      <c r="F2888" t="s">
        <v>6615</v>
      </c>
      <c r="G2888">
        <v>12</v>
      </c>
      <c r="I2888" s="1">
        <f t="shared" si="108"/>
        <v>0</v>
      </c>
      <c r="J2888" t="s">
        <v>52</v>
      </c>
      <c r="L2888">
        <v>9.82</v>
      </c>
      <c r="Z2888" s="5"/>
    </row>
    <row r="2889" spans="1:26" x14ac:dyDescent="0.35">
      <c r="A2889" t="s">
        <v>931</v>
      </c>
      <c r="B2889" t="s">
        <v>517</v>
      </c>
      <c r="C2889" t="s">
        <v>2637</v>
      </c>
      <c r="D2889" t="s">
        <v>6616</v>
      </c>
      <c r="E2889" s="2">
        <v>190703861</v>
      </c>
      <c r="F2889" t="s">
        <v>6617</v>
      </c>
      <c r="G2889">
        <v>32</v>
      </c>
      <c r="I2889" s="1">
        <f t="shared" si="108"/>
        <v>0</v>
      </c>
      <c r="J2889" t="s">
        <v>52</v>
      </c>
      <c r="L2889">
        <v>9.82</v>
      </c>
      <c r="Z2889" s="5"/>
    </row>
    <row r="2890" spans="1:26" x14ac:dyDescent="0.35">
      <c r="A2890" t="s">
        <v>931</v>
      </c>
      <c r="B2890" t="s">
        <v>517</v>
      </c>
      <c r="C2890" t="s">
        <v>2640</v>
      </c>
      <c r="D2890" t="s">
        <v>6618</v>
      </c>
      <c r="E2890" s="2">
        <v>190703860</v>
      </c>
      <c r="F2890" t="s">
        <v>6619</v>
      </c>
      <c r="G2890">
        <v>5</v>
      </c>
      <c r="I2890" s="1">
        <f t="shared" si="108"/>
        <v>0</v>
      </c>
      <c r="J2890" t="s">
        <v>52</v>
      </c>
      <c r="L2890">
        <v>9.82</v>
      </c>
      <c r="Z2890" s="5"/>
    </row>
    <row r="2891" spans="1:26" x14ac:dyDescent="0.35">
      <c r="A2891" t="s">
        <v>931</v>
      </c>
      <c r="B2891" t="s">
        <v>517</v>
      </c>
      <c r="C2891" t="s">
        <v>2643</v>
      </c>
      <c r="D2891" t="s">
        <v>6620</v>
      </c>
      <c r="E2891" s="2">
        <v>190703859</v>
      </c>
      <c r="F2891" t="s">
        <v>6621</v>
      </c>
      <c r="G2891">
        <v>34</v>
      </c>
      <c r="I2891" s="1">
        <f t="shared" si="108"/>
        <v>0</v>
      </c>
      <c r="J2891" t="s">
        <v>52</v>
      </c>
      <c r="L2891">
        <v>9.82</v>
      </c>
      <c r="Z2891" s="5"/>
    </row>
    <row r="2892" spans="1:26" x14ac:dyDescent="0.35">
      <c r="A2892" t="s">
        <v>931</v>
      </c>
      <c r="B2892" t="s">
        <v>517</v>
      </c>
      <c r="C2892" t="s">
        <v>2646</v>
      </c>
      <c r="D2892" t="s">
        <v>6622</v>
      </c>
      <c r="E2892" s="2">
        <v>190703858</v>
      </c>
      <c r="F2892" t="s">
        <v>6623</v>
      </c>
      <c r="G2892">
        <v>17</v>
      </c>
      <c r="I2892" s="1">
        <f t="shared" si="108"/>
        <v>0</v>
      </c>
      <c r="J2892" t="s">
        <v>52</v>
      </c>
      <c r="L2892">
        <v>9.82</v>
      </c>
      <c r="Z2892" s="5"/>
    </row>
    <row r="2893" spans="1:26" x14ac:dyDescent="0.35">
      <c r="A2893" t="s">
        <v>407</v>
      </c>
      <c r="B2893" t="s">
        <v>356</v>
      </c>
      <c r="C2893" t="s">
        <v>842</v>
      </c>
      <c r="D2893" t="s">
        <v>4856</v>
      </c>
      <c r="E2893" s="2" t="s">
        <v>4857</v>
      </c>
      <c r="F2893" t="s">
        <v>4858</v>
      </c>
      <c r="G2893">
        <v>25</v>
      </c>
      <c r="H2893">
        <f>IF(Tabla1[[#This Row],[DESCRIPCION]]=F2891,H2891+1,1)</f>
        <v>1</v>
      </c>
      <c r="I2893" s="1">
        <v>46451</v>
      </c>
      <c r="J2893" t="s">
        <v>60</v>
      </c>
      <c r="L2893">
        <v>8.93</v>
      </c>
      <c r="Z2893" s="5"/>
    </row>
    <row r="2894" spans="1:26" x14ac:dyDescent="0.35">
      <c r="A2894" t="s">
        <v>407</v>
      </c>
      <c r="B2894" t="s">
        <v>356</v>
      </c>
      <c r="C2894" t="s">
        <v>845</v>
      </c>
      <c r="D2894" t="s">
        <v>1510</v>
      </c>
      <c r="E2894" s="2" t="s">
        <v>1511</v>
      </c>
      <c r="F2894" t="s">
        <v>1512</v>
      </c>
      <c r="G2894">
        <v>1</v>
      </c>
      <c r="H2894">
        <f>IF(Tabla1[[#This Row],[DESCRIPCION]]=F2892,H2892+1,1)</f>
        <v>1</v>
      </c>
      <c r="I2894" s="1">
        <v>46451</v>
      </c>
      <c r="J2894" t="s">
        <v>60</v>
      </c>
      <c r="L2894">
        <v>12.5</v>
      </c>
      <c r="Z2894" s="5"/>
    </row>
    <row r="2895" spans="1:26" x14ac:dyDescent="0.35">
      <c r="A2895" t="s">
        <v>407</v>
      </c>
      <c r="B2895" t="s">
        <v>207</v>
      </c>
      <c r="C2895" t="s">
        <v>631</v>
      </c>
      <c r="D2895" t="s">
        <v>629</v>
      </c>
      <c r="E2895" s="2" t="s">
        <v>632</v>
      </c>
      <c r="F2895" t="s">
        <v>630</v>
      </c>
      <c r="G2895">
        <v>17</v>
      </c>
      <c r="H2895">
        <f>IF(Tabla1[[#This Row],[DESCRIPCION]]=F2893,H2893+1,1)</f>
        <v>1</v>
      </c>
      <c r="I2895" s="1">
        <v>46451</v>
      </c>
      <c r="J2895" t="s">
        <v>60</v>
      </c>
      <c r="K2895" t="s">
        <v>64</v>
      </c>
      <c r="L2895">
        <v>34.29</v>
      </c>
      <c r="Z2895" s="5"/>
    </row>
    <row r="2896" spans="1:26" x14ac:dyDescent="0.35">
      <c r="A2896" t="s">
        <v>407</v>
      </c>
      <c r="B2896" t="s">
        <v>12</v>
      </c>
      <c r="C2896" t="s">
        <v>491</v>
      </c>
      <c r="D2896" t="s">
        <v>633</v>
      </c>
      <c r="E2896" s="2" t="s">
        <v>635</v>
      </c>
      <c r="F2896" t="s">
        <v>634</v>
      </c>
      <c r="G2896">
        <v>8</v>
      </c>
      <c r="H2896">
        <f>IF(Tabla1[[#This Row],[DESCRIPCION]]=F2894,H2894+1,1)</f>
        <v>1</v>
      </c>
      <c r="I2896" s="1">
        <v>46451</v>
      </c>
      <c r="J2896" t="s">
        <v>60</v>
      </c>
      <c r="K2896" t="s">
        <v>64</v>
      </c>
      <c r="L2896">
        <v>34.29</v>
      </c>
      <c r="Z2896" s="5"/>
    </row>
    <row r="2897" spans="1:26" x14ac:dyDescent="0.35">
      <c r="A2897" t="s">
        <v>407</v>
      </c>
      <c r="B2897" t="s">
        <v>91</v>
      </c>
      <c r="C2897" t="s">
        <v>176</v>
      </c>
      <c r="D2897" t="s">
        <v>4239</v>
      </c>
      <c r="E2897" s="2" t="s">
        <v>4240</v>
      </c>
      <c r="F2897" t="s">
        <v>4241</v>
      </c>
      <c r="G2897">
        <v>4</v>
      </c>
      <c r="H2897">
        <f>IF(Tabla1[[#This Row],[DESCRIPCION]]=F2895,H2895+1,1)</f>
        <v>1</v>
      </c>
      <c r="I2897" s="1">
        <v>46451</v>
      </c>
      <c r="J2897" t="s">
        <v>60</v>
      </c>
      <c r="L2897">
        <v>50</v>
      </c>
      <c r="Z2897" s="5"/>
    </row>
    <row r="2898" spans="1:26" x14ac:dyDescent="0.35">
      <c r="A2898" t="s">
        <v>407</v>
      </c>
      <c r="B2898" t="s">
        <v>207</v>
      </c>
      <c r="C2898" t="s">
        <v>567</v>
      </c>
      <c r="D2898" t="s">
        <v>594</v>
      </c>
      <c r="E2898" s="2" t="s">
        <v>595</v>
      </c>
      <c r="F2898" t="s">
        <v>596</v>
      </c>
      <c r="G2898">
        <v>8</v>
      </c>
      <c r="H2898">
        <f>IF(Tabla1[[#This Row],[DESCRIPCION]]=F2896,H2896+1,1)</f>
        <v>1</v>
      </c>
      <c r="I2898" s="1">
        <v>46451</v>
      </c>
      <c r="J2898" t="s">
        <v>60</v>
      </c>
      <c r="K2898" t="s">
        <v>67</v>
      </c>
      <c r="L2898">
        <v>34.29</v>
      </c>
      <c r="Z2898" s="5"/>
    </row>
    <row r="2899" spans="1:26" x14ac:dyDescent="0.35">
      <c r="A2899" t="s">
        <v>407</v>
      </c>
      <c r="B2899" t="s">
        <v>207</v>
      </c>
      <c r="C2899" t="s">
        <v>597</v>
      </c>
      <c r="D2899" t="s">
        <v>598</v>
      </c>
      <c r="E2899" s="2" t="s">
        <v>599</v>
      </c>
      <c r="F2899" t="s">
        <v>600</v>
      </c>
      <c r="G2899">
        <v>0</v>
      </c>
      <c r="H2899">
        <f>IF(Tabla1[[#This Row],[DESCRIPCION]]=F2897,H2897+1,1)</f>
        <v>1</v>
      </c>
      <c r="I2899" s="1">
        <v>46451</v>
      </c>
      <c r="J2899" t="s">
        <v>60</v>
      </c>
      <c r="L2899">
        <v>34.29</v>
      </c>
      <c r="Z2899" s="5"/>
    </row>
    <row r="2900" spans="1:26" x14ac:dyDescent="0.35">
      <c r="A2900" t="s">
        <v>407</v>
      </c>
      <c r="B2900" t="s">
        <v>207</v>
      </c>
      <c r="C2900" t="s">
        <v>597</v>
      </c>
      <c r="D2900" t="s">
        <v>598</v>
      </c>
      <c r="E2900" s="2" t="s">
        <v>601</v>
      </c>
      <c r="F2900" t="s">
        <v>600</v>
      </c>
      <c r="G2900">
        <v>16</v>
      </c>
      <c r="H2900">
        <f>IF(Tabla1[[#This Row],[DESCRIPCION]]=F2898,H2898+1,1)</f>
        <v>1</v>
      </c>
      <c r="I2900" s="1">
        <v>46451</v>
      </c>
      <c r="J2900" t="s">
        <v>60</v>
      </c>
      <c r="K2900" t="s">
        <v>61</v>
      </c>
      <c r="L2900">
        <v>34.29</v>
      </c>
      <c r="Z2900" s="5"/>
    </row>
    <row r="2901" spans="1:26" x14ac:dyDescent="0.35">
      <c r="A2901" t="s">
        <v>407</v>
      </c>
      <c r="B2901" t="s">
        <v>207</v>
      </c>
      <c r="C2901" t="s">
        <v>604</v>
      </c>
      <c r="D2901" t="s">
        <v>602</v>
      </c>
      <c r="E2901" s="2" t="s">
        <v>605</v>
      </c>
      <c r="F2901" t="s">
        <v>603</v>
      </c>
      <c r="G2901">
        <v>9</v>
      </c>
      <c r="H2901">
        <f>IF(Tabla1[[#This Row],[DESCRIPCION]]=F2899,H2899+1,1)</f>
        <v>1</v>
      </c>
      <c r="I2901" s="1">
        <v>46451</v>
      </c>
      <c r="J2901" t="s">
        <v>60</v>
      </c>
      <c r="L2901">
        <v>34.29</v>
      </c>
      <c r="Z2901" s="5"/>
    </row>
    <row r="2902" spans="1:26" x14ac:dyDescent="0.35">
      <c r="A2902" t="s">
        <v>407</v>
      </c>
      <c r="B2902" t="s">
        <v>207</v>
      </c>
      <c r="C2902" t="s">
        <v>608</v>
      </c>
      <c r="D2902" t="s">
        <v>606</v>
      </c>
      <c r="E2902" s="2" t="s">
        <v>609</v>
      </c>
      <c r="F2902" t="s">
        <v>607</v>
      </c>
      <c r="G2902">
        <v>12</v>
      </c>
      <c r="H2902">
        <f>IF(Tabla1[[#This Row],[DESCRIPCION]]=F2900,H2900+1,1)</f>
        <v>1</v>
      </c>
      <c r="I2902" s="1">
        <v>46451</v>
      </c>
      <c r="J2902" t="s">
        <v>60</v>
      </c>
      <c r="L2902">
        <v>34.29</v>
      </c>
      <c r="Z2902" s="5"/>
    </row>
    <row r="2903" spans="1:26" x14ac:dyDescent="0.35">
      <c r="A2903" t="s">
        <v>655</v>
      </c>
      <c r="B2903" t="s">
        <v>12</v>
      </c>
      <c r="C2903" t="s">
        <v>33</v>
      </c>
      <c r="D2903" t="s">
        <v>5975</v>
      </c>
      <c r="E2903" s="2" t="s">
        <v>5976</v>
      </c>
      <c r="F2903" t="s">
        <v>5977</v>
      </c>
      <c r="G2903">
        <v>39</v>
      </c>
      <c r="I2903" s="1">
        <f t="shared" si="108"/>
        <v>0</v>
      </c>
      <c r="J2903" t="s">
        <v>659</v>
      </c>
      <c r="K2903" t="s">
        <v>5978</v>
      </c>
      <c r="L2903">
        <v>9.82</v>
      </c>
      <c r="Z2903" s="5"/>
    </row>
    <row r="2904" spans="1:26" x14ac:dyDescent="0.35">
      <c r="A2904" t="s">
        <v>655</v>
      </c>
      <c r="B2904" t="s">
        <v>12</v>
      </c>
      <c r="C2904" t="s">
        <v>36</v>
      </c>
      <c r="D2904" t="s">
        <v>5979</v>
      </c>
      <c r="E2904" s="2">
        <v>190703875</v>
      </c>
      <c r="F2904" t="s">
        <v>5980</v>
      </c>
      <c r="G2904">
        <v>27</v>
      </c>
      <c r="I2904" s="1">
        <f t="shared" si="108"/>
        <v>0</v>
      </c>
      <c r="J2904" t="s">
        <v>659</v>
      </c>
      <c r="K2904" t="s">
        <v>5978</v>
      </c>
      <c r="L2904">
        <v>9.82</v>
      </c>
      <c r="Z2904" s="5"/>
    </row>
    <row r="2905" spans="1:26" x14ac:dyDescent="0.35">
      <c r="A2905" t="s">
        <v>655</v>
      </c>
      <c r="B2905" t="s">
        <v>12</v>
      </c>
      <c r="C2905" t="s">
        <v>450</v>
      </c>
      <c r="D2905" t="s">
        <v>5972</v>
      </c>
      <c r="E2905" s="2">
        <v>190703873</v>
      </c>
      <c r="F2905" t="s">
        <v>5973</v>
      </c>
      <c r="G2905">
        <v>0</v>
      </c>
      <c r="I2905" s="1">
        <f t="shared" si="108"/>
        <v>0</v>
      </c>
      <c r="K2905" t="s">
        <v>5974</v>
      </c>
      <c r="L2905">
        <v>9.82</v>
      </c>
      <c r="Z2905" s="5"/>
    </row>
    <row r="2906" spans="1:26" x14ac:dyDescent="0.35">
      <c r="A2906" t="s">
        <v>655</v>
      </c>
      <c r="B2906" t="s">
        <v>12</v>
      </c>
      <c r="C2906" t="s">
        <v>39</v>
      </c>
      <c r="D2906" t="s">
        <v>5981</v>
      </c>
      <c r="E2906" s="2">
        <v>190703874</v>
      </c>
      <c r="F2906" t="s">
        <v>5982</v>
      </c>
      <c r="G2906">
        <v>58</v>
      </c>
      <c r="I2906" s="1">
        <f t="shared" si="108"/>
        <v>0</v>
      </c>
      <c r="J2906" t="s">
        <v>659</v>
      </c>
      <c r="K2906" t="s">
        <v>5978</v>
      </c>
      <c r="L2906">
        <v>9.82</v>
      </c>
      <c r="Z2906" s="5"/>
    </row>
    <row r="2907" spans="1:26" x14ac:dyDescent="0.35">
      <c r="A2907" t="s">
        <v>655</v>
      </c>
      <c r="B2907" t="s">
        <v>12</v>
      </c>
      <c r="C2907" t="s">
        <v>447</v>
      </c>
      <c r="D2907" t="s">
        <v>5983</v>
      </c>
      <c r="E2907" s="2">
        <v>190703873</v>
      </c>
      <c r="F2907" t="s">
        <v>5982</v>
      </c>
      <c r="G2907">
        <v>29</v>
      </c>
      <c r="I2907" s="1">
        <f t="shared" si="108"/>
        <v>0</v>
      </c>
      <c r="J2907" t="s">
        <v>659</v>
      </c>
      <c r="K2907" t="s">
        <v>5978</v>
      </c>
      <c r="L2907">
        <v>9.82</v>
      </c>
      <c r="Z2907" s="5"/>
    </row>
    <row r="2908" spans="1:26" x14ac:dyDescent="0.35">
      <c r="A2908" t="s">
        <v>655</v>
      </c>
      <c r="B2908" t="s">
        <v>12</v>
      </c>
      <c r="C2908" t="s">
        <v>450</v>
      </c>
      <c r="D2908" t="s">
        <v>5984</v>
      </c>
      <c r="E2908" s="2">
        <v>190703873</v>
      </c>
      <c r="F2908" t="s">
        <v>5985</v>
      </c>
      <c r="G2908">
        <v>6</v>
      </c>
      <c r="I2908" s="1">
        <f t="shared" si="108"/>
        <v>0</v>
      </c>
      <c r="J2908" t="s">
        <v>659</v>
      </c>
      <c r="K2908" t="s">
        <v>5978</v>
      </c>
      <c r="L2908">
        <v>9.82</v>
      </c>
      <c r="Z2908" s="5"/>
    </row>
    <row r="2909" spans="1:26" x14ac:dyDescent="0.35">
      <c r="A2909" t="s">
        <v>655</v>
      </c>
      <c r="B2909" t="s">
        <v>12</v>
      </c>
      <c r="C2909" t="s">
        <v>450</v>
      </c>
      <c r="D2909" t="s">
        <v>5986</v>
      </c>
      <c r="E2909" s="2">
        <v>190703873</v>
      </c>
      <c r="F2909" t="s">
        <v>5987</v>
      </c>
      <c r="G2909">
        <v>2</v>
      </c>
      <c r="I2909" s="1">
        <f t="shared" si="108"/>
        <v>0</v>
      </c>
      <c r="J2909" t="s">
        <v>659</v>
      </c>
      <c r="K2909" t="s">
        <v>5978</v>
      </c>
      <c r="L2909">
        <v>9.82</v>
      </c>
      <c r="Z2909" s="5"/>
    </row>
    <row r="2910" spans="1:26" x14ac:dyDescent="0.35">
      <c r="A2910" t="s">
        <v>655</v>
      </c>
      <c r="B2910" t="s">
        <v>12</v>
      </c>
      <c r="C2910" t="s">
        <v>450</v>
      </c>
      <c r="D2910" t="s">
        <v>5988</v>
      </c>
      <c r="E2910" s="2">
        <v>190703873</v>
      </c>
      <c r="F2910" t="s">
        <v>5989</v>
      </c>
      <c r="G2910">
        <v>4</v>
      </c>
      <c r="I2910" s="1">
        <f t="shared" si="108"/>
        <v>0</v>
      </c>
      <c r="J2910" t="s">
        <v>659</v>
      </c>
      <c r="K2910" t="s">
        <v>5978</v>
      </c>
      <c r="L2910">
        <v>9.82</v>
      </c>
      <c r="Z2910" s="5"/>
    </row>
    <row r="2911" spans="1:26" x14ac:dyDescent="0.35">
      <c r="A2911" t="s">
        <v>407</v>
      </c>
      <c r="B2911" t="s">
        <v>207</v>
      </c>
      <c r="C2911" t="s">
        <v>615</v>
      </c>
      <c r="D2911" t="s">
        <v>613</v>
      </c>
      <c r="E2911" s="2" t="s">
        <v>616</v>
      </c>
      <c r="F2911" t="s">
        <v>614</v>
      </c>
      <c r="G2911">
        <v>1</v>
      </c>
      <c r="H2911">
        <f>IF(Tabla1[[#This Row],[DESCRIPCION]]=F2909,H2909+1,1)</f>
        <v>1</v>
      </c>
      <c r="I2911" s="1">
        <v>46451</v>
      </c>
      <c r="J2911" t="s">
        <v>60</v>
      </c>
      <c r="L2911">
        <v>34.29</v>
      </c>
      <c r="Z2911" s="5"/>
    </row>
    <row r="2912" spans="1:26" x14ac:dyDescent="0.35">
      <c r="A2912" t="s">
        <v>407</v>
      </c>
      <c r="B2912" t="s">
        <v>207</v>
      </c>
      <c r="C2912" t="s">
        <v>619</v>
      </c>
      <c r="D2912" t="s">
        <v>617</v>
      </c>
      <c r="E2912" s="2" t="s">
        <v>620</v>
      </c>
      <c r="F2912" t="s">
        <v>618</v>
      </c>
      <c r="G2912">
        <v>6</v>
      </c>
      <c r="H2912">
        <f>IF(Tabla1[[#This Row],[DESCRIPCION]]=F2910,H2910+1,1)</f>
        <v>1</v>
      </c>
      <c r="I2912" s="1">
        <v>46451</v>
      </c>
      <c r="J2912" t="s">
        <v>60</v>
      </c>
      <c r="L2912">
        <v>34.29</v>
      </c>
      <c r="Z2912" s="5"/>
    </row>
    <row r="2913" spans="1:26" x14ac:dyDescent="0.35">
      <c r="A2913" t="s">
        <v>407</v>
      </c>
      <c r="B2913" t="s">
        <v>207</v>
      </c>
      <c r="C2913" t="s">
        <v>627</v>
      </c>
      <c r="D2913" t="s">
        <v>625</v>
      </c>
      <c r="E2913" s="2" t="s">
        <v>628</v>
      </c>
      <c r="F2913" t="s">
        <v>626</v>
      </c>
      <c r="G2913">
        <v>7</v>
      </c>
      <c r="H2913">
        <f>IF(Tabla1[[#This Row],[DESCRIPCION]]=F2911,H2911+1,1)</f>
        <v>1</v>
      </c>
      <c r="I2913" s="1">
        <v>46451</v>
      </c>
      <c r="J2913" t="s">
        <v>60</v>
      </c>
      <c r="L2913">
        <v>34.29</v>
      </c>
      <c r="Z2913" s="5"/>
    </row>
    <row r="2914" spans="1:26" x14ac:dyDescent="0.35">
      <c r="A2914" t="s">
        <v>925</v>
      </c>
      <c r="B2914" t="s">
        <v>12</v>
      </c>
      <c r="C2914" t="s">
        <v>249</v>
      </c>
      <c r="D2914" t="s">
        <v>5555</v>
      </c>
      <c r="E2914" s="2" t="s">
        <v>5556</v>
      </c>
      <c r="F2914" t="s">
        <v>5557</v>
      </c>
      <c r="G2914">
        <v>3</v>
      </c>
      <c r="H2914">
        <f>IF(Tabla1[[#This Row],[DESCRIPCION]]=F2912,H2912+1,1)</f>
        <v>1</v>
      </c>
      <c r="I2914" s="1">
        <v>46023</v>
      </c>
      <c r="J2914" t="s">
        <v>60</v>
      </c>
      <c r="K2914" t="s">
        <v>5548</v>
      </c>
      <c r="L2914">
        <v>133.93</v>
      </c>
      <c r="Z2914" s="5"/>
    </row>
    <row r="2915" spans="1:26" x14ac:dyDescent="0.35">
      <c r="A2915" t="s">
        <v>925</v>
      </c>
      <c r="B2915" t="s">
        <v>12</v>
      </c>
      <c r="C2915" t="s">
        <v>249</v>
      </c>
      <c r="D2915" t="s">
        <v>5558</v>
      </c>
      <c r="E2915" s="2" t="s">
        <v>5559</v>
      </c>
      <c r="F2915" t="s">
        <v>5560</v>
      </c>
      <c r="G2915">
        <v>4</v>
      </c>
      <c r="H2915">
        <f>IF(Tabla1[[#This Row],[DESCRIPCION]]=F2913,H2913+1,1)</f>
        <v>1</v>
      </c>
      <c r="I2915" s="1">
        <v>46451</v>
      </c>
      <c r="J2915" t="s">
        <v>60</v>
      </c>
      <c r="K2915" t="s">
        <v>5548</v>
      </c>
      <c r="L2915">
        <v>133.93</v>
      </c>
      <c r="Z2915" s="5"/>
    </row>
    <row r="2916" spans="1:26" x14ac:dyDescent="0.35">
      <c r="A2916" t="s">
        <v>101</v>
      </c>
      <c r="B2916" t="s">
        <v>207</v>
      </c>
      <c r="C2916" t="s">
        <v>556</v>
      </c>
      <c r="D2916" t="s">
        <v>7194</v>
      </c>
      <c r="E2916" s="2" t="s">
        <v>7195</v>
      </c>
      <c r="F2916" t="s">
        <v>6635</v>
      </c>
      <c r="G2916">
        <v>165</v>
      </c>
      <c r="I2916" s="1">
        <f t="shared" ref="I2915:I2946" si="109">M3258</f>
        <v>0</v>
      </c>
      <c r="J2916" t="s">
        <v>780</v>
      </c>
      <c r="L2916">
        <v>9.82</v>
      </c>
      <c r="Z2916" s="5"/>
    </row>
    <row r="2917" spans="1:26" x14ac:dyDescent="0.35">
      <c r="A2917" t="s">
        <v>925</v>
      </c>
      <c r="B2917" t="s">
        <v>12</v>
      </c>
      <c r="C2917" t="s">
        <v>249</v>
      </c>
      <c r="D2917" t="s">
        <v>5545</v>
      </c>
      <c r="E2917" s="2" t="s">
        <v>5546</v>
      </c>
      <c r="F2917" t="s">
        <v>5547</v>
      </c>
      <c r="G2917">
        <v>5</v>
      </c>
      <c r="H2917">
        <f>IF(Tabla1[[#This Row],[DESCRIPCION]]=F2915,H2915+1,1)</f>
        <v>1</v>
      </c>
      <c r="I2917" s="1">
        <v>46451</v>
      </c>
      <c r="J2917" t="s">
        <v>60</v>
      </c>
      <c r="K2917" t="s">
        <v>5548</v>
      </c>
      <c r="L2917">
        <v>133.93</v>
      </c>
      <c r="Z2917" s="5"/>
    </row>
    <row r="2918" spans="1:26" x14ac:dyDescent="0.35">
      <c r="A2918" t="s">
        <v>925</v>
      </c>
      <c r="B2918" t="s">
        <v>12</v>
      </c>
      <c r="C2918" t="s">
        <v>249</v>
      </c>
      <c r="D2918" t="s">
        <v>5561</v>
      </c>
      <c r="E2918" s="2" t="s">
        <v>5562</v>
      </c>
      <c r="F2918" t="s">
        <v>5563</v>
      </c>
      <c r="G2918">
        <v>1</v>
      </c>
      <c r="H2918">
        <f>IF(Tabla1[[#This Row],[DESCRIPCION]]=F2916,H2916+1,1)</f>
        <v>1</v>
      </c>
      <c r="I2918" s="1">
        <v>46451</v>
      </c>
      <c r="J2918" t="s">
        <v>60</v>
      </c>
      <c r="K2918" t="s">
        <v>5548</v>
      </c>
      <c r="L2918">
        <v>133.93</v>
      </c>
      <c r="Z2918" s="5"/>
    </row>
    <row r="2919" spans="1:26" x14ac:dyDescent="0.35">
      <c r="A2919" t="s">
        <v>925</v>
      </c>
      <c r="B2919" t="s">
        <v>12</v>
      </c>
      <c r="C2919" t="s">
        <v>249</v>
      </c>
      <c r="D2919" t="s">
        <v>5564</v>
      </c>
      <c r="E2919" s="2" t="s">
        <v>5565</v>
      </c>
      <c r="F2919" t="s">
        <v>5566</v>
      </c>
      <c r="G2919">
        <v>2</v>
      </c>
      <c r="H2919">
        <f>IF(Tabla1[[#This Row],[DESCRIPCION]]=F2917,H2917+1,1)</f>
        <v>1</v>
      </c>
      <c r="I2919" s="1">
        <v>46451</v>
      </c>
      <c r="J2919" t="s">
        <v>60</v>
      </c>
      <c r="K2919" t="s">
        <v>5548</v>
      </c>
      <c r="L2919">
        <v>133.93</v>
      </c>
      <c r="Z2919" s="5"/>
    </row>
    <row r="2920" spans="1:26" x14ac:dyDescent="0.35">
      <c r="A2920" t="s">
        <v>925</v>
      </c>
      <c r="B2920" t="s">
        <v>12</v>
      </c>
      <c r="C2920" t="s">
        <v>249</v>
      </c>
      <c r="D2920" t="s">
        <v>5549</v>
      </c>
      <c r="E2920" s="2" t="s">
        <v>5550</v>
      </c>
      <c r="F2920" t="s">
        <v>5551</v>
      </c>
      <c r="G2920">
        <v>2</v>
      </c>
      <c r="H2920">
        <f>IF(Tabla1[[#This Row],[DESCRIPCION]]=F2918,H2918+1,1)</f>
        <v>1</v>
      </c>
      <c r="I2920" s="1">
        <v>46451</v>
      </c>
      <c r="J2920" t="s">
        <v>60</v>
      </c>
      <c r="K2920" t="s">
        <v>5548</v>
      </c>
      <c r="L2920">
        <v>133.93</v>
      </c>
      <c r="Z2920" s="5"/>
    </row>
    <row r="2921" spans="1:26" x14ac:dyDescent="0.35">
      <c r="A2921" t="s">
        <v>925</v>
      </c>
      <c r="B2921" t="s">
        <v>12</v>
      </c>
      <c r="C2921" t="s">
        <v>249</v>
      </c>
      <c r="D2921" t="s">
        <v>5552</v>
      </c>
      <c r="E2921" s="2" t="s">
        <v>5553</v>
      </c>
      <c r="F2921" t="s">
        <v>5554</v>
      </c>
      <c r="G2921">
        <v>5</v>
      </c>
      <c r="H2921">
        <f>IF(Tabla1[[#This Row],[DESCRIPCION]]=F2919,H2919+1,1)</f>
        <v>1</v>
      </c>
      <c r="I2921" s="1">
        <v>46451</v>
      </c>
      <c r="J2921" t="s">
        <v>60</v>
      </c>
      <c r="K2921" t="s">
        <v>5548</v>
      </c>
      <c r="L2921">
        <v>133.93</v>
      </c>
      <c r="Z2921" s="5"/>
    </row>
    <row r="2922" spans="1:26" x14ac:dyDescent="0.35">
      <c r="A2922" t="s">
        <v>655</v>
      </c>
      <c r="B2922" t="s">
        <v>268</v>
      </c>
      <c r="C2922" t="s">
        <v>269</v>
      </c>
      <c r="D2922" t="s">
        <v>2676</v>
      </c>
      <c r="E2922" s="2" t="s">
        <v>2677</v>
      </c>
      <c r="F2922" t="s">
        <v>2678</v>
      </c>
      <c r="G2922">
        <v>6</v>
      </c>
      <c r="H2922">
        <f>IF(Tabla1[[#This Row],[DESCRIPCION]]=F2920,H2920+1,1)</f>
        <v>1</v>
      </c>
      <c r="I2922" s="1">
        <v>46451</v>
      </c>
      <c r="J2922" t="s">
        <v>60</v>
      </c>
      <c r="L2922">
        <v>3.57</v>
      </c>
      <c r="Z2922" s="5"/>
    </row>
    <row r="2923" spans="1:26" x14ac:dyDescent="0.35">
      <c r="A2923" t="s">
        <v>655</v>
      </c>
      <c r="B2923" t="s">
        <v>268</v>
      </c>
      <c r="C2923" t="s">
        <v>395</v>
      </c>
      <c r="D2923" t="s">
        <v>2684</v>
      </c>
      <c r="E2923" s="2" t="s">
        <v>2685</v>
      </c>
      <c r="F2923" t="s">
        <v>2686</v>
      </c>
      <c r="G2923">
        <v>18</v>
      </c>
      <c r="H2923">
        <f>IF(Tabla1[[#This Row],[DESCRIPCION]]=F2921,H2921+1,1)</f>
        <v>1</v>
      </c>
      <c r="I2923" s="1">
        <v>46451</v>
      </c>
      <c r="J2923" t="s">
        <v>60</v>
      </c>
      <c r="L2923">
        <v>3.57</v>
      </c>
      <c r="Z2923" s="5"/>
    </row>
    <row r="2924" spans="1:26" x14ac:dyDescent="0.35">
      <c r="A2924" t="s">
        <v>655</v>
      </c>
      <c r="B2924" t="s">
        <v>268</v>
      </c>
      <c r="C2924" t="s">
        <v>398</v>
      </c>
      <c r="D2924" t="s">
        <v>2687</v>
      </c>
      <c r="E2924" s="2" t="s">
        <v>2688</v>
      </c>
      <c r="F2924" t="s">
        <v>2689</v>
      </c>
      <c r="G2924">
        <v>17</v>
      </c>
      <c r="H2924">
        <f>IF(Tabla1[[#This Row],[DESCRIPCION]]=F2922,H2922+1,1)</f>
        <v>1</v>
      </c>
      <c r="I2924" s="1">
        <v>46451</v>
      </c>
      <c r="J2924" t="s">
        <v>60</v>
      </c>
      <c r="K2924" t="s">
        <v>67</v>
      </c>
      <c r="L2924">
        <v>3.57</v>
      </c>
      <c r="Z2924" s="5"/>
    </row>
    <row r="2925" spans="1:26" x14ac:dyDescent="0.35">
      <c r="A2925" t="s">
        <v>655</v>
      </c>
      <c r="B2925" t="s">
        <v>268</v>
      </c>
      <c r="C2925" t="s">
        <v>401</v>
      </c>
      <c r="D2925" t="s">
        <v>2690</v>
      </c>
      <c r="E2925" s="2" t="s">
        <v>2691</v>
      </c>
      <c r="F2925" t="s">
        <v>2692</v>
      </c>
      <c r="G2925">
        <v>3</v>
      </c>
      <c r="H2925">
        <f>IF(Tabla1[[#This Row],[DESCRIPCION]]=F2923,H2923+1,1)</f>
        <v>1</v>
      </c>
      <c r="I2925" s="1">
        <v>46451</v>
      </c>
      <c r="J2925" t="s">
        <v>60</v>
      </c>
      <c r="K2925" t="s">
        <v>67</v>
      </c>
      <c r="L2925">
        <v>3.57</v>
      </c>
      <c r="Z2925" s="5"/>
    </row>
    <row r="2926" spans="1:26" x14ac:dyDescent="0.35">
      <c r="A2926" t="s">
        <v>931</v>
      </c>
      <c r="B2926" t="s">
        <v>268</v>
      </c>
      <c r="C2926" t="s">
        <v>4224</v>
      </c>
      <c r="D2926" t="s">
        <v>6652</v>
      </c>
      <c r="E2926" s="2">
        <v>190703843</v>
      </c>
      <c r="F2926" t="s">
        <v>6653</v>
      </c>
      <c r="G2926">
        <v>0</v>
      </c>
      <c r="I2926" s="1">
        <f t="shared" si="109"/>
        <v>0</v>
      </c>
      <c r="L2926">
        <v>9.82</v>
      </c>
      <c r="Z2926" s="5"/>
    </row>
    <row r="2927" spans="1:26" x14ac:dyDescent="0.35">
      <c r="A2927" t="s">
        <v>931</v>
      </c>
      <c r="B2927" t="s">
        <v>268</v>
      </c>
      <c r="C2927" t="s">
        <v>4227</v>
      </c>
      <c r="D2927" t="s">
        <v>6654</v>
      </c>
      <c r="E2927" s="2">
        <v>190703842</v>
      </c>
      <c r="F2927" t="s">
        <v>6655</v>
      </c>
      <c r="G2927">
        <v>0</v>
      </c>
      <c r="I2927" s="1">
        <f t="shared" si="109"/>
        <v>0</v>
      </c>
      <c r="L2927">
        <v>9.82</v>
      </c>
      <c r="Z2927" s="5"/>
    </row>
    <row r="2928" spans="1:26" x14ac:dyDescent="0.35">
      <c r="A2928" t="s">
        <v>655</v>
      </c>
      <c r="B2928" t="s">
        <v>207</v>
      </c>
      <c r="C2928" t="s">
        <v>487</v>
      </c>
      <c r="D2928" t="s">
        <v>2583</v>
      </c>
      <c r="E2928" s="2">
        <v>210936605</v>
      </c>
      <c r="F2928" t="s">
        <v>2584</v>
      </c>
      <c r="G2928">
        <v>5</v>
      </c>
      <c r="H2928">
        <f>IF(Tabla1[[#This Row],[DESCRIPCION]]=F2926,H2926+1,1)</f>
        <v>1</v>
      </c>
      <c r="I2928" s="1">
        <v>46451</v>
      </c>
      <c r="J2928" t="s">
        <v>60</v>
      </c>
      <c r="K2928" t="s">
        <v>67</v>
      </c>
      <c r="L2928">
        <v>8.93</v>
      </c>
      <c r="Z2928" s="5"/>
    </row>
    <row r="2929" spans="1:26" x14ac:dyDescent="0.35">
      <c r="A2929" t="s">
        <v>655</v>
      </c>
      <c r="B2929" t="s">
        <v>12</v>
      </c>
      <c r="C2929" t="s">
        <v>491</v>
      </c>
      <c r="D2929" t="s">
        <v>5936</v>
      </c>
      <c r="E2929" s="2">
        <v>2100004817</v>
      </c>
      <c r="F2929" t="s">
        <v>5937</v>
      </c>
      <c r="G2929">
        <v>8</v>
      </c>
      <c r="I2929" s="1">
        <f t="shared" si="109"/>
        <v>0</v>
      </c>
      <c r="J2929" t="s">
        <v>659</v>
      </c>
      <c r="K2929" t="s">
        <v>67</v>
      </c>
      <c r="L2929">
        <v>9.82</v>
      </c>
      <c r="Z2929" s="5"/>
    </row>
    <row r="2930" spans="1:26" x14ac:dyDescent="0.35">
      <c r="A2930" t="s">
        <v>655</v>
      </c>
      <c r="B2930" t="s">
        <v>12</v>
      </c>
      <c r="C2930" t="s">
        <v>245</v>
      </c>
      <c r="D2930" t="s">
        <v>5938</v>
      </c>
      <c r="E2930" s="2">
        <v>2100010980</v>
      </c>
      <c r="F2930" t="s">
        <v>5939</v>
      </c>
      <c r="G2930">
        <v>11</v>
      </c>
      <c r="I2930" s="1">
        <f t="shared" si="109"/>
        <v>0</v>
      </c>
      <c r="J2930" t="s">
        <v>659</v>
      </c>
      <c r="K2930" t="s">
        <v>67</v>
      </c>
      <c r="L2930">
        <v>9.82</v>
      </c>
      <c r="Z2930" s="5"/>
    </row>
    <row r="2931" spans="1:26" x14ac:dyDescent="0.35">
      <c r="A2931" t="s">
        <v>655</v>
      </c>
      <c r="B2931" t="s">
        <v>12</v>
      </c>
      <c r="C2931" t="s">
        <v>249</v>
      </c>
      <c r="D2931" t="s">
        <v>5940</v>
      </c>
      <c r="E2931" s="2">
        <v>2100024215</v>
      </c>
      <c r="F2931" t="s">
        <v>5941</v>
      </c>
      <c r="G2931">
        <v>12</v>
      </c>
      <c r="I2931" s="1">
        <f t="shared" si="109"/>
        <v>0</v>
      </c>
      <c r="J2931" t="s">
        <v>659</v>
      </c>
      <c r="K2931" t="s">
        <v>67</v>
      </c>
      <c r="L2931">
        <v>9.82</v>
      </c>
      <c r="Z2931" s="5"/>
    </row>
    <row r="2932" spans="1:26" x14ac:dyDescent="0.35">
      <c r="A2932" t="s">
        <v>655</v>
      </c>
      <c r="B2932" t="s">
        <v>12</v>
      </c>
      <c r="C2932" t="s">
        <v>253</v>
      </c>
      <c r="D2932" t="s">
        <v>5942</v>
      </c>
      <c r="E2932" s="2">
        <v>2100023833</v>
      </c>
      <c r="F2932" t="s">
        <v>5943</v>
      </c>
      <c r="G2932">
        <v>19</v>
      </c>
      <c r="I2932" s="1">
        <f t="shared" si="109"/>
        <v>0</v>
      </c>
      <c r="J2932" t="s">
        <v>659</v>
      </c>
      <c r="K2932" t="s">
        <v>61</v>
      </c>
      <c r="L2932">
        <v>9.82</v>
      </c>
      <c r="Z2932" s="5"/>
    </row>
    <row r="2933" spans="1:26" x14ac:dyDescent="0.35">
      <c r="A2933" t="s">
        <v>655</v>
      </c>
      <c r="B2933" t="s">
        <v>12</v>
      </c>
      <c r="C2933" t="s">
        <v>256</v>
      </c>
      <c r="D2933" t="s">
        <v>5944</v>
      </c>
      <c r="E2933" s="2">
        <v>2100024216</v>
      </c>
      <c r="F2933" t="s">
        <v>5945</v>
      </c>
      <c r="G2933">
        <v>15</v>
      </c>
      <c r="I2933" s="1">
        <f t="shared" si="109"/>
        <v>0</v>
      </c>
      <c r="J2933" t="s">
        <v>659</v>
      </c>
      <c r="K2933" t="s">
        <v>61</v>
      </c>
      <c r="L2933">
        <v>9.82</v>
      </c>
      <c r="Z2933" s="5"/>
    </row>
    <row r="2934" spans="1:26" x14ac:dyDescent="0.35">
      <c r="A2934" t="s">
        <v>655</v>
      </c>
      <c r="B2934" t="s">
        <v>12</v>
      </c>
      <c r="C2934" t="s">
        <v>260</v>
      </c>
      <c r="D2934" t="s">
        <v>5946</v>
      </c>
      <c r="E2934" s="2">
        <v>2100024217</v>
      </c>
      <c r="F2934" t="s">
        <v>5947</v>
      </c>
      <c r="G2934">
        <v>2</v>
      </c>
      <c r="I2934" s="1">
        <f t="shared" si="109"/>
        <v>0</v>
      </c>
      <c r="J2934" t="s">
        <v>659</v>
      </c>
      <c r="K2934" t="s">
        <v>67</v>
      </c>
      <c r="L2934">
        <v>9.82</v>
      </c>
      <c r="Z2934" s="5"/>
    </row>
    <row r="2935" spans="1:26" x14ac:dyDescent="0.35">
      <c r="A2935" t="s">
        <v>655</v>
      </c>
      <c r="B2935" t="s">
        <v>12</v>
      </c>
      <c r="C2935" t="s">
        <v>264</v>
      </c>
      <c r="D2935" t="s">
        <v>5948</v>
      </c>
      <c r="E2935" s="2">
        <v>2100002629</v>
      </c>
      <c r="F2935" t="s">
        <v>5949</v>
      </c>
      <c r="G2935">
        <v>3</v>
      </c>
      <c r="I2935" s="1">
        <f t="shared" si="109"/>
        <v>0</v>
      </c>
      <c r="J2935" t="s">
        <v>659</v>
      </c>
      <c r="K2935" t="s">
        <v>67</v>
      </c>
      <c r="L2935">
        <v>9.82</v>
      </c>
      <c r="Z2935" s="5"/>
    </row>
    <row r="2936" spans="1:26" x14ac:dyDescent="0.35">
      <c r="A2936" t="s">
        <v>655</v>
      </c>
      <c r="B2936" t="s">
        <v>12</v>
      </c>
      <c r="C2936" t="s">
        <v>418</v>
      </c>
      <c r="D2936" t="s">
        <v>5950</v>
      </c>
      <c r="E2936" s="2" t="s">
        <v>5951</v>
      </c>
      <c r="F2936" t="s">
        <v>5952</v>
      </c>
      <c r="G2936">
        <v>46</v>
      </c>
      <c r="I2936" s="1">
        <f t="shared" si="109"/>
        <v>0</v>
      </c>
      <c r="J2936" t="s">
        <v>659</v>
      </c>
      <c r="K2936" t="s">
        <v>140</v>
      </c>
      <c r="L2936">
        <v>9.82</v>
      </c>
      <c r="Z2936" s="5"/>
    </row>
    <row r="2937" spans="1:26" x14ac:dyDescent="0.35">
      <c r="A2937" t="s">
        <v>655</v>
      </c>
      <c r="B2937" t="s">
        <v>12</v>
      </c>
      <c r="C2937" t="s">
        <v>423</v>
      </c>
      <c r="D2937" t="s">
        <v>5953</v>
      </c>
      <c r="E2937" s="2" t="s">
        <v>5954</v>
      </c>
      <c r="F2937" t="s">
        <v>5955</v>
      </c>
      <c r="G2937">
        <v>35</v>
      </c>
      <c r="I2937" s="1">
        <f t="shared" si="109"/>
        <v>0</v>
      </c>
      <c r="J2937" t="s">
        <v>659</v>
      </c>
      <c r="K2937" t="s">
        <v>64</v>
      </c>
      <c r="L2937">
        <v>9.82</v>
      </c>
      <c r="Z2937" s="5"/>
    </row>
    <row r="2938" spans="1:26" x14ac:dyDescent="0.35">
      <c r="A2938" t="s">
        <v>655</v>
      </c>
      <c r="B2938" t="s">
        <v>12</v>
      </c>
      <c r="C2938" t="s">
        <v>426</v>
      </c>
      <c r="D2938" t="s">
        <v>5956</v>
      </c>
      <c r="E2938" s="2" t="s">
        <v>5957</v>
      </c>
      <c r="F2938" t="s">
        <v>5958</v>
      </c>
      <c r="G2938">
        <v>27</v>
      </c>
      <c r="I2938" s="1">
        <f t="shared" si="109"/>
        <v>0</v>
      </c>
      <c r="J2938" t="s">
        <v>659</v>
      </c>
      <c r="K2938" t="s">
        <v>136</v>
      </c>
      <c r="L2938">
        <v>9.82</v>
      </c>
      <c r="Z2938" s="5"/>
    </row>
    <row r="2939" spans="1:26" x14ac:dyDescent="0.35">
      <c r="A2939" t="s">
        <v>655</v>
      </c>
      <c r="B2939" t="s">
        <v>12</v>
      </c>
      <c r="C2939" t="s">
        <v>429</v>
      </c>
      <c r="D2939" t="s">
        <v>5959</v>
      </c>
      <c r="E2939" s="2" t="s">
        <v>5960</v>
      </c>
      <c r="F2939" t="s">
        <v>5961</v>
      </c>
      <c r="G2939">
        <v>11</v>
      </c>
      <c r="I2939" s="1">
        <f t="shared" si="109"/>
        <v>0</v>
      </c>
      <c r="J2939" t="s">
        <v>659</v>
      </c>
      <c r="L2939">
        <v>9.82</v>
      </c>
      <c r="Z2939" s="5"/>
    </row>
    <row r="2940" spans="1:26" x14ac:dyDescent="0.35">
      <c r="A2940" t="s">
        <v>655</v>
      </c>
      <c r="B2940" t="s">
        <v>12</v>
      </c>
      <c r="C2940" t="s">
        <v>13</v>
      </c>
      <c r="D2940" t="s">
        <v>5962</v>
      </c>
      <c r="E2940" s="2" t="s">
        <v>5963</v>
      </c>
      <c r="F2940" t="s">
        <v>5964</v>
      </c>
      <c r="G2940">
        <v>18</v>
      </c>
      <c r="I2940" s="1">
        <f t="shared" si="109"/>
        <v>0</v>
      </c>
      <c r="J2940" t="s">
        <v>659</v>
      </c>
      <c r="L2940">
        <v>9.82</v>
      </c>
      <c r="Z2940" s="5"/>
    </row>
    <row r="2941" spans="1:26" x14ac:dyDescent="0.35">
      <c r="A2941" t="s">
        <v>655</v>
      </c>
      <c r="B2941" t="s">
        <v>12</v>
      </c>
      <c r="C2941" t="s">
        <v>22</v>
      </c>
      <c r="D2941" t="s">
        <v>5965</v>
      </c>
      <c r="E2941" s="2" t="s">
        <v>5966</v>
      </c>
      <c r="F2941" t="s">
        <v>5967</v>
      </c>
      <c r="G2941">
        <v>10</v>
      </c>
      <c r="I2941" s="1">
        <f t="shared" si="109"/>
        <v>0</v>
      </c>
      <c r="J2941" t="s">
        <v>659</v>
      </c>
      <c r="L2941">
        <v>9.82</v>
      </c>
      <c r="Z2941" s="5"/>
    </row>
    <row r="2942" spans="1:26" x14ac:dyDescent="0.35">
      <c r="A2942" t="s">
        <v>655</v>
      </c>
      <c r="B2942" t="s">
        <v>12</v>
      </c>
      <c r="C2942" t="s">
        <v>27</v>
      </c>
      <c r="D2942" t="s">
        <v>5968</v>
      </c>
      <c r="E2942" s="2">
        <v>2100000263</v>
      </c>
      <c r="F2942" t="s">
        <v>5969</v>
      </c>
      <c r="G2942">
        <v>1</v>
      </c>
      <c r="I2942" s="1">
        <f t="shared" si="109"/>
        <v>0</v>
      </c>
      <c r="J2942" t="s">
        <v>659</v>
      </c>
      <c r="L2942">
        <v>9.82</v>
      </c>
      <c r="Z2942" s="5"/>
    </row>
    <row r="2943" spans="1:26" x14ac:dyDescent="0.35">
      <c r="A2943" t="s">
        <v>655</v>
      </c>
      <c r="B2943" t="s">
        <v>12</v>
      </c>
      <c r="C2943" t="s">
        <v>30</v>
      </c>
      <c r="D2943" t="s">
        <v>5970</v>
      </c>
      <c r="E2943" s="2">
        <v>2100000263</v>
      </c>
      <c r="F2943" t="s">
        <v>5971</v>
      </c>
      <c r="G2943">
        <v>0</v>
      </c>
      <c r="I2943" s="1">
        <f t="shared" si="109"/>
        <v>0</v>
      </c>
      <c r="L2943">
        <v>9.82</v>
      </c>
      <c r="Z2943" s="5"/>
    </row>
    <row r="2944" spans="1:26" x14ac:dyDescent="0.35">
      <c r="A2944" t="s">
        <v>655</v>
      </c>
      <c r="B2944" t="s">
        <v>207</v>
      </c>
      <c r="C2944" t="s">
        <v>575</v>
      </c>
      <c r="D2944" t="s">
        <v>2585</v>
      </c>
      <c r="E2944" s="2">
        <v>210936605</v>
      </c>
      <c r="F2944" t="s">
        <v>2586</v>
      </c>
      <c r="G2944">
        <v>50</v>
      </c>
      <c r="H2944">
        <f>IF(Tabla1[[#This Row],[DESCRIPCION]]=F2942,H2942+1,1)</f>
        <v>1</v>
      </c>
      <c r="I2944" s="1">
        <v>46451</v>
      </c>
      <c r="J2944" t="s">
        <v>60</v>
      </c>
      <c r="K2944" t="s">
        <v>140</v>
      </c>
      <c r="L2944">
        <v>8.93</v>
      </c>
      <c r="Z2944" s="5"/>
    </row>
    <row r="2945" spans="1:26" x14ac:dyDescent="0.35">
      <c r="A2945" t="s">
        <v>655</v>
      </c>
      <c r="B2945" t="s">
        <v>207</v>
      </c>
      <c r="C2945" t="s">
        <v>578</v>
      </c>
      <c r="D2945" t="s">
        <v>2587</v>
      </c>
      <c r="E2945" s="2" t="s">
        <v>2545</v>
      </c>
      <c r="F2945" t="s">
        <v>2588</v>
      </c>
      <c r="G2945">
        <v>38</v>
      </c>
      <c r="H2945">
        <f>IF(Tabla1[[#This Row],[DESCRIPCION]]=F2943,H2943+1,1)</f>
        <v>1</v>
      </c>
      <c r="I2945" s="1">
        <v>46451</v>
      </c>
      <c r="J2945" t="s">
        <v>60</v>
      </c>
      <c r="K2945" t="s">
        <v>64</v>
      </c>
      <c r="L2945">
        <v>8.93</v>
      </c>
      <c r="Z2945" s="5"/>
    </row>
    <row r="2946" spans="1:26" x14ac:dyDescent="0.35">
      <c r="A2946" t="s">
        <v>655</v>
      </c>
      <c r="B2946" t="s">
        <v>207</v>
      </c>
      <c r="C2946" t="s">
        <v>2289</v>
      </c>
      <c r="D2946" t="s">
        <v>2589</v>
      </c>
      <c r="E2946" s="2" t="s">
        <v>2545</v>
      </c>
      <c r="F2946" t="s">
        <v>2590</v>
      </c>
      <c r="G2946">
        <v>51</v>
      </c>
      <c r="H2946">
        <f>IF(Tabla1[[#This Row],[DESCRIPCION]]=F2944,H2944+1,1)</f>
        <v>1</v>
      </c>
      <c r="I2946" s="1">
        <v>46451</v>
      </c>
      <c r="J2946" t="s">
        <v>60</v>
      </c>
      <c r="K2946" t="s">
        <v>161</v>
      </c>
      <c r="L2946">
        <v>8.93</v>
      </c>
      <c r="Z2946" s="5"/>
    </row>
    <row r="2947" spans="1:26" x14ac:dyDescent="0.35">
      <c r="A2947" t="s">
        <v>56</v>
      </c>
      <c r="B2947" t="s">
        <v>268</v>
      </c>
      <c r="C2947" t="s">
        <v>4224</v>
      </c>
      <c r="D2947" t="s">
        <v>4225</v>
      </c>
      <c r="E2947" s="2">
        <v>190805667</v>
      </c>
      <c r="F2947" t="s">
        <v>4226</v>
      </c>
      <c r="G2947">
        <v>0</v>
      </c>
      <c r="I2947" s="1">
        <v>45474</v>
      </c>
      <c r="L2947">
        <v>8.93</v>
      </c>
      <c r="Z2947" s="5"/>
    </row>
    <row r="2948" spans="1:26" x14ac:dyDescent="0.35">
      <c r="A2948" t="s">
        <v>56</v>
      </c>
      <c r="B2948" t="s">
        <v>268</v>
      </c>
      <c r="C2948" t="s">
        <v>4227</v>
      </c>
      <c r="D2948" t="s">
        <v>4228</v>
      </c>
      <c r="E2948" s="2">
        <v>190502649</v>
      </c>
      <c r="F2948" t="s">
        <v>4229</v>
      </c>
      <c r="G2948">
        <v>0</v>
      </c>
      <c r="I2948" s="1">
        <v>45383</v>
      </c>
      <c r="L2948">
        <v>8.93</v>
      </c>
      <c r="Z2948" s="5"/>
    </row>
    <row r="2949" spans="1:26" x14ac:dyDescent="0.35">
      <c r="A2949" t="s">
        <v>56</v>
      </c>
      <c r="B2949" t="s">
        <v>268</v>
      </c>
      <c r="C2949" t="s">
        <v>1566</v>
      </c>
      <c r="D2949" t="s">
        <v>4230</v>
      </c>
      <c r="E2949" s="2">
        <v>190502650</v>
      </c>
      <c r="F2949" t="s">
        <v>4231</v>
      </c>
      <c r="G2949">
        <v>0</v>
      </c>
      <c r="I2949" s="1">
        <v>45383</v>
      </c>
      <c r="L2949">
        <v>8.93</v>
      </c>
      <c r="Z2949" s="5"/>
    </row>
    <row r="2950" spans="1:26" x14ac:dyDescent="0.35">
      <c r="A2950" t="s">
        <v>56</v>
      </c>
      <c r="B2950" t="s">
        <v>268</v>
      </c>
      <c r="C2950" t="s">
        <v>1570</v>
      </c>
      <c r="D2950" t="s">
        <v>4232</v>
      </c>
      <c r="E2950" s="2">
        <v>190502651</v>
      </c>
      <c r="F2950" t="s">
        <v>4233</v>
      </c>
      <c r="G2950">
        <v>0</v>
      </c>
      <c r="I2950" s="1">
        <v>45383</v>
      </c>
      <c r="L2950">
        <v>8.93</v>
      </c>
      <c r="Z2950" s="5"/>
    </row>
    <row r="2951" spans="1:26" x14ac:dyDescent="0.35">
      <c r="A2951" t="s">
        <v>56</v>
      </c>
      <c r="B2951" t="s">
        <v>268</v>
      </c>
      <c r="C2951" t="s">
        <v>1574</v>
      </c>
      <c r="D2951" t="s">
        <v>4234</v>
      </c>
      <c r="E2951" s="2">
        <v>190502652</v>
      </c>
      <c r="F2951" t="s">
        <v>4235</v>
      </c>
      <c r="G2951">
        <v>0</v>
      </c>
      <c r="I2951" s="1">
        <v>45383</v>
      </c>
      <c r="L2951">
        <v>8.93</v>
      </c>
      <c r="Z2951" s="5"/>
    </row>
    <row r="2952" spans="1:26" x14ac:dyDescent="0.35">
      <c r="A2952" t="s">
        <v>655</v>
      </c>
      <c r="B2952" t="s">
        <v>91</v>
      </c>
      <c r="C2952" t="s">
        <v>483</v>
      </c>
      <c r="D2952" t="s">
        <v>4268</v>
      </c>
      <c r="E2952" s="2">
        <v>190703743</v>
      </c>
      <c r="F2952" t="s">
        <v>4269</v>
      </c>
      <c r="G2952">
        <v>0</v>
      </c>
      <c r="I2952" s="1">
        <f t="shared" ref="I2952:I3015" si="110">M3294</f>
        <v>0</v>
      </c>
      <c r="L2952">
        <v>8.93</v>
      </c>
      <c r="Z2952" s="5"/>
    </row>
    <row r="2953" spans="1:26" x14ac:dyDescent="0.35">
      <c r="A2953" t="s">
        <v>655</v>
      </c>
      <c r="B2953" t="s">
        <v>91</v>
      </c>
      <c r="C2953" t="s">
        <v>483</v>
      </c>
      <c r="D2953" t="s">
        <v>5841</v>
      </c>
      <c r="E2953" s="2">
        <v>190703743</v>
      </c>
      <c r="F2953" t="s">
        <v>5842</v>
      </c>
      <c r="G2953">
        <v>25</v>
      </c>
      <c r="I2953" s="1">
        <f t="shared" si="110"/>
        <v>0</v>
      </c>
      <c r="J2953" t="s">
        <v>659</v>
      </c>
      <c r="K2953" t="s">
        <v>64</v>
      </c>
      <c r="L2953">
        <v>9.82</v>
      </c>
      <c r="Z2953" s="5"/>
    </row>
    <row r="2954" spans="1:26" x14ac:dyDescent="0.35">
      <c r="A2954" t="s">
        <v>655</v>
      </c>
      <c r="B2954" t="s">
        <v>207</v>
      </c>
      <c r="C2954" t="s">
        <v>2292</v>
      </c>
      <c r="D2954" t="s">
        <v>2591</v>
      </c>
      <c r="E2954" s="2" t="s">
        <v>2548</v>
      </c>
      <c r="F2954" t="s">
        <v>2592</v>
      </c>
      <c r="G2954">
        <v>87</v>
      </c>
      <c r="H2954">
        <f>IF(Tabla1[[#This Row],[DESCRIPCION]]=F2952,H2952+1,1)</f>
        <v>1</v>
      </c>
      <c r="I2954" s="1">
        <v>46451</v>
      </c>
      <c r="J2954" t="s">
        <v>60</v>
      </c>
      <c r="K2954" t="s">
        <v>244</v>
      </c>
      <c r="L2954">
        <v>8.93</v>
      </c>
      <c r="Z2954" s="5"/>
    </row>
    <row r="2955" spans="1:26" x14ac:dyDescent="0.35">
      <c r="A2955" t="s">
        <v>655</v>
      </c>
      <c r="B2955" t="s">
        <v>91</v>
      </c>
      <c r="C2955" t="s">
        <v>92</v>
      </c>
      <c r="D2955" t="s">
        <v>5843</v>
      </c>
      <c r="E2955" s="2">
        <v>190703742</v>
      </c>
      <c r="F2955" t="s">
        <v>5844</v>
      </c>
      <c r="G2955">
        <v>0</v>
      </c>
      <c r="I2955" s="1">
        <f t="shared" si="110"/>
        <v>0</v>
      </c>
      <c r="L2955">
        <v>9.82</v>
      </c>
      <c r="Z2955" s="5"/>
    </row>
    <row r="2956" spans="1:26" x14ac:dyDescent="0.35">
      <c r="A2956" t="s">
        <v>655</v>
      </c>
      <c r="B2956" t="s">
        <v>207</v>
      </c>
      <c r="C2956" t="s">
        <v>584</v>
      </c>
      <c r="D2956" t="s">
        <v>2593</v>
      </c>
      <c r="E2956" s="2" t="s">
        <v>2554</v>
      </c>
      <c r="F2956" t="s">
        <v>2594</v>
      </c>
      <c r="G2956">
        <v>24</v>
      </c>
      <c r="H2956">
        <f>IF(Tabla1[[#This Row],[DESCRIPCION]]=F2954,H2954+1,1)</f>
        <v>1</v>
      </c>
      <c r="I2956" s="1">
        <v>46451</v>
      </c>
      <c r="J2956" t="s">
        <v>60</v>
      </c>
      <c r="K2956" t="s">
        <v>136</v>
      </c>
      <c r="L2956">
        <v>8.93</v>
      </c>
      <c r="Z2956" s="5"/>
    </row>
    <row r="2957" spans="1:26" x14ac:dyDescent="0.35">
      <c r="A2957" t="s">
        <v>655</v>
      </c>
      <c r="B2957" t="s">
        <v>91</v>
      </c>
      <c r="C2957" t="s">
        <v>96</v>
      </c>
      <c r="D2957" t="s">
        <v>5845</v>
      </c>
      <c r="E2957" s="2">
        <v>2100023833</v>
      </c>
      <c r="F2957" t="s">
        <v>5846</v>
      </c>
      <c r="G2957">
        <v>20</v>
      </c>
      <c r="I2957" s="1">
        <f t="shared" si="110"/>
        <v>0</v>
      </c>
      <c r="J2957" t="s">
        <v>659</v>
      </c>
      <c r="K2957" t="s">
        <v>140</v>
      </c>
      <c r="L2957">
        <v>9.82</v>
      </c>
      <c r="Z2957" s="5"/>
    </row>
    <row r="2958" spans="1:26" x14ac:dyDescent="0.35">
      <c r="A2958" t="s">
        <v>655</v>
      </c>
      <c r="B2958" t="s">
        <v>207</v>
      </c>
      <c r="C2958" t="s">
        <v>587</v>
      </c>
      <c r="D2958" t="s">
        <v>2595</v>
      </c>
      <c r="E2958" s="2" t="s">
        <v>2560</v>
      </c>
      <c r="F2958" t="s">
        <v>2596</v>
      </c>
      <c r="G2958">
        <v>43</v>
      </c>
      <c r="H2958">
        <f>IF(Tabla1[[#This Row],[DESCRIPCION]]=F2956,H2956+1,1)</f>
        <v>1</v>
      </c>
      <c r="I2958" s="1">
        <v>46451</v>
      </c>
      <c r="J2958" t="s">
        <v>60</v>
      </c>
      <c r="K2958" t="s">
        <v>140</v>
      </c>
      <c r="L2958">
        <v>8.93</v>
      </c>
      <c r="Z2958" s="5"/>
    </row>
    <row r="2959" spans="1:26" x14ac:dyDescent="0.35">
      <c r="A2959" t="s">
        <v>655</v>
      </c>
      <c r="B2959" t="s">
        <v>91</v>
      </c>
      <c r="C2959" t="s">
        <v>104</v>
      </c>
      <c r="D2959" t="s">
        <v>5847</v>
      </c>
      <c r="E2959" s="2">
        <v>190703739</v>
      </c>
      <c r="F2959" t="s">
        <v>5848</v>
      </c>
      <c r="G2959">
        <v>1</v>
      </c>
      <c r="I2959" s="1">
        <f t="shared" si="110"/>
        <v>0</v>
      </c>
      <c r="J2959" t="s">
        <v>659</v>
      </c>
      <c r="K2959" t="s">
        <v>192</v>
      </c>
      <c r="L2959">
        <v>9.82</v>
      </c>
      <c r="Z2959" s="5"/>
    </row>
    <row r="2960" spans="1:26" x14ac:dyDescent="0.35">
      <c r="A2960" t="s">
        <v>655</v>
      </c>
      <c r="B2960" t="s">
        <v>207</v>
      </c>
      <c r="C2960" t="s">
        <v>2301</v>
      </c>
      <c r="D2960" t="s">
        <v>2597</v>
      </c>
      <c r="E2960" s="2" t="s">
        <v>2557</v>
      </c>
      <c r="F2960" t="s">
        <v>2598</v>
      </c>
      <c r="G2960">
        <v>32</v>
      </c>
      <c r="H2960">
        <f>IF(Tabla1[[#This Row],[DESCRIPCION]]=F2958,H2958+1,1)</f>
        <v>1</v>
      </c>
      <c r="I2960" s="1">
        <v>46451</v>
      </c>
      <c r="J2960" t="s">
        <v>60</v>
      </c>
      <c r="K2960" t="s">
        <v>136</v>
      </c>
      <c r="L2960">
        <v>8.93</v>
      </c>
      <c r="Z2960" s="5"/>
    </row>
    <row r="2961" spans="1:26" x14ac:dyDescent="0.35">
      <c r="A2961" t="s">
        <v>655</v>
      </c>
      <c r="B2961" t="s">
        <v>207</v>
      </c>
      <c r="C2961" t="s">
        <v>556</v>
      </c>
      <c r="D2961" t="s">
        <v>2600</v>
      </c>
      <c r="E2961" s="2" t="s">
        <v>2557</v>
      </c>
      <c r="F2961" t="s">
        <v>2601</v>
      </c>
      <c r="G2961">
        <v>25</v>
      </c>
      <c r="H2961">
        <f>IF(Tabla1[[#This Row],[DESCRIPCION]]=F2959,H2959+1,1)</f>
        <v>1</v>
      </c>
      <c r="I2961" s="1">
        <v>46451</v>
      </c>
      <c r="J2961" t="s">
        <v>60</v>
      </c>
      <c r="K2961" t="s">
        <v>136</v>
      </c>
      <c r="L2961">
        <v>8.93</v>
      </c>
      <c r="Z2961" s="5"/>
    </row>
    <row r="2962" spans="1:26" x14ac:dyDescent="0.35">
      <c r="A2962" t="s">
        <v>655</v>
      </c>
      <c r="B2962" t="s">
        <v>91</v>
      </c>
      <c r="C2962" t="s">
        <v>109</v>
      </c>
      <c r="D2962" t="s">
        <v>5849</v>
      </c>
      <c r="E2962" s="2">
        <v>190703736</v>
      </c>
      <c r="F2962" t="s">
        <v>5850</v>
      </c>
      <c r="G2962">
        <v>17</v>
      </c>
      <c r="I2962" s="1">
        <f t="shared" si="110"/>
        <v>0</v>
      </c>
      <c r="J2962" t="s">
        <v>659</v>
      </c>
      <c r="K2962" t="s">
        <v>144</v>
      </c>
      <c r="L2962">
        <v>9.82</v>
      </c>
      <c r="Z2962" s="5"/>
    </row>
    <row r="2963" spans="1:26" x14ac:dyDescent="0.35">
      <c r="A2963" t="s">
        <v>655</v>
      </c>
      <c r="B2963" t="s">
        <v>91</v>
      </c>
      <c r="C2963" t="s">
        <v>113</v>
      </c>
      <c r="D2963" t="s">
        <v>4278</v>
      </c>
      <c r="E2963" s="2">
        <v>190703735</v>
      </c>
      <c r="F2963" t="s">
        <v>4279</v>
      </c>
      <c r="G2963">
        <v>0</v>
      </c>
      <c r="I2963" s="1">
        <f t="shared" si="110"/>
        <v>0</v>
      </c>
      <c r="L2963">
        <v>8.93</v>
      </c>
      <c r="Z2963" s="5"/>
    </row>
    <row r="2964" spans="1:26" x14ac:dyDescent="0.35">
      <c r="A2964" t="s">
        <v>655</v>
      </c>
      <c r="B2964" t="s">
        <v>91</v>
      </c>
      <c r="C2964" t="s">
        <v>113</v>
      </c>
      <c r="D2964" t="s">
        <v>5851</v>
      </c>
      <c r="E2964" s="2">
        <v>190703734</v>
      </c>
      <c r="F2964" t="s">
        <v>5852</v>
      </c>
      <c r="G2964">
        <v>2</v>
      </c>
      <c r="I2964" s="1">
        <f t="shared" si="110"/>
        <v>0</v>
      </c>
      <c r="J2964" t="s">
        <v>659</v>
      </c>
      <c r="K2964" t="s">
        <v>67</v>
      </c>
      <c r="L2964">
        <v>9.82</v>
      </c>
      <c r="Z2964" s="5"/>
    </row>
    <row r="2965" spans="1:26" x14ac:dyDescent="0.35">
      <c r="A2965" t="s">
        <v>655</v>
      </c>
      <c r="B2965" t="s">
        <v>207</v>
      </c>
      <c r="C2965" t="s">
        <v>560</v>
      </c>
      <c r="D2965" t="s">
        <v>2602</v>
      </c>
      <c r="E2965" s="2" t="s">
        <v>2563</v>
      </c>
      <c r="F2965" t="s">
        <v>2603</v>
      </c>
      <c r="G2965">
        <v>22</v>
      </c>
      <c r="H2965">
        <f>IF(Tabla1[[#This Row],[DESCRIPCION]]=F2963,H2963+1,1)</f>
        <v>1</v>
      </c>
      <c r="I2965" s="1">
        <v>46451</v>
      </c>
      <c r="J2965" t="s">
        <v>60</v>
      </c>
      <c r="K2965" t="s">
        <v>136</v>
      </c>
      <c r="L2965">
        <v>8.93</v>
      </c>
      <c r="Z2965" s="5"/>
    </row>
    <row r="2966" spans="1:26" x14ac:dyDescent="0.35">
      <c r="A2966" t="s">
        <v>655</v>
      </c>
      <c r="B2966" t="s">
        <v>207</v>
      </c>
      <c r="C2966" t="s">
        <v>563</v>
      </c>
      <c r="D2966" t="s">
        <v>2604</v>
      </c>
      <c r="E2966" s="2" t="s">
        <v>2566</v>
      </c>
      <c r="F2966" t="s">
        <v>2605</v>
      </c>
      <c r="G2966">
        <v>23</v>
      </c>
      <c r="H2966">
        <f>IF(Tabla1[[#This Row],[DESCRIPCION]]=F2964,H2964+1,1)</f>
        <v>1</v>
      </c>
      <c r="I2966" s="1">
        <v>46451</v>
      </c>
      <c r="J2966" t="s">
        <v>60</v>
      </c>
      <c r="K2966" t="s">
        <v>136</v>
      </c>
      <c r="L2966">
        <v>8.93</v>
      </c>
      <c r="Z2966" s="5"/>
    </row>
    <row r="2967" spans="1:26" x14ac:dyDescent="0.35">
      <c r="A2967" t="s">
        <v>655</v>
      </c>
      <c r="B2967" t="s">
        <v>91</v>
      </c>
      <c r="C2967" t="s">
        <v>117</v>
      </c>
      <c r="D2967" t="s">
        <v>5853</v>
      </c>
      <c r="E2967" s="2">
        <v>190703731</v>
      </c>
      <c r="F2967" t="s">
        <v>5854</v>
      </c>
      <c r="G2967">
        <v>9</v>
      </c>
      <c r="I2967" s="1">
        <f t="shared" si="110"/>
        <v>0</v>
      </c>
      <c r="J2967" t="s">
        <v>659</v>
      </c>
      <c r="K2967" t="s">
        <v>61</v>
      </c>
      <c r="L2967">
        <v>9.82</v>
      </c>
      <c r="Z2967" s="5"/>
    </row>
    <row r="2968" spans="1:26" x14ac:dyDescent="0.35">
      <c r="A2968" t="s">
        <v>655</v>
      </c>
      <c r="B2968" t="s">
        <v>91</v>
      </c>
      <c r="C2968" t="s">
        <v>121</v>
      </c>
      <c r="D2968" t="s">
        <v>4282</v>
      </c>
      <c r="E2968" s="2">
        <v>190703730</v>
      </c>
      <c r="F2968" t="s">
        <v>4283</v>
      </c>
      <c r="G2968">
        <v>0</v>
      </c>
      <c r="I2968" s="1">
        <f t="shared" si="110"/>
        <v>0</v>
      </c>
      <c r="L2968">
        <v>8.93</v>
      </c>
      <c r="Z2968" s="5"/>
    </row>
    <row r="2969" spans="1:26" x14ac:dyDescent="0.35">
      <c r="A2969" t="s">
        <v>655</v>
      </c>
      <c r="B2969" t="s">
        <v>91</v>
      </c>
      <c r="C2969" t="s">
        <v>121</v>
      </c>
      <c r="D2969" t="s">
        <v>5855</v>
      </c>
      <c r="E2969" s="2">
        <v>190703730</v>
      </c>
      <c r="F2969" t="s">
        <v>5856</v>
      </c>
      <c r="G2969">
        <v>0</v>
      </c>
      <c r="I2969" s="1">
        <f t="shared" si="110"/>
        <v>0</v>
      </c>
      <c r="L2969">
        <v>9.82</v>
      </c>
      <c r="Z2969" s="5"/>
    </row>
    <row r="2970" spans="1:26" x14ac:dyDescent="0.35">
      <c r="A2970" t="s">
        <v>655</v>
      </c>
      <c r="B2970" t="s">
        <v>207</v>
      </c>
      <c r="C2970" t="s">
        <v>567</v>
      </c>
      <c r="D2970" t="s">
        <v>2606</v>
      </c>
      <c r="E2970" s="2" t="s">
        <v>2566</v>
      </c>
      <c r="F2970" t="s">
        <v>2607</v>
      </c>
      <c r="G2970">
        <v>20</v>
      </c>
      <c r="H2970">
        <f>IF(Tabla1[[#This Row],[DESCRIPCION]]=F2968,H2968+1,1)</f>
        <v>1</v>
      </c>
      <c r="I2970" s="1">
        <v>46451</v>
      </c>
      <c r="J2970" t="s">
        <v>60</v>
      </c>
      <c r="K2970" t="s">
        <v>61</v>
      </c>
      <c r="L2970">
        <v>8.93</v>
      </c>
      <c r="Z2970" s="5"/>
    </row>
    <row r="2971" spans="1:26" x14ac:dyDescent="0.35">
      <c r="A2971" t="s">
        <v>655</v>
      </c>
      <c r="B2971" t="s">
        <v>207</v>
      </c>
      <c r="C2971" t="s">
        <v>597</v>
      </c>
      <c r="D2971" t="s">
        <v>2608</v>
      </c>
      <c r="E2971" s="2" t="s">
        <v>2569</v>
      </c>
      <c r="F2971" t="s">
        <v>2609</v>
      </c>
      <c r="G2971">
        <v>27</v>
      </c>
      <c r="H2971">
        <f>IF(Tabla1[[#This Row],[DESCRIPCION]]=F2969,H2969+1,1)</f>
        <v>1</v>
      </c>
      <c r="I2971" s="1">
        <v>46451</v>
      </c>
      <c r="J2971" t="s">
        <v>60</v>
      </c>
      <c r="K2971" t="s">
        <v>136</v>
      </c>
      <c r="L2971">
        <v>8.93</v>
      </c>
      <c r="Z2971" s="5"/>
    </row>
    <row r="2972" spans="1:26" x14ac:dyDescent="0.35">
      <c r="A2972" t="s">
        <v>655</v>
      </c>
      <c r="B2972" t="s">
        <v>91</v>
      </c>
      <c r="C2972" t="s">
        <v>126</v>
      </c>
      <c r="D2972" t="s">
        <v>5857</v>
      </c>
      <c r="E2972" s="2">
        <v>190703727</v>
      </c>
      <c r="F2972" t="s">
        <v>5858</v>
      </c>
      <c r="G2972">
        <v>0</v>
      </c>
      <c r="I2972" s="1">
        <f t="shared" si="110"/>
        <v>0</v>
      </c>
      <c r="L2972">
        <v>9.82</v>
      </c>
      <c r="Z2972" s="5"/>
    </row>
    <row r="2973" spans="1:26" x14ac:dyDescent="0.35">
      <c r="A2973" t="s">
        <v>655</v>
      </c>
      <c r="B2973" t="s">
        <v>207</v>
      </c>
      <c r="C2973" t="s">
        <v>604</v>
      </c>
      <c r="D2973" t="s">
        <v>2610</v>
      </c>
      <c r="E2973" s="2" t="s">
        <v>2569</v>
      </c>
      <c r="F2973" t="s">
        <v>2611</v>
      </c>
      <c r="G2973">
        <v>46</v>
      </c>
      <c r="H2973">
        <f>IF(Tabla1[[#This Row],[DESCRIPCION]]=F2971,H2971+1,1)</f>
        <v>1</v>
      </c>
      <c r="I2973" s="1">
        <v>46451</v>
      </c>
      <c r="J2973" t="s">
        <v>60</v>
      </c>
      <c r="K2973" t="s">
        <v>140</v>
      </c>
      <c r="L2973">
        <v>8.93</v>
      </c>
      <c r="Z2973" s="5"/>
    </row>
    <row r="2974" spans="1:26" x14ac:dyDescent="0.35">
      <c r="A2974" t="s">
        <v>655</v>
      </c>
      <c r="B2974" t="s">
        <v>91</v>
      </c>
      <c r="C2974" t="s">
        <v>129</v>
      </c>
      <c r="D2974" t="s">
        <v>4286</v>
      </c>
      <c r="E2974" s="2">
        <v>190703726</v>
      </c>
      <c r="F2974" t="s">
        <v>4287</v>
      </c>
      <c r="G2974">
        <v>0</v>
      </c>
      <c r="I2974" s="1">
        <f t="shared" si="110"/>
        <v>0</v>
      </c>
      <c r="L2974">
        <v>8.93</v>
      </c>
      <c r="Z2974" s="5"/>
    </row>
    <row r="2975" spans="1:26" x14ac:dyDescent="0.35">
      <c r="A2975" t="s">
        <v>655</v>
      </c>
      <c r="B2975" t="s">
        <v>207</v>
      </c>
      <c r="C2975" t="s">
        <v>608</v>
      </c>
      <c r="D2975" t="s">
        <v>2612</v>
      </c>
      <c r="E2975" s="2" t="s">
        <v>2572</v>
      </c>
      <c r="F2975" t="s">
        <v>2613</v>
      </c>
      <c r="G2975">
        <v>48</v>
      </c>
      <c r="H2975">
        <f>IF(Tabla1[[#This Row],[DESCRIPCION]]=F2973,H2973+1,1)</f>
        <v>1</v>
      </c>
      <c r="I2975" s="1">
        <v>46451</v>
      </c>
      <c r="J2975" t="s">
        <v>60</v>
      </c>
      <c r="K2975" t="s">
        <v>140</v>
      </c>
      <c r="L2975">
        <v>8.93</v>
      </c>
      <c r="Z2975" s="5"/>
    </row>
    <row r="2976" spans="1:26" x14ac:dyDescent="0.35">
      <c r="A2976" t="s">
        <v>655</v>
      </c>
      <c r="B2976" t="s">
        <v>91</v>
      </c>
      <c r="C2976" t="s">
        <v>133</v>
      </c>
      <c r="D2976" t="s">
        <v>5859</v>
      </c>
      <c r="E2976" s="2">
        <v>190703723</v>
      </c>
      <c r="F2976" t="s">
        <v>5860</v>
      </c>
      <c r="G2976">
        <v>1</v>
      </c>
      <c r="I2976" s="1">
        <f t="shared" si="110"/>
        <v>0</v>
      </c>
      <c r="J2976" t="s">
        <v>659</v>
      </c>
      <c r="K2976" t="s">
        <v>67</v>
      </c>
      <c r="L2976">
        <v>9.82</v>
      </c>
      <c r="Z2976" s="5"/>
    </row>
    <row r="2977" spans="1:26" x14ac:dyDescent="0.35">
      <c r="A2977" t="s">
        <v>655</v>
      </c>
      <c r="B2977" t="s">
        <v>91</v>
      </c>
      <c r="C2977" t="s">
        <v>137</v>
      </c>
      <c r="D2977" t="s">
        <v>4291</v>
      </c>
      <c r="E2977" s="2">
        <v>190703722</v>
      </c>
      <c r="F2977" t="s">
        <v>4292</v>
      </c>
      <c r="G2977">
        <v>0</v>
      </c>
      <c r="I2977" s="1">
        <f t="shared" si="110"/>
        <v>0</v>
      </c>
      <c r="L2977">
        <v>8.93</v>
      </c>
      <c r="Z2977" s="5"/>
    </row>
    <row r="2978" spans="1:26" x14ac:dyDescent="0.35">
      <c r="A2978" t="s">
        <v>655</v>
      </c>
      <c r="B2978" t="s">
        <v>207</v>
      </c>
      <c r="C2978" t="s">
        <v>610</v>
      </c>
      <c r="D2978" t="s">
        <v>2614</v>
      </c>
      <c r="E2978" s="2" t="s">
        <v>2572</v>
      </c>
      <c r="F2978" t="s">
        <v>2615</v>
      </c>
      <c r="G2978">
        <v>24</v>
      </c>
      <c r="H2978">
        <f>IF(Tabla1[[#This Row],[DESCRIPCION]]=F2976,H2976+1,1)</f>
        <v>1</v>
      </c>
      <c r="I2978" s="1">
        <v>46451</v>
      </c>
      <c r="J2978" t="s">
        <v>60</v>
      </c>
      <c r="K2978" t="s">
        <v>136</v>
      </c>
      <c r="L2978">
        <v>8.93</v>
      </c>
      <c r="Z2978" s="5"/>
    </row>
    <row r="2979" spans="1:26" x14ac:dyDescent="0.35">
      <c r="A2979" t="s">
        <v>655</v>
      </c>
      <c r="B2979" t="s">
        <v>91</v>
      </c>
      <c r="C2979" t="s">
        <v>141</v>
      </c>
      <c r="D2979" t="s">
        <v>5861</v>
      </c>
      <c r="E2979" s="2">
        <v>190703720</v>
      </c>
      <c r="F2979" t="s">
        <v>5862</v>
      </c>
      <c r="G2979">
        <v>2</v>
      </c>
      <c r="I2979" s="1">
        <f t="shared" si="110"/>
        <v>0</v>
      </c>
      <c r="K2979" t="s">
        <v>67</v>
      </c>
      <c r="L2979">
        <v>9.82</v>
      </c>
      <c r="Z2979" s="5"/>
    </row>
    <row r="2980" spans="1:26" x14ac:dyDescent="0.35">
      <c r="A2980" t="s">
        <v>655</v>
      </c>
      <c r="B2980" t="s">
        <v>91</v>
      </c>
      <c r="C2980" t="s">
        <v>145</v>
      </c>
      <c r="D2980" t="s">
        <v>5863</v>
      </c>
      <c r="E2980" s="2">
        <v>190703720</v>
      </c>
      <c r="F2980" t="s">
        <v>5864</v>
      </c>
      <c r="G2980">
        <v>0</v>
      </c>
      <c r="I2980" s="1">
        <f t="shared" si="110"/>
        <v>0</v>
      </c>
      <c r="L2980">
        <v>9.82</v>
      </c>
      <c r="Z2980" s="5"/>
    </row>
    <row r="2981" spans="1:26" x14ac:dyDescent="0.35">
      <c r="A2981" t="s">
        <v>655</v>
      </c>
      <c r="B2981" t="s">
        <v>91</v>
      </c>
      <c r="C2981" t="s">
        <v>149</v>
      </c>
      <c r="D2981" t="s">
        <v>4295</v>
      </c>
      <c r="E2981" s="2">
        <v>190703719</v>
      </c>
      <c r="F2981" t="s">
        <v>4296</v>
      </c>
      <c r="G2981">
        <v>0</v>
      </c>
      <c r="I2981" s="1">
        <f t="shared" si="110"/>
        <v>0</v>
      </c>
      <c r="L2981">
        <v>8.93</v>
      </c>
      <c r="Z2981" s="5"/>
    </row>
    <row r="2982" spans="1:26" x14ac:dyDescent="0.35">
      <c r="A2982" t="s">
        <v>655</v>
      </c>
      <c r="B2982" t="s">
        <v>207</v>
      </c>
      <c r="C2982" t="s">
        <v>615</v>
      </c>
      <c r="D2982" t="s">
        <v>2616</v>
      </c>
      <c r="E2982" s="2" t="s">
        <v>2575</v>
      </c>
      <c r="F2982" t="s">
        <v>2617</v>
      </c>
      <c r="G2982">
        <v>30</v>
      </c>
      <c r="H2982">
        <f>IF(Tabla1[[#This Row],[DESCRIPCION]]=F2980,H2980+1,1)</f>
        <v>1</v>
      </c>
      <c r="I2982" s="1">
        <v>46451</v>
      </c>
      <c r="J2982" t="s">
        <v>60</v>
      </c>
      <c r="K2982" t="s">
        <v>136</v>
      </c>
      <c r="L2982">
        <v>8.93</v>
      </c>
      <c r="Z2982" s="5"/>
    </row>
    <row r="2983" spans="1:26" x14ac:dyDescent="0.35">
      <c r="A2983" t="s">
        <v>655</v>
      </c>
      <c r="B2983" t="s">
        <v>207</v>
      </c>
      <c r="C2983" t="s">
        <v>619</v>
      </c>
      <c r="D2983" t="s">
        <v>2618</v>
      </c>
      <c r="E2983" s="2" t="s">
        <v>2578</v>
      </c>
      <c r="F2983" t="s">
        <v>2619</v>
      </c>
      <c r="G2983">
        <v>31</v>
      </c>
      <c r="H2983">
        <f>IF(Tabla1[[#This Row],[DESCRIPCION]]=F2981,H2981+1,1)</f>
        <v>1</v>
      </c>
      <c r="I2983" s="1">
        <v>46451</v>
      </c>
      <c r="J2983" t="s">
        <v>60</v>
      </c>
      <c r="K2983" t="s">
        <v>136</v>
      </c>
      <c r="L2983">
        <v>8.93</v>
      </c>
      <c r="Z2983" s="5"/>
    </row>
    <row r="2984" spans="1:26" x14ac:dyDescent="0.35">
      <c r="A2984" t="s">
        <v>655</v>
      </c>
      <c r="B2984" t="s">
        <v>207</v>
      </c>
      <c r="C2984" t="s">
        <v>623</v>
      </c>
      <c r="D2984" t="s">
        <v>2620</v>
      </c>
      <c r="E2984" s="2" t="s">
        <v>2578</v>
      </c>
      <c r="F2984" t="s">
        <v>2621</v>
      </c>
      <c r="G2984">
        <v>32</v>
      </c>
      <c r="H2984">
        <f>IF(Tabla1[[#This Row],[DESCRIPCION]]=F2982,H2982+1,1)</f>
        <v>1</v>
      </c>
      <c r="I2984" s="1">
        <v>46451</v>
      </c>
      <c r="J2984" t="s">
        <v>60</v>
      </c>
      <c r="K2984" t="s">
        <v>136</v>
      </c>
      <c r="L2984">
        <v>8.93</v>
      </c>
      <c r="Z2984" s="5"/>
    </row>
    <row r="2985" spans="1:26" x14ac:dyDescent="0.35">
      <c r="A2985" t="s">
        <v>655</v>
      </c>
      <c r="B2985" t="s">
        <v>356</v>
      </c>
      <c r="C2985" t="s">
        <v>898</v>
      </c>
      <c r="D2985" t="s">
        <v>899</v>
      </c>
      <c r="E2985" s="2" t="s">
        <v>900</v>
      </c>
      <c r="F2985" t="s">
        <v>901</v>
      </c>
      <c r="G2985">
        <v>14</v>
      </c>
      <c r="H2985">
        <f>IF(Tabla1[[#This Row],[DESCRIPCION]]=F2983,H2983+1,1)</f>
        <v>1</v>
      </c>
      <c r="I2985" s="1">
        <v>46451</v>
      </c>
      <c r="J2985" t="s">
        <v>60</v>
      </c>
      <c r="K2985" t="s">
        <v>136</v>
      </c>
      <c r="L2985">
        <v>8.93</v>
      </c>
      <c r="Z2985" s="5"/>
    </row>
    <row r="2986" spans="1:26" x14ac:dyDescent="0.35">
      <c r="A2986" t="s">
        <v>655</v>
      </c>
      <c r="B2986" t="s">
        <v>91</v>
      </c>
      <c r="C2986" t="s">
        <v>162</v>
      </c>
      <c r="D2986" t="s">
        <v>5865</v>
      </c>
      <c r="E2986" s="2">
        <v>190703714</v>
      </c>
      <c r="F2986" t="s">
        <v>5866</v>
      </c>
      <c r="G2986">
        <v>0</v>
      </c>
      <c r="I2986" s="1">
        <f t="shared" si="110"/>
        <v>0</v>
      </c>
      <c r="L2986">
        <v>9.82</v>
      </c>
      <c r="Z2986" s="5"/>
    </row>
    <row r="2987" spans="1:26" x14ac:dyDescent="0.35">
      <c r="A2987" t="s">
        <v>655</v>
      </c>
      <c r="B2987" t="s">
        <v>356</v>
      </c>
      <c r="C2987" t="s">
        <v>902</v>
      </c>
      <c r="D2987" t="s">
        <v>903</v>
      </c>
      <c r="E2987" s="2" t="s">
        <v>900</v>
      </c>
      <c r="F2987" t="s">
        <v>904</v>
      </c>
      <c r="G2987">
        <v>3</v>
      </c>
      <c r="H2987">
        <f>IF(Tabla1[[#This Row],[DESCRIPCION]]=F2985,H2985+1,1)</f>
        <v>1</v>
      </c>
      <c r="I2987" s="1">
        <v>46451</v>
      </c>
      <c r="J2987" t="s">
        <v>60</v>
      </c>
      <c r="L2987">
        <v>8.93</v>
      </c>
      <c r="Z2987" s="5"/>
    </row>
    <row r="2988" spans="1:26" x14ac:dyDescent="0.35">
      <c r="A2988" t="s">
        <v>655</v>
      </c>
      <c r="B2988" t="s">
        <v>356</v>
      </c>
      <c r="C2988" t="s">
        <v>905</v>
      </c>
      <c r="D2988" t="s">
        <v>906</v>
      </c>
      <c r="E2988" s="2" t="s">
        <v>900</v>
      </c>
      <c r="F2988" t="s">
        <v>907</v>
      </c>
      <c r="G2988">
        <v>20</v>
      </c>
      <c r="H2988">
        <f>IF(Tabla1[[#This Row],[DESCRIPCION]]=F2986,H2986+1,1)</f>
        <v>1</v>
      </c>
      <c r="I2988" s="1">
        <v>46451</v>
      </c>
      <c r="J2988" t="s">
        <v>60</v>
      </c>
      <c r="L2988">
        <v>8.93</v>
      </c>
      <c r="Z2988" s="5"/>
    </row>
    <row r="2989" spans="1:26" x14ac:dyDescent="0.35">
      <c r="A2989" t="s">
        <v>655</v>
      </c>
      <c r="B2989" t="s">
        <v>91</v>
      </c>
      <c r="C2989" t="s">
        <v>172</v>
      </c>
      <c r="D2989" t="s">
        <v>5867</v>
      </c>
      <c r="E2989" s="2">
        <v>190703711</v>
      </c>
      <c r="F2989" t="s">
        <v>5868</v>
      </c>
      <c r="G2989">
        <v>0</v>
      </c>
      <c r="I2989" s="1">
        <f t="shared" si="110"/>
        <v>0</v>
      </c>
      <c r="J2989">
        <v>0</v>
      </c>
      <c r="L2989">
        <v>9.82</v>
      </c>
      <c r="Z2989" s="5"/>
    </row>
    <row r="2990" spans="1:26" x14ac:dyDescent="0.35">
      <c r="A2990" t="s">
        <v>931</v>
      </c>
      <c r="B2990" t="s">
        <v>495</v>
      </c>
      <c r="C2990" t="s">
        <v>1372</v>
      </c>
      <c r="D2990" t="s">
        <v>1373</v>
      </c>
      <c r="E2990" s="2" t="s">
        <v>1374</v>
      </c>
      <c r="F2990" t="s">
        <v>1375</v>
      </c>
      <c r="G2990">
        <v>3</v>
      </c>
      <c r="I2990" s="1">
        <f t="shared" si="110"/>
        <v>0</v>
      </c>
      <c r="J2990" t="s">
        <v>52</v>
      </c>
      <c r="L2990">
        <v>12.5</v>
      </c>
      <c r="Z2990" s="5"/>
    </row>
    <row r="2991" spans="1:26" x14ac:dyDescent="0.35">
      <c r="A2991" t="s">
        <v>931</v>
      </c>
      <c r="B2991" t="s">
        <v>495</v>
      </c>
      <c r="C2991" t="s">
        <v>1376</v>
      </c>
      <c r="D2991" t="s">
        <v>1377</v>
      </c>
      <c r="E2991" s="2" t="s">
        <v>1378</v>
      </c>
      <c r="F2991" t="s">
        <v>1379</v>
      </c>
      <c r="G2991">
        <v>2</v>
      </c>
      <c r="I2991" s="1">
        <f t="shared" si="110"/>
        <v>0</v>
      </c>
      <c r="J2991" t="s">
        <v>52</v>
      </c>
      <c r="L2991">
        <v>12.5</v>
      </c>
      <c r="Z2991" s="5"/>
    </row>
    <row r="2992" spans="1:26" x14ac:dyDescent="0.35">
      <c r="A2992" t="s">
        <v>931</v>
      </c>
      <c r="B2992" t="s">
        <v>495</v>
      </c>
      <c r="C2992" t="s">
        <v>1380</v>
      </c>
      <c r="D2992" t="s">
        <v>1381</v>
      </c>
      <c r="E2992" s="2" t="s">
        <v>1382</v>
      </c>
      <c r="F2992" t="s">
        <v>1383</v>
      </c>
      <c r="G2992">
        <v>3</v>
      </c>
      <c r="I2992" s="1">
        <f t="shared" si="110"/>
        <v>0</v>
      </c>
      <c r="J2992" t="s">
        <v>52</v>
      </c>
      <c r="L2992">
        <v>12.5</v>
      </c>
      <c r="Z2992" s="5"/>
    </row>
    <row r="2993" spans="1:26" x14ac:dyDescent="0.35">
      <c r="A2993" t="s">
        <v>931</v>
      </c>
      <c r="B2993" t="s">
        <v>495</v>
      </c>
      <c r="C2993" t="s">
        <v>1384</v>
      </c>
      <c r="D2993" t="s">
        <v>1385</v>
      </c>
      <c r="E2993" s="2" t="s">
        <v>1386</v>
      </c>
      <c r="F2993" t="s">
        <v>1387</v>
      </c>
      <c r="G2993">
        <v>3</v>
      </c>
      <c r="I2993" s="1">
        <f t="shared" si="110"/>
        <v>0</v>
      </c>
      <c r="J2993" t="s">
        <v>52</v>
      </c>
      <c r="L2993">
        <v>12.5</v>
      </c>
      <c r="Z2993" s="5"/>
    </row>
    <row r="2994" spans="1:26" x14ac:dyDescent="0.35">
      <c r="A2994" t="s">
        <v>931</v>
      </c>
      <c r="B2994" t="s">
        <v>495</v>
      </c>
      <c r="C2994" t="s">
        <v>1388</v>
      </c>
      <c r="D2994" t="s">
        <v>1389</v>
      </c>
      <c r="E2994" s="2" t="s">
        <v>1390</v>
      </c>
      <c r="F2994" t="s">
        <v>1391</v>
      </c>
      <c r="G2994">
        <v>3</v>
      </c>
      <c r="I2994" s="1">
        <f t="shared" si="110"/>
        <v>0</v>
      </c>
      <c r="J2994" t="s">
        <v>52</v>
      </c>
      <c r="L2994">
        <v>12.5</v>
      </c>
      <c r="Z2994" s="5"/>
    </row>
    <row r="2995" spans="1:26" x14ac:dyDescent="0.35">
      <c r="A2995" t="s">
        <v>931</v>
      </c>
      <c r="B2995" t="s">
        <v>495</v>
      </c>
      <c r="C2995" t="s">
        <v>1392</v>
      </c>
      <c r="D2995" t="s">
        <v>1393</v>
      </c>
      <c r="E2995" s="2" t="s">
        <v>1394</v>
      </c>
      <c r="F2995" t="s">
        <v>1391</v>
      </c>
      <c r="G2995">
        <v>2</v>
      </c>
      <c r="I2995" s="1">
        <f t="shared" si="110"/>
        <v>0</v>
      </c>
      <c r="J2995" t="s">
        <v>52</v>
      </c>
      <c r="L2995">
        <v>12.5</v>
      </c>
      <c r="Z2995" s="5"/>
    </row>
    <row r="2996" spans="1:26" x14ac:dyDescent="0.35">
      <c r="A2996" t="s">
        <v>931</v>
      </c>
      <c r="B2996" t="s">
        <v>495</v>
      </c>
      <c r="C2996" t="s">
        <v>1395</v>
      </c>
      <c r="D2996" t="s">
        <v>1396</v>
      </c>
      <c r="E2996" s="2" t="s">
        <v>1397</v>
      </c>
      <c r="F2996" t="s">
        <v>1398</v>
      </c>
      <c r="G2996">
        <v>2</v>
      </c>
      <c r="I2996" s="1">
        <f t="shared" si="110"/>
        <v>0</v>
      </c>
      <c r="J2996" t="s">
        <v>52</v>
      </c>
      <c r="L2996">
        <v>12.5</v>
      </c>
      <c r="Z2996" s="5"/>
    </row>
    <row r="2997" spans="1:26" x14ac:dyDescent="0.35">
      <c r="A2997" t="s">
        <v>931</v>
      </c>
      <c r="B2997" t="s">
        <v>495</v>
      </c>
      <c r="C2997" t="s">
        <v>1399</v>
      </c>
      <c r="D2997" t="s">
        <v>1400</v>
      </c>
      <c r="E2997" s="2" t="s">
        <v>1401</v>
      </c>
      <c r="F2997" t="s">
        <v>1402</v>
      </c>
      <c r="G2997">
        <v>3</v>
      </c>
      <c r="I2997" s="1">
        <f t="shared" si="110"/>
        <v>0</v>
      </c>
      <c r="J2997" t="s">
        <v>52</v>
      </c>
      <c r="L2997">
        <v>12.5</v>
      </c>
      <c r="Z2997" s="5"/>
    </row>
    <row r="2998" spans="1:26" x14ac:dyDescent="0.35">
      <c r="A2998" t="s">
        <v>931</v>
      </c>
      <c r="B2998" t="s">
        <v>495</v>
      </c>
      <c r="C2998" t="s">
        <v>513</v>
      </c>
      <c r="D2998" t="s">
        <v>1403</v>
      </c>
      <c r="E2998" s="2" t="s">
        <v>1404</v>
      </c>
      <c r="F2998" t="s">
        <v>1405</v>
      </c>
      <c r="G2998">
        <v>3</v>
      </c>
      <c r="I2998" s="1">
        <f t="shared" si="110"/>
        <v>0</v>
      </c>
      <c r="J2998" t="s">
        <v>52</v>
      </c>
      <c r="L2998">
        <v>12.5</v>
      </c>
      <c r="Z2998" s="5"/>
    </row>
    <row r="2999" spans="1:26" x14ac:dyDescent="0.35">
      <c r="A2999" t="s">
        <v>931</v>
      </c>
      <c r="B2999" t="s">
        <v>495</v>
      </c>
      <c r="C2999" t="s">
        <v>1406</v>
      </c>
      <c r="D2999" t="s">
        <v>1407</v>
      </c>
      <c r="E2999" s="2" t="s">
        <v>1408</v>
      </c>
      <c r="F2999" t="s">
        <v>1409</v>
      </c>
      <c r="G2999">
        <v>3</v>
      </c>
      <c r="I2999" s="1">
        <f t="shared" si="110"/>
        <v>0</v>
      </c>
      <c r="J2999" t="s">
        <v>52</v>
      </c>
      <c r="L2999">
        <v>12.5</v>
      </c>
      <c r="Z2999" s="5"/>
    </row>
    <row r="3000" spans="1:26" x14ac:dyDescent="0.35">
      <c r="A3000" t="s">
        <v>931</v>
      </c>
      <c r="B3000" t="s">
        <v>495</v>
      </c>
      <c r="C3000" t="s">
        <v>1410</v>
      </c>
      <c r="D3000" t="s">
        <v>1411</v>
      </c>
      <c r="E3000" s="2" t="s">
        <v>1412</v>
      </c>
      <c r="F3000" t="s">
        <v>1413</v>
      </c>
      <c r="G3000">
        <v>3</v>
      </c>
      <c r="I3000" s="1">
        <f t="shared" si="110"/>
        <v>0</v>
      </c>
      <c r="J3000" t="s">
        <v>52</v>
      </c>
      <c r="L3000">
        <v>12.5</v>
      </c>
      <c r="Z3000" s="5"/>
    </row>
    <row r="3001" spans="1:26" x14ac:dyDescent="0.35">
      <c r="A3001" t="s">
        <v>931</v>
      </c>
      <c r="B3001" t="s">
        <v>495</v>
      </c>
      <c r="C3001" t="s">
        <v>1414</v>
      </c>
      <c r="D3001" t="s">
        <v>1415</v>
      </c>
      <c r="E3001" s="2" t="s">
        <v>1416</v>
      </c>
      <c r="F3001" t="s">
        <v>1417</v>
      </c>
      <c r="G3001">
        <v>3</v>
      </c>
      <c r="I3001" s="1">
        <f t="shared" si="110"/>
        <v>0</v>
      </c>
      <c r="J3001" t="s">
        <v>52</v>
      </c>
      <c r="L3001">
        <v>12.5</v>
      </c>
      <c r="Z3001" s="5"/>
    </row>
    <row r="3002" spans="1:26" x14ac:dyDescent="0.35">
      <c r="A3002" t="s">
        <v>931</v>
      </c>
      <c r="B3002" t="s">
        <v>495</v>
      </c>
      <c r="C3002" t="s">
        <v>1418</v>
      </c>
      <c r="D3002" t="s">
        <v>1419</v>
      </c>
      <c r="E3002" s="2" t="s">
        <v>1420</v>
      </c>
      <c r="F3002" t="s">
        <v>1421</v>
      </c>
      <c r="G3002">
        <v>3</v>
      </c>
      <c r="I3002" s="1">
        <f t="shared" si="110"/>
        <v>0</v>
      </c>
      <c r="J3002" t="s">
        <v>52</v>
      </c>
      <c r="L3002">
        <v>12.5</v>
      </c>
      <c r="Z3002" s="5"/>
    </row>
    <row r="3003" spans="1:26" x14ac:dyDescent="0.35">
      <c r="A3003" t="s">
        <v>931</v>
      </c>
      <c r="B3003" t="s">
        <v>495</v>
      </c>
      <c r="C3003" t="s">
        <v>1422</v>
      </c>
      <c r="D3003" t="s">
        <v>1423</v>
      </c>
      <c r="E3003" s="2" t="s">
        <v>1424</v>
      </c>
      <c r="F3003" t="s">
        <v>1425</v>
      </c>
      <c r="G3003">
        <v>3</v>
      </c>
      <c r="I3003" s="1">
        <f t="shared" si="110"/>
        <v>0</v>
      </c>
      <c r="J3003" t="s">
        <v>52</v>
      </c>
      <c r="L3003">
        <v>12.5</v>
      </c>
      <c r="Z3003" s="5"/>
    </row>
    <row r="3004" spans="1:26" x14ac:dyDescent="0.35">
      <c r="A3004" t="s">
        <v>931</v>
      </c>
      <c r="B3004" t="s">
        <v>495</v>
      </c>
      <c r="C3004" t="s">
        <v>1426</v>
      </c>
      <c r="D3004" t="s">
        <v>1427</v>
      </c>
      <c r="E3004" s="2" t="s">
        <v>1428</v>
      </c>
      <c r="F3004" t="s">
        <v>1429</v>
      </c>
      <c r="G3004">
        <v>3</v>
      </c>
      <c r="I3004" s="1">
        <f t="shared" si="110"/>
        <v>0</v>
      </c>
      <c r="J3004" t="s">
        <v>52</v>
      </c>
      <c r="L3004">
        <v>12.5</v>
      </c>
      <c r="Z3004" s="5"/>
    </row>
    <row r="3005" spans="1:26" x14ac:dyDescent="0.35">
      <c r="A3005" t="s">
        <v>931</v>
      </c>
      <c r="B3005" t="s">
        <v>512</v>
      </c>
      <c r="C3005" t="s">
        <v>1430</v>
      </c>
      <c r="D3005" t="s">
        <v>1431</v>
      </c>
      <c r="E3005" s="2" t="s">
        <v>1432</v>
      </c>
      <c r="F3005" t="s">
        <v>1433</v>
      </c>
      <c r="G3005">
        <v>3</v>
      </c>
      <c r="I3005" s="1">
        <f t="shared" si="110"/>
        <v>0</v>
      </c>
      <c r="J3005" t="s">
        <v>52</v>
      </c>
      <c r="L3005">
        <v>12.5</v>
      </c>
      <c r="Z3005" s="5"/>
    </row>
    <row r="3006" spans="1:26" x14ac:dyDescent="0.35">
      <c r="A3006" t="s">
        <v>931</v>
      </c>
      <c r="B3006" t="s">
        <v>512</v>
      </c>
      <c r="C3006" t="s">
        <v>1434</v>
      </c>
      <c r="D3006" t="s">
        <v>1435</v>
      </c>
      <c r="E3006" s="2" t="s">
        <v>1436</v>
      </c>
      <c r="F3006" t="s">
        <v>1437</v>
      </c>
      <c r="G3006">
        <v>3</v>
      </c>
      <c r="I3006" s="1">
        <f t="shared" si="110"/>
        <v>0</v>
      </c>
      <c r="J3006" t="s">
        <v>52</v>
      </c>
      <c r="L3006">
        <v>12.5</v>
      </c>
      <c r="Z3006" s="5"/>
    </row>
    <row r="3007" spans="1:26" x14ac:dyDescent="0.35">
      <c r="A3007" t="s">
        <v>931</v>
      </c>
      <c r="B3007" t="s">
        <v>512</v>
      </c>
      <c r="C3007" t="s">
        <v>1438</v>
      </c>
      <c r="D3007" t="s">
        <v>1439</v>
      </c>
      <c r="E3007" s="2" t="s">
        <v>1440</v>
      </c>
      <c r="F3007" t="s">
        <v>1441</v>
      </c>
      <c r="G3007">
        <v>3</v>
      </c>
      <c r="I3007" s="1">
        <f t="shared" si="110"/>
        <v>0</v>
      </c>
      <c r="J3007" t="s">
        <v>52</v>
      </c>
      <c r="L3007">
        <v>12.5</v>
      </c>
      <c r="Z3007" s="5"/>
    </row>
    <row r="3008" spans="1:26" x14ac:dyDescent="0.35">
      <c r="A3008" t="s">
        <v>931</v>
      </c>
      <c r="B3008" t="s">
        <v>512</v>
      </c>
      <c r="C3008" t="s">
        <v>1442</v>
      </c>
      <c r="D3008" t="s">
        <v>1443</v>
      </c>
      <c r="E3008" s="2" t="s">
        <v>1444</v>
      </c>
      <c r="F3008" t="s">
        <v>1445</v>
      </c>
      <c r="G3008">
        <v>3</v>
      </c>
      <c r="I3008" s="1">
        <f t="shared" si="110"/>
        <v>0</v>
      </c>
      <c r="J3008" t="s">
        <v>52</v>
      </c>
      <c r="L3008">
        <v>12.5</v>
      </c>
      <c r="Z3008" s="5"/>
    </row>
    <row r="3009" spans="1:26" x14ac:dyDescent="0.35">
      <c r="A3009" t="s">
        <v>931</v>
      </c>
      <c r="B3009" t="s">
        <v>512</v>
      </c>
      <c r="C3009" t="s">
        <v>1446</v>
      </c>
      <c r="D3009" t="s">
        <v>1447</v>
      </c>
      <c r="E3009" s="2" t="s">
        <v>1448</v>
      </c>
      <c r="F3009" t="s">
        <v>1449</v>
      </c>
      <c r="G3009">
        <v>3</v>
      </c>
      <c r="I3009" s="1">
        <f t="shared" si="110"/>
        <v>0</v>
      </c>
      <c r="J3009" t="s">
        <v>52</v>
      </c>
      <c r="L3009">
        <v>12.5</v>
      </c>
      <c r="Z3009" s="5"/>
    </row>
    <row r="3010" spans="1:26" x14ac:dyDescent="0.35">
      <c r="A3010" t="s">
        <v>407</v>
      </c>
      <c r="B3010" t="s">
        <v>356</v>
      </c>
      <c r="C3010" t="s">
        <v>912</v>
      </c>
      <c r="D3010" t="s">
        <v>1548</v>
      </c>
      <c r="E3010" s="2" t="s">
        <v>1549</v>
      </c>
      <c r="F3010" t="s">
        <v>1550</v>
      </c>
      <c r="G3010">
        <v>13</v>
      </c>
      <c r="I3010" s="1">
        <f t="shared" si="110"/>
        <v>0</v>
      </c>
      <c r="J3010" t="s">
        <v>659</v>
      </c>
      <c r="L3010">
        <v>12.5</v>
      </c>
      <c r="Z3010" s="5"/>
    </row>
    <row r="3011" spans="1:26" x14ac:dyDescent="0.35">
      <c r="A3011" t="s">
        <v>407</v>
      </c>
      <c r="B3011" t="s">
        <v>356</v>
      </c>
      <c r="C3011" t="s">
        <v>915</v>
      </c>
      <c r="D3011" t="s">
        <v>1551</v>
      </c>
      <c r="E3011" s="2" t="s">
        <v>1552</v>
      </c>
      <c r="F3011" t="s">
        <v>1553</v>
      </c>
      <c r="G3011">
        <v>6</v>
      </c>
      <c r="I3011" s="1">
        <f t="shared" si="110"/>
        <v>0</v>
      </c>
      <c r="J3011" t="s">
        <v>659</v>
      </c>
      <c r="L3011">
        <v>12.5</v>
      </c>
      <c r="Z3011" s="5"/>
    </row>
    <row r="3012" spans="1:26" x14ac:dyDescent="0.35">
      <c r="A3012" t="s">
        <v>407</v>
      </c>
      <c r="B3012" t="s">
        <v>356</v>
      </c>
      <c r="C3012" t="s">
        <v>915</v>
      </c>
      <c r="D3012" t="s">
        <v>1551</v>
      </c>
      <c r="E3012" s="2" t="s">
        <v>1554</v>
      </c>
      <c r="F3012" t="s">
        <v>1553</v>
      </c>
      <c r="G3012">
        <v>7</v>
      </c>
      <c r="I3012" s="1">
        <f t="shared" si="110"/>
        <v>0</v>
      </c>
      <c r="J3012" t="s">
        <v>659</v>
      </c>
      <c r="K3012" t="s">
        <v>1555</v>
      </c>
      <c r="L3012">
        <v>12.5</v>
      </c>
      <c r="Z3012" s="5"/>
    </row>
    <row r="3013" spans="1:26" x14ac:dyDescent="0.35">
      <c r="A3013" t="s">
        <v>407</v>
      </c>
      <c r="B3013" t="s">
        <v>356</v>
      </c>
      <c r="C3013" t="s">
        <v>918</v>
      </c>
      <c r="D3013" t="s">
        <v>1556</v>
      </c>
      <c r="E3013" s="2" t="s">
        <v>1557</v>
      </c>
      <c r="F3013" t="s">
        <v>1558</v>
      </c>
      <c r="G3013">
        <v>8</v>
      </c>
      <c r="I3013" s="1">
        <f t="shared" si="110"/>
        <v>0</v>
      </c>
      <c r="J3013" t="s">
        <v>659</v>
      </c>
      <c r="L3013">
        <v>12.5</v>
      </c>
      <c r="Z3013" s="5"/>
    </row>
    <row r="3014" spans="1:26" x14ac:dyDescent="0.35">
      <c r="A3014" t="s">
        <v>407</v>
      </c>
      <c r="B3014" t="s">
        <v>356</v>
      </c>
      <c r="C3014" t="s">
        <v>921</v>
      </c>
      <c r="D3014" t="s">
        <v>1559</v>
      </c>
      <c r="E3014" s="2" t="s">
        <v>1560</v>
      </c>
      <c r="F3014" t="s">
        <v>1561</v>
      </c>
      <c r="G3014">
        <v>8</v>
      </c>
      <c r="I3014" s="1">
        <f t="shared" si="110"/>
        <v>0</v>
      </c>
      <c r="J3014" t="s">
        <v>659</v>
      </c>
      <c r="L3014">
        <v>12.5</v>
      </c>
      <c r="Z3014" s="5"/>
    </row>
    <row r="3015" spans="1:26" x14ac:dyDescent="0.35">
      <c r="A3015" t="s">
        <v>407</v>
      </c>
      <c r="B3015" t="s">
        <v>356</v>
      </c>
      <c r="C3015" t="s">
        <v>1562</v>
      </c>
      <c r="D3015" t="s">
        <v>1563</v>
      </c>
      <c r="E3015" s="2" t="s">
        <v>1564</v>
      </c>
      <c r="F3015" t="s">
        <v>1565</v>
      </c>
      <c r="G3015">
        <v>8</v>
      </c>
      <c r="I3015" s="1">
        <f t="shared" si="110"/>
        <v>0</v>
      </c>
      <c r="J3015" t="s">
        <v>659</v>
      </c>
      <c r="L3015">
        <v>12.5</v>
      </c>
      <c r="Z3015" s="5"/>
    </row>
    <row r="3016" spans="1:26" x14ac:dyDescent="0.35">
      <c r="A3016" t="s">
        <v>655</v>
      </c>
      <c r="B3016" t="s">
        <v>356</v>
      </c>
      <c r="C3016" t="s">
        <v>908</v>
      </c>
      <c r="D3016" t="s">
        <v>909</v>
      </c>
      <c r="E3016" s="2" t="s">
        <v>910</v>
      </c>
      <c r="F3016" t="s">
        <v>911</v>
      </c>
      <c r="G3016">
        <v>34</v>
      </c>
      <c r="H3016">
        <f>IF(Tabla1[[#This Row],[DESCRIPCION]]=F3014,H3014+1,1)</f>
        <v>1</v>
      </c>
      <c r="I3016" s="1">
        <v>46451</v>
      </c>
      <c r="J3016" t="s">
        <v>60</v>
      </c>
      <c r="L3016">
        <v>8.93</v>
      </c>
      <c r="Z3016" s="5"/>
    </row>
    <row r="3017" spans="1:26" x14ac:dyDescent="0.35">
      <c r="A3017" t="s">
        <v>407</v>
      </c>
      <c r="B3017" t="s">
        <v>356</v>
      </c>
      <c r="C3017" t="s">
        <v>849</v>
      </c>
      <c r="D3017" t="s">
        <v>1513</v>
      </c>
      <c r="E3017" s="2" t="s">
        <v>1511</v>
      </c>
      <c r="F3017" t="s">
        <v>1514</v>
      </c>
      <c r="G3017">
        <v>3</v>
      </c>
      <c r="I3017" s="1">
        <f t="shared" ref="I3016:I3079" si="111">M3359</f>
        <v>0</v>
      </c>
      <c r="J3017" t="s">
        <v>659</v>
      </c>
      <c r="L3017">
        <v>12.5</v>
      </c>
      <c r="Z3017" s="5"/>
    </row>
    <row r="3018" spans="1:26" x14ac:dyDescent="0.35">
      <c r="A3018" t="s">
        <v>407</v>
      </c>
      <c r="B3018" t="s">
        <v>356</v>
      </c>
      <c r="C3018" t="s">
        <v>852</v>
      </c>
      <c r="D3018" t="s">
        <v>1515</v>
      </c>
      <c r="E3018" s="2" t="s">
        <v>1516</v>
      </c>
      <c r="F3018" t="s">
        <v>1517</v>
      </c>
      <c r="G3018">
        <v>5</v>
      </c>
      <c r="I3018" s="1">
        <f t="shared" si="111"/>
        <v>0</v>
      </c>
      <c r="J3018" t="s">
        <v>659</v>
      </c>
      <c r="L3018">
        <v>12.5</v>
      </c>
      <c r="Z3018" s="5"/>
    </row>
    <row r="3019" spans="1:26" x14ac:dyDescent="0.35">
      <c r="A3019" t="s">
        <v>407</v>
      </c>
      <c r="B3019" t="s">
        <v>356</v>
      </c>
      <c r="C3019" t="s">
        <v>855</v>
      </c>
      <c r="D3019" t="s">
        <v>1518</v>
      </c>
      <c r="E3019" s="2" t="s">
        <v>1519</v>
      </c>
      <c r="F3019" t="s">
        <v>1520</v>
      </c>
      <c r="G3019">
        <v>4</v>
      </c>
      <c r="I3019" s="1">
        <f t="shared" si="111"/>
        <v>0</v>
      </c>
      <c r="J3019" t="s">
        <v>659</v>
      </c>
      <c r="L3019">
        <v>12.5</v>
      </c>
      <c r="Z3019" s="5"/>
    </row>
    <row r="3020" spans="1:26" x14ac:dyDescent="0.35">
      <c r="A3020" t="s">
        <v>407</v>
      </c>
      <c r="B3020" t="s">
        <v>356</v>
      </c>
      <c r="C3020" t="s">
        <v>858</v>
      </c>
      <c r="D3020" t="s">
        <v>1521</v>
      </c>
      <c r="E3020" s="2" t="s">
        <v>1522</v>
      </c>
      <c r="F3020" t="s">
        <v>1523</v>
      </c>
      <c r="G3020">
        <v>5</v>
      </c>
      <c r="I3020" s="1">
        <f t="shared" si="111"/>
        <v>0</v>
      </c>
      <c r="J3020" t="s">
        <v>659</v>
      </c>
      <c r="L3020">
        <v>12.5</v>
      </c>
      <c r="Z3020" s="5"/>
    </row>
    <row r="3021" spans="1:26" x14ac:dyDescent="0.35">
      <c r="A3021" t="s">
        <v>407</v>
      </c>
      <c r="B3021" t="s">
        <v>356</v>
      </c>
      <c r="C3021" t="s">
        <v>862</v>
      </c>
      <c r="D3021" t="s">
        <v>1524</v>
      </c>
      <c r="E3021" s="2" t="s">
        <v>1525</v>
      </c>
      <c r="F3021" t="s">
        <v>1526</v>
      </c>
      <c r="G3021">
        <v>3</v>
      </c>
      <c r="I3021" s="1">
        <f t="shared" si="111"/>
        <v>0</v>
      </c>
      <c r="J3021" t="s">
        <v>659</v>
      </c>
      <c r="L3021">
        <v>12.5</v>
      </c>
      <c r="Z3021" s="5"/>
    </row>
    <row r="3022" spans="1:26" x14ac:dyDescent="0.35">
      <c r="A3022" t="s">
        <v>407</v>
      </c>
      <c r="B3022" t="s">
        <v>356</v>
      </c>
      <c r="C3022" t="s">
        <v>862</v>
      </c>
      <c r="D3022" t="s">
        <v>1524</v>
      </c>
      <c r="E3022" s="2" t="s">
        <v>1527</v>
      </c>
      <c r="F3022" t="s">
        <v>1526</v>
      </c>
      <c r="G3022">
        <v>1</v>
      </c>
      <c r="I3022" s="1">
        <f t="shared" si="111"/>
        <v>0</v>
      </c>
      <c r="J3022" t="s">
        <v>659</v>
      </c>
      <c r="K3022" t="s">
        <v>1528</v>
      </c>
      <c r="L3022">
        <v>12.5</v>
      </c>
      <c r="Z3022" s="5"/>
    </row>
    <row r="3023" spans="1:26" x14ac:dyDescent="0.35">
      <c r="A3023" t="s">
        <v>407</v>
      </c>
      <c r="B3023" t="s">
        <v>356</v>
      </c>
      <c r="C3023" t="s">
        <v>866</v>
      </c>
      <c r="D3023" t="s">
        <v>1529</v>
      </c>
      <c r="E3023" s="2" t="s">
        <v>1530</v>
      </c>
      <c r="F3023" t="s">
        <v>1531</v>
      </c>
      <c r="G3023">
        <v>2</v>
      </c>
      <c r="I3023" s="1">
        <f t="shared" si="111"/>
        <v>0</v>
      </c>
      <c r="J3023" t="s">
        <v>659</v>
      </c>
      <c r="L3023">
        <v>12.5</v>
      </c>
      <c r="Z3023" s="5"/>
    </row>
    <row r="3024" spans="1:26" x14ac:dyDescent="0.35">
      <c r="A3024" t="s">
        <v>407</v>
      </c>
      <c r="B3024" t="s">
        <v>356</v>
      </c>
      <c r="C3024" t="s">
        <v>869</v>
      </c>
      <c r="D3024" t="s">
        <v>1532</v>
      </c>
      <c r="E3024" s="2" t="s">
        <v>1530</v>
      </c>
      <c r="F3024" t="s">
        <v>1533</v>
      </c>
      <c r="G3024">
        <v>4</v>
      </c>
      <c r="I3024" s="1">
        <f t="shared" si="111"/>
        <v>0</v>
      </c>
      <c r="J3024" t="s">
        <v>659</v>
      </c>
      <c r="L3024">
        <v>12.5</v>
      </c>
      <c r="Z3024" s="5"/>
    </row>
    <row r="3025" spans="1:26" x14ac:dyDescent="0.35">
      <c r="A3025" t="s">
        <v>407</v>
      </c>
      <c r="B3025" t="s">
        <v>356</v>
      </c>
      <c r="C3025" t="s">
        <v>898</v>
      </c>
      <c r="D3025" t="s">
        <v>1534</v>
      </c>
      <c r="E3025" s="2" t="s">
        <v>1535</v>
      </c>
      <c r="F3025" t="s">
        <v>1536</v>
      </c>
      <c r="G3025">
        <v>6</v>
      </c>
      <c r="I3025" s="1">
        <f t="shared" si="111"/>
        <v>0</v>
      </c>
      <c r="J3025" t="s">
        <v>659</v>
      </c>
      <c r="L3025">
        <v>12.5</v>
      </c>
      <c r="Z3025" s="5"/>
    </row>
    <row r="3026" spans="1:26" x14ac:dyDescent="0.35">
      <c r="A3026" t="s">
        <v>407</v>
      </c>
      <c r="B3026" t="s">
        <v>356</v>
      </c>
      <c r="C3026" t="s">
        <v>898</v>
      </c>
      <c r="D3026" t="s">
        <v>1534</v>
      </c>
      <c r="E3026" s="2" t="s">
        <v>1537</v>
      </c>
      <c r="F3026" t="s">
        <v>1536</v>
      </c>
      <c r="G3026">
        <v>3</v>
      </c>
      <c r="I3026" s="1">
        <f t="shared" si="111"/>
        <v>0</v>
      </c>
      <c r="J3026" t="s">
        <v>659</v>
      </c>
      <c r="K3026" t="s">
        <v>1538</v>
      </c>
      <c r="L3026">
        <v>12.5</v>
      </c>
      <c r="Z3026" s="5"/>
    </row>
    <row r="3027" spans="1:26" x14ac:dyDescent="0.35">
      <c r="A3027" t="s">
        <v>407</v>
      </c>
      <c r="B3027" t="s">
        <v>356</v>
      </c>
      <c r="C3027" t="s">
        <v>902</v>
      </c>
      <c r="D3027" t="s">
        <v>1539</v>
      </c>
      <c r="E3027" s="2" t="s">
        <v>1540</v>
      </c>
      <c r="F3027" t="s">
        <v>1541</v>
      </c>
      <c r="G3027">
        <v>8</v>
      </c>
      <c r="I3027" s="1">
        <f t="shared" si="111"/>
        <v>0</v>
      </c>
      <c r="J3027" t="s">
        <v>659</v>
      </c>
      <c r="L3027">
        <v>12.5</v>
      </c>
      <c r="Z3027" s="5"/>
    </row>
    <row r="3028" spans="1:26" x14ac:dyDescent="0.35">
      <c r="A3028" t="s">
        <v>407</v>
      </c>
      <c r="B3028" t="s">
        <v>356</v>
      </c>
      <c r="C3028" t="s">
        <v>905</v>
      </c>
      <c r="D3028" t="s">
        <v>1542</v>
      </c>
      <c r="E3028" s="2" t="s">
        <v>1543</v>
      </c>
      <c r="F3028" t="s">
        <v>1544</v>
      </c>
      <c r="G3028">
        <v>12</v>
      </c>
      <c r="I3028" s="1">
        <f t="shared" si="111"/>
        <v>0</v>
      </c>
      <c r="J3028" t="s">
        <v>659</v>
      </c>
      <c r="L3028">
        <v>12.5</v>
      </c>
      <c r="Z3028" s="5"/>
    </row>
    <row r="3029" spans="1:26" x14ac:dyDescent="0.35">
      <c r="A3029" t="s">
        <v>407</v>
      </c>
      <c r="B3029" t="s">
        <v>356</v>
      </c>
      <c r="C3029" t="s">
        <v>908</v>
      </c>
      <c r="D3029" t="s">
        <v>1545</v>
      </c>
      <c r="E3029" s="2" t="s">
        <v>1546</v>
      </c>
      <c r="F3029" t="s">
        <v>1547</v>
      </c>
      <c r="G3029">
        <v>13</v>
      </c>
      <c r="I3029" s="1">
        <f t="shared" si="111"/>
        <v>0</v>
      </c>
      <c r="J3029" t="s">
        <v>659</v>
      </c>
      <c r="L3029">
        <v>12.5</v>
      </c>
      <c r="Z3029" s="5"/>
    </row>
    <row r="3030" spans="1:26" x14ac:dyDescent="0.35">
      <c r="A3030" t="s">
        <v>931</v>
      </c>
      <c r="B3030" t="s">
        <v>102</v>
      </c>
      <c r="C3030" t="s">
        <v>304</v>
      </c>
      <c r="D3030" t="s">
        <v>6274</v>
      </c>
      <c r="E3030" s="2" t="s">
        <v>6275</v>
      </c>
      <c r="F3030" t="s">
        <v>6276</v>
      </c>
      <c r="G3030">
        <v>11</v>
      </c>
      <c r="I3030" s="1">
        <f t="shared" si="111"/>
        <v>0</v>
      </c>
      <c r="J3030" t="s">
        <v>780</v>
      </c>
      <c r="L3030">
        <v>12.5</v>
      </c>
      <c r="Z3030" s="5"/>
    </row>
    <row r="3031" spans="1:26" x14ac:dyDescent="0.35">
      <c r="A3031" t="s">
        <v>931</v>
      </c>
      <c r="B3031" t="s">
        <v>102</v>
      </c>
      <c r="C3031" t="s">
        <v>307</v>
      </c>
      <c r="D3031" t="s">
        <v>6277</v>
      </c>
      <c r="E3031" s="2" t="s">
        <v>6278</v>
      </c>
      <c r="F3031" t="s">
        <v>6279</v>
      </c>
      <c r="G3031">
        <v>11</v>
      </c>
      <c r="I3031" s="1">
        <f t="shared" si="111"/>
        <v>0</v>
      </c>
      <c r="J3031" t="s">
        <v>780</v>
      </c>
      <c r="L3031">
        <v>12.5</v>
      </c>
      <c r="Z3031" s="5"/>
    </row>
    <row r="3032" spans="1:26" x14ac:dyDescent="0.35">
      <c r="A3032" t="s">
        <v>931</v>
      </c>
      <c r="B3032" t="s">
        <v>102</v>
      </c>
      <c r="C3032" t="s">
        <v>311</v>
      </c>
      <c r="D3032" t="s">
        <v>6280</v>
      </c>
      <c r="E3032" s="2" t="s">
        <v>6281</v>
      </c>
      <c r="F3032" t="s">
        <v>6282</v>
      </c>
      <c r="G3032">
        <v>11</v>
      </c>
      <c r="I3032" s="1">
        <f t="shared" si="111"/>
        <v>0</v>
      </c>
      <c r="J3032" t="s">
        <v>780</v>
      </c>
      <c r="L3032">
        <v>12.5</v>
      </c>
      <c r="Z3032" s="5"/>
    </row>
    <row r="3033" spans="1:26" x14ac:dyDescent="0.35">
      <c r="A3033" t="s">
        <v>931</v>
      </c>
      <c r="B3033" t="s">
        <v>102</v>
      </c>
      <c r="C3033" t="s">
        <v>314</v>
      </c>
      <c r="D3033" t="s">
        <v>6283</v>
      </c>
      <c r="F3033" t="s">
        <v>6284</v>
      </c>
      <c r="G3033">
        <v>0</v>
      </c>
      <c r="I3033" s="1">
        <f t="shared" si="111"/>
        <v>0</v>
      </c>
      <c r="J3033" t="s">
        <v>780</v>
      </c>
      <c r="L3033">
        <v>12.5</v>
      </c>
      <c r="Z3033" s="5"/>
    </row>
    <row r="3034" spans="1:26" x14ac:dyDescent="0.35">
      <c r="A3034" t="s">
        <v>931</v>
      </c>
      <c r="B3034" t="s">
        <v>102</v>
      </c>
      <c r="C3034" t="s">
        <v>317</v>
      </c>
      <c r="D3034" t="s">
        <v>6285</v>
      </c>
      <c r="E3034" s="2" t="s">
        <v>6286</v>
      </c>
      <c r="F3034" t="s">
        <v>6287</v>
      </c>
      <c r="G3034">
        <v>8</v>
      </c>
      <c r="I3034" s="1">
        <f t="shared" si="111"/>
        <v>0</v>
      </c>
      <c r="J3034" t="s">
        <v>780</v>
      </c>
      <c r="L3034">
        <v>12.5</v>
      </c>
      <c r="Z3034" s="5"/>
    </row>
    <row r="3035" spans="1:26" x14ac:dyDescent="0.35">
      <c r="A3035" t="s">
        <v>931</v>
      </c>
      <c r="B3035" t="s">
        <v>102</v>
      </c>
      <c r="C3035" t="s">
        <v>320</v>
      </c>
      <c r="D3035" t="s">
        <v>6288</v>
      </c>
      <c r="E3035" s="2" t="s">
        <v>6289</v>
      </c>
      <c r="F3035" t="s">
        <v>6290</v>
      </c>
      <c r="G3035">
        <v>8</v>
      </c>
      <c r="I3035" s="1">
        <f t="shared" si="111"/>
        <v>0</v>
      </c>
      <c r="J3035" t="s">
        <v>780</v>
      </c>
      <c r="L3035">
        <v>12.5</v>
      </c>
      <c r="Z3035" s="5"/>
    </row>
    <row r="3036" spans="1:26" x14ac:dyDescent="0.35">
      <c r="A3036" t="s">
        <v>931</v>
      </c>
      <c r="B3036" t="s">
        <v>102</v>
      </c>
      <c r="C3036" t="s">
        <v>323</v>
      </c>
      <c r="D3036" t="s">
        <v>6291</v>
      </c>
      <c r="E3036" s="2" t="s">
        <v>6292</v>
      </c>
      <c r="F3036" t="s">
        <v>6293</v>
      </c>
      <c r="G3036">
        <v>8</v>
      </c>
      <c r="I3036" s="1">
        <f t="shared" si="111"/>
        <v>0</v>
      </c>
      <c r="J3036" t="s">
        <v>780</v>
      </c>
      <c r="L3036">
        <v>12.5</v>
      </c>
      <c r="Z3036" s="5"/>
    </row>
    <row r="3037" spans="1:26" x14ac:dyDescent="0.35">
      <c r="A3037" t="s">
        <v>931</v>
      </c>
      <c r="B3037" t="s">
        <v>102</v>
      </c>
      <c r="C3037" t="s">
        <v>326</v>
      </c>
      <c r="D3037" t="s">
        <v>6294</v>
      </c>
      <c r="E3037" s="2" t="s">
        <v>6295</v>
      </c>
      <c r="F3037" t="s">
        <v>6296</v>
      </c>
      <c r="G3037">
        <v>7</v>
      </c>
      <c r="I3037" s="1">
        <f t="shared" si="111"/>
        <v>0</v>
      </c>
      <c r="J3037" t="s">
        <v>780</v>
      </c>
      <c r="L3037">
        <v>12.5</v>
      </c>
      <c r="Z3037" s="5"/>
    </row>
    <row r="3038" spans="1:26" x14ac:dyDescent="0.35">
      <c r="A3038" t="s">
        <v>931</v>
      </c>
      <c r="B3038" t="s">
        <v>102</v>
      </c>
      <c r="C3038" t="s">
        <v>329</v>
      </c>
      <c r="D3038" t="s">
        <v>6297</v>
      </c>
      <c r="E3038" s="2" t="s">
        <v>6298</v>
      </c>
      <c r="F3038" t="s">
        <v>6299</v>
      </c>
      <c r="G3038">
        <v>8</v>
      </c>
      <c r="I3038" s="1">
        <f t="shared" si="111"/>
        <v>0</v>
      </c>
      <c r="J3038" t="s">
        <v>780</v>
      </c>
      <c r="L3038">
        <v>12.5</v>
      </c>
      <c r="Z3038" s="5"/>
    </row>
    <row r="3039" spans="1:26" x14ac:dyDescent="0.35">
      <c r="A3039" t="s">
        <v>931</v>
      </c>
      <c r="B3039" t="s">
        <v>102</v>
      </c>
      <c r="C3039" t="s">
        <v>334</v>
      </c>
      <c r="D3039" t="s">
        <v>6300</v>
      </c>
      <c r="E3039" s="2">
        <v>2200022182</v>
      </c>
      <c r="F3039" t="s">
        <v>6301</v>
      </c>
      <c r="G3039">
        <v>7</v>
      </c>
      <c r="I3039" s="1">
        <f t="shared" si="111"/>
        <v>0</v>
      </c>
      <c r="J3039" t="s">
        <v>780</v>
      </c>
      <c r="L3039">
        <v>12.5</v>
      </c>
      <c r="Z3039" s="5"/>
    </row>
    <row r="3040" spans="1:26" x14ac:dyDescent="0.35">
      <c r="A3040" t="s">
        <v>931</v>
      </c>
      <c r="B3040" t="s">
        <v>102</v>
      </c>
      <c r="C3040" t="s">
        <v>334</v>
      </c>
      <c r="D3040" t="s">
        <v>6300</v>
      </c>
      <c r="E3040" s="2" t="s">
        <v>6302</v>
      </c>
      <c r="F3040" t="s">
        <v>6301</v>
      </c>
      <c r="G3040">
        <v>11</v>
      </c>
      <c r="I3040" s="1">
        <f t="shared" si="111"/>
        <v>0</v>
      </c>
      <c r="J3040" t="s">
        <v>780</v>
      </c>
      <c r="L3040">
        <v>12.5</v>
      </c>
      <c r="Z3040" s="5"/>
    </row>
    <row r="3041" spans="1:26" x14ac:dyDescent="0.35">
      <c r="A3041" t="s">
        <v>931</v>
      </c>
      <c r="B3041" t="s">
        <v>102</v>
      </c>
      <c r="C3041" t="s">
        <v>345</v>
      </c>
      <c r="D3041" t="s">
        <v>6303</v>
      </c>
      <c r="E3041" s="2">
        <v>2200042941</v>
      </c>
      <c r="F3041" t="s">
        <v>6304</v>
      </c>
      <c r="G3041">
        <v>8</v>
      </c>
      <c r="I3041" s="1">
        <f t="shared" si="111"/>
        <v>0</v>
      </c>
      <c r="J3041" t="s">
        <v>780</v>
      </c>
      <c r="L3041">
        <v>12.5</v>
      </c>
      <c r="Z3041" s="5"/>
    </row>
    <row r="3042" spans="1:26" x14ac:dyDescent="0.35">
      <c r="A3042" t="s">
        <v>931</v>
      </c>
      <c r="B3042" t="s">
        <v>102</v>
      </c>
      <c r="C3042" t="s">
        <v>345</v>
      </c>
      <c r="D3042" t="s">
        <v>6303</v>
      </c>
      <c r="E3042" s="2" t="s">
        <v>6305</v>
      </c>
      <c r="F3042" t="s">
        <v>6304</v>
      </c>
      <c r="G3042">
        <v>12</v>
      </c>
      <c r="I3042" s="1">
        <f t="shared" si="111"/>
        <v>0</v>
      </c>
      <c r="J3042" t="s">
        <v>780</v>
      </c>
      <c r="L3042">
        <v>12.5</v>
      </c>
      <c r="Z3042" s="5"/>
    </row>
    <row r="3043" spans="1:26" x14ac:dyDescent="0.35">
      <c r="A3043" t="s">
        <v>931</v>
      </c>
      <c r="B3043" t="s">
        <v>102</v>
      </c>
      <c r="C3043" t="s">
        <v>1032</v>
      </c>
      <c r="D3043" t="s">
        <v>6306</v>
      </c>
      <c r="E3043" s="2">
        <v>2100088764</v>
      </c>
      <c r="F3043" t="s">
        <v>6307</v>
      </c>
      <c r="G3043">
        <v>13</v>
      </c>
      <c r="I3043" s="1">
        <f t="shared" si="111"/>
        <v>0</v>
      </c>
      <c r="J3043" t="s">
        <v>780</v>
      </c>
      <c r="L3043">
        <v>12.5</v>
      </c>
      <c r="Z3043" s="5"/>
    </row>
    <row r="3044" spans="1:26" x14ac:dyDescent="0.35">
      <c r="A3044" t="s">
        <v>931</v>
      </c>
      <c r="B3044" t="s">
        <v>102</v>
      </c>
      <c r="C3044" t="s">
        <v>1032</v>
      </c>
      <c r="D3044" t="s">
        <v>6306</v>
      </c>
      <c r="E3044" s="2" t="s">
        <v>6308</v>
      </c>
      <c r="F3044" t="s">
        <v>6307</v>
      </c>
      <c r="G3044">
        <v>13</v>
      </c>
      <c r="I3044" s="1">
        <f t="shared" si="111"/>
        <v>0</v>
      </c>
      <c r="J3044" t="s">
        <v>780</v>
      </c>
      <c r="L3044">
        <v>12.5</v>
      </c>
      <c r="Z3044" s="5"/>
    </row>
    <row r="3045" spans="1:26" x14ac:dyDescent="0.35">
      <c r="A3045" t="s">
        <v>931</v>
      </c>
      <c r="B3045" t="s">
        <v>102</v>
      </c>
      <c r="C3045" t="s">
        <v>1947</v>
      </c>
      <c r="D3045" t="s">
        <v>6309</v>
      </c>
      <c r="E3045" s="2">
        <v>2200028899</v>
      </c>
      <c r="F3045" t="s">
        <v>6310</v>
      </c>
      <c r="G3045">
        <v>5</v>
      </c>
      <c r="I3045" s="1">
        <f t="shared" si="111"/>
        <v>0</v>
      </c>
      <c r="J3045" t="s">
        <v>780</v>
      </c>
      <c r="L3045">
        <v>12.5</v>
      </c>
      <c r="Z3045" s="5"/>
    </row>
    <row r="3046" spans="1:26" x14ac:dyDescent="0.35">
      <c r="A3046" t="s">
        <v>931</v>
      </c>
      <c r="B3046" t="s">
        <v>102</v>
      </c>
      <c r="C3046" t="s">
        <v>1947</v>
      </c>
      <c r="D3046" t="s">
        <v>6309</v>
      </c>
      <c r="E3046" s="2" t="s">
        <v>6311</v>
      </c>
      <c r="F3046" t="s">
        <v>6310</v>
      </c>
      <c r="G3046">
        <v>11</v>
      </c>
      <c r="I3046" s="1">
        <f t="shared" si="111"/>
        <v>0</v>
      </c>
      <c r="J3046" t="s">
        <v>780</v>
      </c>
      <c r="L3046">
        <v>12.5</v>
      </c>
      <c r="Z3046" s="5"/>
    </row>
    <row r="3047" spans="1:26" x14ac:dyDescent="0.35">
      <c r="A3047" t="s">
        <v>931</v>
      </c>
      <c r="B3047" t="s">
        <v>102</v>
      </c>
      <c r="C3047" t="s">
        <v>297</v>
      </c>
      <c r="D3047" t="s">
        <v>6268</v>
      </c>
      <c r="E3047" s="2" t="s">
        <v>6269</v>
      </c>
      <c r="F3047" t="s">
        <v>6270</v>
      </c>
      <c r="G3047">
        <v>11</v>
      </c>
      <c r="I3047" s="1">
        <f t="shared" si="111"/>
        <v>0</v>
      </c>
      <c r="J3047" t="s">
        <v>780</v>
      </c>
      <c r="L3047">
        <v>12.5</v>
      </c>
      <c r="Z3047" s="5"/>
    </row>
    <row r="3048" spans="1:26" x14ac:dyDescent="0.35">
      <c r="A3048" t="s">
        <v>931</v>
      </c>
      <c r="B3048" t="s">
        <v>102</v>
      </c>
      <c r="C3048" t="s">
        <v>300</v>
      </c>
      <c r="D3048" t="s">
        <v>6271</v>
      </c>
      <c r="E3048" s="2" t="s">
        <v>6272</v>
      </c>
      <c r="F3048" t="s">
        <v>6273</v>
      </c>
      <c r="G3048">
        <v>10</v>
      </c>
      <c r="I3048" s="1">
        <f t="shared" si="111"/>
        <v>0</v>
      </c>
      <c r="J3048" t="s">
        <v>780</v>
      </c>
      <c r="L3048">
        <v>12.5</v>
      </c>
      <c r="Z3048" s="5"/>
    </row>
    <row r="3049" spans="1:26" x14ac:dyDescent="0.35">
      <c r="A3049" t="s">
        <v>931</v>
      </c>
      <c r="B3049" t="s">
        <v>102</v>
      </c>
      <c r="C3049" t="s">
        <v>1951</v>
      </c>
      <c r="D3049" t="s">
        <v>6312</v>
      </c>
      <c r="E3049" s="2" t="s">
        <v>6313</v>
      </c>
      <c r="F3049" t="s">
        <v>6314</v>
      </c>
      <c r="G3049">
        <v>11</v>
      </c>
      <c r="I3049" s="1">
        <f t="shared" si="111"/>
        <v>0</v>
      </c>
      <c r="J3049" t="s">
        <v>780</v>
      </c>
      <c r="L3049">
        <v>12.5</v>
      </c>
      <c r="Z3049" s="5"/>
    </row>
    <row r="3050" spans="1:26" x14ac:dyDescent="0.35">
      <c r="A3050" t="s">
        <v>931</v>
      </c>
      <c r="B3050" t="s">
        <v>102</v>
      </c>
      <c r="C3050" t="s">
        <v>1955</v>
      </c>
      <c r="D3050" t="s">
        <v>6315</v>
      </c>
      <c r="E3050" s="2" t="s">
        <v>6316</v>
      </c>
      <c r="F3050" t="s">
        <v>6317</v>
      </c>
      <c r="G3050">
        <v>12</v>
      </c>
      <c r="I3050" s="1">
        <f t="shared" si="111"/>
        <v>0</v>
      </c>
      <c r="J3050" t="s">
        <v>780</v>
      </c>
      <c r="L3050">
        <v>12.5</v>
      </c>
      <c r="Z3050" s="5"/>
    </row>
    <row r="3051" spans="1:26" x14ac:dyDescent="0.35">
      <c r="A3051" t="s">
        <v>931</v>
      </c>
      <c r="B3051" t="s">
        <v>102</v>
      </c>
      <c r="C3051" t="s">
        <v>1959</v>
      </c>
      <c r="D3051" t="s">
        <v>6318</v>
      </c>
      <c r="E3051" s="2" t="s">
        <v>6319</v>
      </c>
      <c r="F3051" t="s">
        <v>6320</v>
      </c>
      <c r="G3051">
        <v>8</v>
      </c>
      <c r="I3051" s="1">
        <f t="shared" si="111"/>
        <v>0</v>
      </c>
      <c r="J3051" t="s">
        <v>780</v>
      </c>
      <c r="L3051">
        <v>12.5</v>
      </c>
      <c r="Z3051" s="5"/>
    </row>
    <row r="3052" spans="1:26" x14ac:dyDescent="0.35">
      <c r="A3052" t="s">
        <v>931</v>
      </c>
      <c r="B3052" t="s">
        <v>102</v>
      </c>
      <c r="C3052" t="s">
        <v>1964</v>
      </c>
      <c r="D3052" t="s">
        <v>6321</v>
      </c>
      <c r="E3052" s="2" t="s">
        <v>6322</v>
      </c>
      <c r="F3052" t="s">
        <v>6323</v>
      </c>
      <c r="G3052">
        <v>11</v>
      </c>
      <c r="I3052" s="1">
        <f t="shared" si="111"/>
        <v>0</v>
      </c>
      <c r="J3052" t="s">
        <v>780</v>
      </c>
      <c r="L3052">
        <v>12.5</v>
      </c>
      <c r="Z3052" s="5"/>
    </row>
    <row r="3053" spans="1:26" x14ac:dyDescent="0.35">
      <c r="A3053" t="s">
        <v>931</v>
      </c>
      <c r="B3053" t="s">
        <v>102</v>
      </c>
      <c r="C3053" t="s">
        <v>1885</v>
      </c>
      <c r="D3053" t="s">
        <v>6324</v>
      </c>
      <c r="E3053" s="2" t="s">
        <v>6325</v>
      </c>
      <c r="F3053" t="s">
        <v>6326</v>
      </c>
      <c r="G3053">
        <v>10</v>
      </c>
      <c r="I3053" s="1">
        <f t="shared" si="111"/>
        <v>0</v>
      </c>
      <c r="J3053" t="s">
        <v>780</v>
      </c>
      <c r="L3053">
        <v>12.5</v>
      </c>
      <c r="Z3053" s="5"/>
    </row>
    <row r="3054" spans="1:26" x14ac:dyDescent="0.35">
      <c r="A3054" t="s">
        <v>931</v>
      </c>
      <c r="B3054" t="s">
        <v>102</v>
      </c>
      <c r="C3054" t="s">
        <v>1889</v>
      </c>
      <c r="D3054" t="s">
        <v>6327</v>
      </c>
      <c r="E3054" s="2" t="s">
        <v>6328</v>
      </c>
      <c r="F3054" t="s">
        <v>6329</v>
      </c>
      <c r="G3054">
        <v>8</v>
      </c>
      <c r="I3054" s="1">
        <f t="shared" si="111"/>
        <v>0</v>
      </c>
      <c r="J3054" t="s">
        <v>780</v>
      </c>
      <c r="L3054">
        <v>12.5</v>
      </c>
      <c r="Z3054" s="5"/>
    </row>
    <row r="3055" spans="1:26" x14ac:dyDescent="0.35">
      <c r="A3055" t="s">
        <v>931</v>
      </c>
      <c r="B3055" t="s">
        <v>102</v>
      </c>
      <c r="C3055" t="s">
        <v>1893</v>
      </c>
      <c r="D3055" t="s">
        <v>6330</v>
      </c>
      <c r="E3055" s="2" t="s">
        <v>6331</v>
      </c>
      <c r="F3055" t="s">
        <v>6332</v>
      </c>
      <c r="G3055">
        <v>8</v>
      </c>
      <c r="I3055" s="1">
        <f t="shared" si="111"/>
        <v>0</v>
      </c>
      <c r="J3055" t="s">
        <v>780</v>
      </c>
      <c r="L3055">
        <v>12.5</v>
      </c>
      <c r="Z3055" s="5"/>
    </row>
    <row r="3056" spans="1:26" x14ac:dyDescent="0.35">
      <c r="A3056" t="s">
        <v>931</v>
      </c>
      <c r="B3056" t="s">
        <v>102</v>
      </c>
      <c r="C3056" t="s">
        <v>4582</v>
      </c>
      <c r="D3056" t="s">
        <v>6333</v>
      </c>
      <c r="E3056" s="2" t="s">
        <v>6334</v>
      </c>
      <c r="F3056" t="s">
        <v>6335</v>
      </c>
      <c r="G3056">
        <v>8</v>
      </c>
      <c r="I3056" s="1">
        <f t="shared" si="111"/>
        <v>0</v>
      </c>
      <c r="J3056" t="s">
        <v>780</v>
      </c>
      <c r="L3056">
        <v>12.5</v>
      </c>
      <c r="Z3056" s="5"/>
    </row>
    <row r="3057" spans="1:26" x14ac:dyDescent="0.35">
      <c r="A3057" t="s">
        <v>931</v>
      </c>
      <c r="B3057" t="s">
        <v>102</v>
      </c>
      <c r="C3057" t="s">
        <v>4588</v>
      </c>
      <c r="D3057" t="s">
        <v>6336</v>
      </c>
      <c r="E3057" s="2" t="s">
        <v>6337</v>
      </c>
      <c r="F3057" t="s">
        <v>6338</v>
      </c>
      <c r="G3057">
        <v>3</v>
      </c>
      <c r="I3057" s="1">
        <f t="shared" si="111"/>
        <v>0</v>
      </c>
      <c r="J3057" t="s">
        <v>780</v>
      </c>
      <c r="L3057">
        <v>12.5</v>
      </c>
      <c r="Z3057" s="5"/>
    </row>
    <row r="3058" spans="1:26" x14ac:dyDescent="0.35">
      <c r="A3058" t="s">
        <v>931</v>
      </c>
      <c r="B3058" t="s">
        <v>102</v>
      </c>
      <c r="C3058" t="s">
        <v>4588</v>
      </c>
      <c r="D3058" t="s">
        <v>6336</v>
      </c>
      <c r="E3058" s="2" t="s">
        <v>6339</v>
      </c>
      <c r="F3058" t="s">
        <v>6338</v>
      </c>
      <c r="G3058">
        <v>8</v>
      </c>
      <c r="I3058" s="1">
        <f t="shared" si="111"/>
        <v>0</v>
      </c>
      <c r="J3058" t="s">
        <v>780</v>
      </c>
      <c r="L3058">
        <v>12.5</v>
      </c>
      <c r="Z3058" s="5"/>
    </row>
    <row r="3059" spans="1:26" x14ac:dyDescent="0.35">
      <c r="A3059" t="s">
        <v>931</v>
      </c>
      <c r="B3059" t="s">
        <v>102</v>
      </c>
      <c r="C3059" t="s">
        <v>4592</v>
      </c>
      <c r="D3059" t="s">
        <v>6340</v>
      </c>
      <c r="E3059" s="2" t="s">
        <v>6341</v>
      </c>
      <c r="F3059" t="s">
        <v>6342</v>
      </c>
      <c r="G3059">
        <v>8</v>
      </c>
      <c r="I3059" s="1">
        <f t="shared" si="111"/>
        <v>0</v>
      </c>
      <c r="J3059" t="s">
        <v>780</v>
      </c>
      <c r="L3059">
        <v>12.5</v>
      </c>
      <c r="Z3059" s="5"/>
    </row>
    <row r="3060" spans="1:26" x14ac:dyDescent="0.35">
      <c r="A3060" t="s">
        <v>931</v>
      </c>
      <c r="B3060" t="s">
        <v>102</v>
      </c>
      <c r="C3060" t="s">
        <v>4596</v>
      </c>
      <c r="D3060" t="s">
        <v>6343</v>
      </c>
      <c r="E3060" s="2" t="s">
        <v>6344</v>
      </c>
      <c r="F3060" t="s">
        <v>6345</v>
      </c>
      <c r="G3060">
        <v>2</v>
      </c>
      <c r="I3060" s="1">
        <f t="shared" si="111"/>
        <v>0</v>
      </c>
      <c r="J3060" t="s">
        <v>780</v>
      </c>
      <c r="L3060">
        <v>12.5</v>
      </c>
      <c r="Z3060" s="5"/>
    </row>
    <row r="3061" spans="1:26" x14ac:dyDescent="0.35">
      <c r="A3061" t="s">
        <v>931</v>
      </c>
      <c r="B3061" t="s">
        <v>102</v>
      </c>
      <c r="C3061" t="s">
        <v>4599</v>
      </c>
      <c r="D3061" t="s">
        <v>6346</v>
      </c>
      <c r="E3061" s="2" t="s">
        <v>6347</v>
      </c>
      <c r="F3061" t="s">
        <v>6348</v>
      </c>
      <c r="G3061">
        <v>3</v>
      </c>
      <c r="I3061" s="1">
        <f t="shared" si="111"/>
        <v>0</v>
      </c>
      <c r="J3061" t="s">
        <v>780</v>
      </c>
      <c r="L3061">
        <v>12.5</v>
      </c>
      <c r="Z3061" s="5"/>
    </row>
    <row r="3062" spans="1:26" x14ac:dyDescent="0.35">
      <c r="A3062" t="s">
        <v>931</v>
      </c>
      <c r="B3062" t="s">
        <v>102</v>
      </c>
      <c r="C3062" t="s">
        <v>4603</v>
      </c>
      <c r="D3062" t="s">
        <v>6349</v>
      </c>
      <c r="E3062" s="2" t="s">
        <v>6350</v>
      </c>
      <c r="F3062" t="s">
        <v>6351</v>
      </c>
      <c r="G3062">
        <v>3</v>
      </c>
      <c r="I3062" s="1">
        <f t="shared" si="111"/>
        <v>0</v>
      </c>
      <c r="J3062" t="s">
        <v>780</v>
      </c>
      <c r="L3062">
        <v>12.5</v>
      </c>
      <c r="Z3062" s="5"/>
    </row>
    <row r="3063" spans="1:26" x14ac:dyDescent="0.35">
      <c r="A3063" t="s">
        <v>931</v>
      </c>
      <c r="B3063" t="s">
        <v>356</v>
      </c>
      <c r="C3063" t="s">
        <v>842</v>
      </c>
      <c r="D3063" t="s">
        <v>6352</v>
      </c>
      <c r="E3063" s="2" t="s">
        <v>6353</v>
      </c>
      <c r="F3063" t="s">
        <v>6354</v>
      </c>
      <c r="G3063">
        <v>11</v>
      </c>
      <c r="I3063" s="1">
        <f t="shared" si="111"/>
        <v>0</v>
      </c>
      <c r="J3063" t="s">
        <v>780</v>
      </c>
      <c r="L3063">
        <v>12.5</v>
      </c>
      <c r="Z3063" s="5"/>
    </row>
    <row r="3064" spans="1:26" x14ac:dyDescent="0.35">
      <c r="A3064" t="s">
        <v>931</v>
      </c>
      <c r="B3064" t="s">
        <v>356</v>
      </c>
      <c r="C3064" t="s">
        <v>845</v>
      </c>
      <c r="D3064" t="s">
        <v>6355</v>
      </c>
      <c r="E3064" s="2">
        <v>2100041278</v>
      </c>
      <c r="F3064" t="s">
        <v>6356</v>
      </c>
      <c r="G3064">
        <v>0</v>
      </c>
      <c r="I3064" s="1">
        <f t="shared" si="111"/>
        <v>0</v>
      </c>
      <c r="J3064" t="s">
        <v>780</v>
      </c>
      <c r="L3064">
        <v>12.5</v>
      </c>
      <c r="Z3064" s="5"/>
    </row>
    <row r="3065" spans="1:26" x14ac:dyDescent="0.35">
      <c r="A3065" t="s">
        <v>931</v>
      </c>
      <c r="B3065" t="s">
        <v>356</v>
      </c>
      <c r="C3065" t="s">
        <v>849</v>
      </c>
      <c r="D3065" t="s">
        <v>6357</v>
      </c>
      <c r="E3065" s="2" t="s">
        <v>6358</v>
      </c>
      <c r="F3065" t="s">
        <v>6359</v>
      </c>
      <c r="G3065">
        <v>2</v>
      </c>
      <c r="I3065" s="1">
        <f t="shared" si="111"/>
        <v>0</v>
      </c>
      <c r="J3065" t="s">
        <v>780</v>
      </c>
      <c r="L3065">
        <v>12.5</v>
      </c>
      <c r="Z3065" s="5"/>
    </row>
    <row r="3066" spans="1:26" x14ac:dyDescent="0.35">
      <c r="A3066" t="s">
        <v>931</v>
      </c>
      <c r="B3066" t="s">
        <v>356</v>
      </c>
      <c r="C3066" t="s">
        <v>849</v>
      </c>
      <c r="D3066" t="s">
        <v>6357</v>
      </c>
      <c r="E3066" s="2" t="s">
        <v>6360</v>
      </c>
      <c r="F3066" t="s">
        <v>6359</v>
      </c>
      <c r="G3066">
        <v>9</v>
      </c>
      <c r="I3066" s="1">
        <f t="shared" si="111"/>
        <v>0</v>
      </c>
      <c r="J3066" t="s">
        <v>780</v>
      </c>
      <c r="L3066">
        <v>12.5</v>
      </c>
      <c r="Z3066" s="5"/>
    </row>
    <row r="3067" spans="1:26" x14ac:dyDescent="0.35">
      <c r="A3067" t="s">
        <v>931</v>
      </c>
      <c r="B3067" t="s">
        <v>356</v>
      </c>
      <c r="C3067" t="s">
        <v>852</v>
      </c>
      <c r="D3067" t="s">
        <v>6361</v>
      </c>
      <c r="E3067" s="2" t="s">
        <v>6362</v>
      </c>
      <c r="F3067" t="s">
        <v>6363</v>
      </c>
      <c r="G3067">
        <v>8</v>
      </c>
      <c r="I3067" s="1">
        <f t="shared" si="111"/>
        <v>0</v>
      </c>
      <c r="J3067" t="s">
        <v>780</v>
      </c>
      <c r="L3067">
        <v>12.5</v>
      </c>
      <c r="Z3067" s="5"/>
    </row>
    <row r="3068" spans="1:26" x14ac:dyDescent="0.35">
      <c r="A3068" t="s">
        <v>931</v>
      </c>
      <c r="B3068" t="s">
        <v>356</v>
      </c>
      <c r="C3068" t="s">
        <v>855</v>
      </c>
      <c r="D3068" t="s">
        <v>6364</v>
      </c>
      <c r="E3068" s="2" t="s">
        <v>6365</v>
      </c>
      <c r="F3068" t="s">
        <v>6366</v>
      </c>
      <c r="G3068">
        <v>11</v>
      </c>
      <c r="I3068" s="1">
        <f t="shared" si="111"/>
        <v>0</v>
      </c>
      <c r="J3068" t="s">
        <v>780</v>
      </c>
      <c r="L3068">
        <v>12.5</v>
      </c>
      <c r="Z3068" s="5"/>
    </row>
    <row r="3069" spans="1:26" x14ac:dyDescent="0.35">
      <c r="A3069" t="s">
        <v>931</v>
      </c>
      <c r="B3069" t="s">
        <v>356</v>
      </c>
      <c r="C3069" t="s">
        <v>858</v>
      </c>
      <c r="D3069" t="s">
        <v>6367</v>
      </c>
      <c r="E3069" s="2" t="s">
        <v>6368</v>
      </c>
      <c r="F3069" t="s">
        <v>6369</v>
      </c>
      <c r="G3069">
        <v>11</v>
      </c>
      <c r="I3069" s="1">
        <f t="shared" si="111"/>
        <v>0</v>
      </c>
      <c r="J3069" t="s">
        <v>780</v>
      </c>
      <c r="L3069">
        <v>12.5</v>
      </c>
      <c r="Z3069" s="5"/>
    </row>
    <row r="3070" spans="1:26" x14ac:dyDescent="0.35">
      <c r="A3070" t="s">
        <v>931</v>
      </c>
      <c r="B3070" t="s">
        <v>356</v>
      </c>
      <c r="C3070" t="s">
        <v>862</v>
      </c>
      <c r="D3070" t="s">
        <v>6370</v>
      </c>
      <c r="E3070" s="2" t="s">
        <v>6371</v>
      </c>
      <c r="F3070" t="s">
        <v>6372</v>
      </c>
      <c r="G3070">
        <v>11</v>
      </c>
      <c r="I3070" s="1">
        <f t="shared" si="111"/>
        <v>0</v>
      </c>
      <c r="J3070" t="s">
        <v>780</v>
      </c>
      <c r="L3070">
        <v>12.5</v>
      </c>
      <c r="Z3070" s="5"/>
    </row>
    <row r="3071" spans="1:26" x14ac:dyDescent="0.35">
      <c r="A3071" t="s">
        <v>931</v>
      </c>
      <c r="B3071" t="s">
        <v>356</v>
      </c>
      <c r="C3071" t="s">
        <v>866</v>
      </c>
      <c r="D3071" t="s">
        <v>6373</v>
      </c>
      <c r="E3071" s="2" t="s">
        <v>6374</v>
      </c>
      <c r="F3071" t="s">
        <v>6375</v>
      </c>
      <c r="G3071">
        <v>8</v>
      </c>
      <c r="I3071" s="1">
        <f t="shared" si="111"/>
        <v>0</v>
      </c>
      <c r="J3071" t="s">
        <v>780</v>
      </c>
      <c r="L3071">
        <v>12.5</v>
      </c>
      <c r="Z3071" s="5"/>
    </row>
    <row r="3072" spans="1:26" x14ac:dyDescent="0.35">
      <c r="A3072" t="s">
        <v>931</v>
      </c>
      <c r="B3072" t="s">
        <v>356</v>
      </c>
      <c r="C3072" t="s">
        <v>869</v>
      </c>
      <c r="D3072" t="s">
        <v>6376</v>
      </c>
      <c r="E3072" s="2" t="s">
        <v>6377</v>
      </c>
      <c r="F3072" t="s">
        <v>6378</v>
      </c>
      <c r="G3072">
        <v>11</v>
      </c>
      <c r="I3072" s="1">
        <f t="shared" si="111"/>
        <v>0</v>
      </c>
      <c r="J3072" t="s">
        <v>780</v>
      </c>
      <c r="L3072">
        <v>12.5</v>
      </c>
      <c r="Z3072" s="5"/>
    </row>
    <row r="3073" spans="1:26" x14ac:dyDescent="0.35">
      <c r="A3073" t="s">
        <v>931</v>
      </c>
      <c r="B3073" t="s">
        <v>356</v>
      </c>
      <c r="C3073" t="s">
        <v>898</v>
      </c>
      <c r="D3073" t="s">
        <v>6379</v>
      </c>
      <c r="E3073" s="2" t="s">
        <v>6380</v>
      </c>
      <c r="F3073" t="s">
        <v>6381</v>
      </c>
      <c r="G3073">
        <v>2</v>
      </c>
      <c r="I3073" s="1">
        <f t="shared" si="111"/>
        <v>0</v>
      </c>
      <c r="J3073" t="s">
        <v>780</v>
      </c>
      <c r="L3073">
        <v>12.5</v>
      </c>
      <c r="Z3073" s="5"/>
    </row>
    <row r="3074" spans="1:26" x14ac:dyDescent="0.35">
      <c r="A3074" t="s">
        <v>931</v>
      </c>
      <c r="B3074" t="s">
        <v>356</v>
      </c>
      <c r="C3074" t="s">
        <v>898</v>
      </c>
      <c r="D3074" t="s">
        <v>6379</v>
      </c>
      <c r="E3074" s="2" t="s">
        <v>6382</v>
      </c>
      <c r="F3074" t="s">
        <v>6381</v>
      </c>
      <c r="G3074">
        <v>12</v>
      </c>
      <c r="I3074" s="1">
        <f t="shared" si="111"/>
        <v>0</v>
      </c>
      <c r="J3074" t="s">
        <v>780</v>
      </c>
      <c r="L3074">
        <v>12.5</v>
      </c>
      <c r="Z3074" s="5"/>
    </row>
    <row r="3075" spans="1:26" x14ac:dyDescent="0.35">
      <c r="A3075" t="s">
        <v>931</v>
      </c>
      <c r="B3075" t="s">
        <v>356</v>
      </c>
      <c r="C3075" t="s">
        <v>902</v>
      </c>
      <c r="D3075" t="s">
        <v>6383</v>
      </c>
      <c r="E3075" s="2" t="s">
        <v>6384</v>
      </c>
      <c r="F3075" t="s">
        <v>6385</v>
      </c>
      <c r="G3075">
        <v>3</v>
      </c>
      <c r="I3075" s="1">
        <f t="shared" si="111"/>
        <v>0</v>
      </c>
      <c r="J3075" t="s">
        <v>780</v>
      </c>
      <c r="L3075">
        <v>12.5</v>
      </c>
      <c r="Z3075" s="5"/>
    </row>
    <row r="3076" spans="1:26" x14ac:dyDescent="0.35">
      <c r="A3076" t="s">
        <v>931</v>
      </c>
      <c r="B3076" t="s">
        <v>356</v>
      </c>
      <c r="C3076" t="s">
        <v>902</v>
      </c>
      <c r="D3076" t="s">
        <v>6383</v>
      </c>
      <c r="E3076" s="2" t="s">
        <v>6386</v>
      </c>
      <c r="F3076" t="s">
        <v>6385</v>
      </c>
      <c r="G3076">
        <v>12</v>
      </c>
      <c r="I3076" s="1">
        <f t="shared" si="111"/>
        <v>0</v>
      </c>
      <c r="J3076" t="s">
        <v>780</v>
      </c>
      <c r="L3076">
        <v>12.5</v>
      </c>
      <c r="Z3076" s="5"/>
    </row>
    <row r="3077" spans="1:26" x14ac:dyDescent="0.35">
      <c r="A3077" t="s">
        <v>931</v>
      </c>
      <c r="B3077" t="s">
        <v>356</v>
      </c>
      <c r="C3077" t="s">
        <v>905</v>
      </c>
      <c r="D3077" t="s">
        <v>6387</v>
      </c>
      <c r="E3077" s="2" t="s">
        <v>6388</v>
      </c>
      <c r="F3077" t="s">
        <v>6389</v>
      </c>
      <c r="G3077">
        <v>10</v>
      </c>
      <c r="I3077" s="1">
        <f t="shared" si="111"/>
        <v>0</v>
      </c>
      <c r="J3077" t="s">
        <v>780</v>
      </c>
      <c r="L3077">
        <v>12.5</v>
      </c>
      <c r="Z3077" s="5"/>
    </row>
    <row r="3078" spans="1:26" x14ac:dyDescent="0.35">
      <c r="A3078" t="s">
        <v>931</v>
      </c>
      <c r="B3078" t="s">
        <v>356</v>
      </c>
      <c r="C3078" t="s">
        <v>908</v>
      </c>
      <c r="D3078" t="s">
        <v>6390</v>
      </c>
      <c r="E3078" s="2" t="s">
        <v>6391</v>
      </c>
      <c r="F3078" t="s">
        <v>6392</v>
      </c>
      <c r="G3078">
        <v>4</v>
      </c>
      <c r="I3078" s="1">
        <f t="shared" si="111"/>
        <v>0</v>
      </c>
      <c r="J3078" t="s">
        <v>780</v>
      </c>
      <c r="L3078">
        <v>12.5</v>
      </c>
      <c r="Z3078" s="5"/>
    </row>
    <row r="3079" spans="1:26" x14ac:dyDescent="0.35">
      <c r="A3079" t="s">
        <v>931</v>
      </c>
      <c r="B3079" t="s">
        <v>356</v>
      </c>
      <c r="C3079" t="s">
        <v>912</v>
      </c>
      <c r="D3079" t="s">
        <v>6393</v>
      </c>
      <c r="E3079" s="2" t="s">
        <v>6394</v>
      </c>
      <c r="F3079" t="s">
        <v>6395</v>
      </c>
      <c r="G3079">
        <v>3</v>
      </c>
      <c r="I3079" s="1">
        <f t="shared" si="111"/>
        <v>0</v>
      </c>
      <c r="J3079" t="s">
        <v>780</v>
      </c>
      <c r="L3079">
        <v>12.5</v>
      </c>
      <c r="Z3079" s="5"/>
    </row>
    <row r="3080" spans="1:26" x14ac:dyDescent="0.35">
      <c r="A3080" t="s">
        <v>931</v>
      </c>
      <c r="B3080" t="s">
        <v>356</v>
      </c>
      <c r="C3080" t="s">
        <v>915</v>
      </c>
      <c r="D3080" t="s">
        <v>6396</v>
      </c>
      <c r="E3080" s="2" t="s">
        <v>6397</v>
      </c>
      <c r="F3080" t="s">
        <v>6398</v>
      </c>
      <c r="G3080">
        <v>3</v>
      </c>
      <c r="I3080" s="1">
        <f t="shared" ref="I3080:I3143" si="112">M3422</f>
        <v>0</v>
      </c>
      <c r="J3080" t="s">
        <v>780</v>
      </c>
      <c r="L3080">
        <v>12.5</v>
      </c>
      <c r="Z3080" s="5"/>
    </row>
    <row r="3081" spans="1:26" x14ac:dyDescent="0.35">
      <c r="A3081" t="s">
        <v>807</v>
      </c>
      <c r="B3081" t="s">
        <v>102</v>
      </c>
      <c r="C3081" t="s">
        <v>2205</v>
      </c>
      <c r="D3081" t="s">
        <v>2240</v>
      </c>
      <c r="E3081" s="2" t="s">
        <v>2241</v>
      </c>
      <c r="F3081" t="s">
        <v>2242</v>
      </c>
      <c r="G3081">
        <v>6</v>
      </c>
      <c r="I3081" s="1">
        <f t="shared" si="112"/>
        <v>0</v>
      </c>
      <c r="J3081" t="s">
        <v>659</v>
      </c>
      <c r="L3081">
        <v>52.5</v>
      </c>
      <c r="Z3081" s="5"/>
    </row>
    <row r="3082" spans="1:26" x14ac:dyDescent="0.35">
      <c r="A3082" t="s">
        <v>807</v>
      </c>
      <c r="B3082" t="s">
        <v>102</v>
      </c>
      <c r="C3082" t="s">
        <v>2205</v>
      </c>
      <c r="D3082" t="s">
        <v>2240</v>
      </c>
      <c r="E3082" s="2" t="s">
        <v>2243</v>
      </c>
      <c r="F3082" t="s">
        <v>2242</v>
      </c>
      <c r="G3082">
        <v>3</v>
      </c>
      <c r="I3082" s="1">
        <f t="shared" si="112"/>
        <v>0</v>
      </c>
      <c r="J3082" t="s">
        <v>659</v>
      </c>
      <c r="L3082">
        <v>52.5</v>
      </c>
      <c r="Z3082" s="5"/>
    </row>
    <row r="3083" spans="1:26" x14ac:dyDescent="0.35">
      <c r="A3083" t="s">
        <v>807</v>
      </c>
      <c r="B3083" t="s">
        <v>102</v>
      </c>
      <c r="C3083" t="s">
        <v>2205</v>
      </c>
      <c r="D3083" t="s">
        <v>2240</v>
      </c>
      <c r="E3083" s="2" t="s">
        <v>2244</v>
      </c>
      <c r="F3083" t="s">
        <v>2242</v>
      </c>
      <c r="G3083">
        <v>9</v>
      </c>
      <c r="I3083" s="1">
        <f t="shared" si="112"/>
        <v>0</v>
      </c>
      <c r="J3083" t="s">
        <v>659</v>
      </c>
      <c r="L3083">
        <v>52.5</v>
      </c>
      <c r="Z3083" s="5"/>
    </row>
    <row r="3084" spans="1:26" x14ac:dyDescent="0.35">
      <c r="A3084" t="s">
        <v>807</v>
      </c>
      <c r="B3084" t="s">
        <v>102</v>
      </c>
      <c r="C3084" t="s">
        <v>2205</v>
      </c>
      <c r="D3084" t="s">
        <v>2240</v>
      </c>
      <c r="E3084" s="2" t="s">
        <v>2245</v>
      </c>
      <c r="F3084" t="s">
        <v>2242</v>
      </c>
      <c r="G3084">
        <v>3</v>
      </c>
      <c r="I3084" s="1">
        <f t="shared" si="112"/>
        <v>0</v>
      </c>
      <c r="J3084" t="s">
        <v>659</v>
      </c>
      <c r="L3084">
        <v>52.5</v>
      </c>
      <c r="Z3084" s="5"/>
    </row>
    <row r="3085" spans="1:26" x14ac:dyDescent="0.35">
      <c r="A3085" t="s">
        <v>807</v>
      </c>
      <c r="B3085" t="s">
        <v>102</v>
      </c>
      <c r="C3085" t="s">
        <v>2205</v>
      </c>
      <c r="D3085" t="s">
        <v>2240</v>
      </c>
      <c r="E3085" s="2" t="s">
        <v>2246</v>
      </c>
      <c r="F3085" t="s">
        <v>2242</v>
      </c>
      <c r="G3085">
        <v>1</v>
      </c>
      <c r="I3085" s="1">
        <f t="shared" si="112"/>
        <v>0</v>
      </c>
      <c r="J3085" t="s">
        <v>659</v>
      </c>
      <c r="L3085">
        <v>52.5</v>
      </c>
      <c r="Z3085" s="5"/>
    </row>
    <row r="3086" spans="1:26" x14ac:dyDescent="0.35">
      <c r="A3086" t="s">
        <v>11</v>
      </c>
      <c r="B3086" t="s">
        <v>91</v>
      </c>
      <c r="C3086" t="s">
        <v>126</v>
      </c>
      <c r="D3086" t="s">
        <v>2240</v>
      </c>
      <c r="E3086" s="2" t="s">
        <v>2244</v>
      </c>
      <c r="F3086" t="s">
        <v>2242</v>
      </c>
      <c r="G3086">
        <v>3</v>
      </c>
      <c r="I3086" s="1">
        <f t="shared" si="112"/>
        <v>0</v>
      </c>
      <c r="L3086">
        <v>52.5</v>
      </c>
      <c r="Z3086" s="5"/>
    </row>
    <row r="3087" spans="1:26" x14ac:dyDescent="0.35">
      <c r="A3087" t="s">
        <v>11</v>
      </c>
      <c r="B3087" t="s">
        <v>91</v>
      </c>
      <c r="C3087" t="s">
        <v>126</v>
      </c>
      <c r="D3087" t="s">
        <v>2240</v>
      </c>
      <c r="E3087" s="2" t="s">
        <v>2243</v>
      </c>
      <c r="F3087" t="s">
        <v>2242</v>
      </c>
      <c r="G3087">
        <v>2</v>
      </c>
      <c r="I3087" s="1">
        <f t="shared" si="112"/>
        <v>0</v>
      </c>
      <c r="L3087">
        <v>52.5</v>
      </c>
      <c r="Z3087" s="5"/>
    </row>
    <row r="3088" spans="1:26" x14ac:dyDescent="0.35">
      <c r="A3088" t="s">
        <v>807</v>
      </c>
      <c r="B3088" t="s">
        <v>102</v>
      </c>
      <c r="C3088" t="s">
        <v>2205</v>
      </c>
      <c r="D3088" t="s">
        <v>2247</v>
      </c>
      <c r="E3088" s="2" t="s">
        <v>2248</v>
      </c>
      <c r="F3088" t="s">
        <v>2249</v>
      </c>
      <c r="G3088">
        <v>6</v>
      </c>
      <c r="I3088" s="1">
        <f t="shared" si="112"/>
        <v>0</v>
      </c>
      <c r="J3088" t="s">
        <v>659</v>
      </c>
      <c r="L3088">
        <v>52.5</v>
      </c>
      <c r="Z3088" s="5"/>
    </row>
    <row r="3089" spans="1:26" x14ac:dyDescent="0.35">
      <c r="A3089" t="s">
        <v>807</v>
      </c>
      <c r="B3089" t="s">
        <v>102</v>
      </c>
      <c r="C3089" t="s">
        <v>2205</v>
      </c>
      <c r="D3089" t="s">
        <v>2247</v>
      </c>
      <c r="E3089" s="2" t="s">
        <v>2250</v>
      </c>
      <c r="F3089" t="s">
        <v>2249</v>
      </c>
      <c r="G3089">
        <v>17</v>
      </c>
      <c r="I3089" s="1">
        <f t="shared" si="112"/>
        <v>0</v>
      </c>
      <c r="J3089" t="s">
        <v>659</v>
      </c>
      <c r="L3089">
        <v>52.5</v>
      </c>
      <c r="Z3089" s="5"/>
    </row>
    <row r="3090" spans="1:26" x14ac:dyDescent="0.35">
      <c r="A3090" t="s">
        <v>807</v>
      </c>
      <c r="B3090" t="s">
        <v>102</v>
      </c>
      <c r="C3090" t="s">
        <v>2205</v>
      </c>
      <c r="D3090" t="s">
        <v>2247</v>
      </c>
      <c r="E3090" s="2" t="s">
        <v>2251</v>
      </c>
      <c r="F3090" t="s">
        <v>2249</v>
      </c>
      <c r="G3090">
        <v>1</v>
      </c>
      <c r="I3090" s="1">
        <f t="shared" si="112"/>
        <v>0</v>
      </c>
      <c r="J3090" t="s">
        <v>659</v>
      </c>
      <c r="L3090">
        <v>52.5</v>
      </c>
      <c r="Z3090" s="5"/>
    </row>
    <row r="3091" spans="1:26" x14ac:dyDescent="0.35">
      <c r="A3091" t="s">
        <v>11</v>
      </c>
      <c r="B3091" t="s">
        <v>91</v>
      </c>
      <c r="C3091" t="s">
        <v>129</v>
      </c>
      <c r="D3091" t="s">
        <v>2247</v>
      </c>
      <c r="E3091" s="2" t="s">
        <v>2248</v>
      </c>
      <c r="F3091" t="s">
        <v>2249</v>
      </c>
      <c r="G3091">
        <v>3</v>
      </c>
      <c r="I3091" s="1">
        <f t="shared" si="112"/>
        <v>0</v>
      </c>
      <c r="L3091">
        <v>52.5</v>
      </c>
      <c r="Z3091" s="5"/>
    </row>
    <row r="3092" spans="1:26" x14ac:dyDescent="0.35">
      <c r="A3092" t="s">
        <v>11</v>
      </c>
      <c r="B3092" t="s">
        <v>91</v>
      </c>
      <c r="C3092" t="s">
        <v>129</v>
      </c>
      <c r="D3092" t="s">
        <v>2247</v>
      </c>
      <c r="E3092" s="2" t="s">
        <v>2252</v>
      </c>
      <c r="F3092" t="s">
        <v>2249</v>
      </c>
      <c r="G3092">
        <v>1</v>
      </c>
      <c r="I3092" s="1">
        <f t="shared" si="112"/>
        <v>0</v>
      </c>
      <c r="L3092">
        <v>52.5</v>
      </c>
      <c r="Z3092" s="5"/>
    </row>
    <row r="3093" spans="1:26" x14ac:dyDescent="0.35">
      <c r="A3093" t="s">
        <v>11</v>
      </c>
      <c r="B3093" t="s">
        <v>91</v>
      </c>
      <c r="C3093" t="s">
        <v>129</v>
      </c>
      <c r="D3093" t="s">
        <v>2247</v>
      </c>
      <c r="E3093" s="2" t="s">
        <v>2251</v>
      </c>
      <c r="F3093" t="s">
        <v>2249</v>
      </c>
      <c r="G3093">
        <v>1</v>
      </c>
      <c r="I3093" s="1">
        <f t="shared" si="112"/>
        <v>0</v>
      </c>
      <c r="L3093">
        <v>52.5</v>
      </c>
      <c r="Z3093" s="5"/>
    </row>
    <row r="3094" spans="1:26" x14ac:dyDescent="0.35">
      <c r="A3094" t="s">
        <v>807</v>
      </c>
      <c r="B3094" t="s">
        <v>102</v>
      </c>
      <c r="C3094" t="s">
        <v>2205</v>
      </c>
      <c r="D3094" t="s">
        <v>2253</v>
      </c>
      <c r="E3094" s="2" t="s">
        <v>2254</v>
      </c>
      <c r="F3094" t="s">
        <v>2255</v>
      </c>
      <c r="G3094">
        <v>5</v>
      </c>
      <c r="I3094" s="1">
        <f t="shared" si="112"/>
        <v>0</v>
      </c>
      <c r="J3094" t="s">
        <v>659</v>
      </c>
      <c r="L3094">
        <v>52.5</v>
      </c>
      <c r="Z3094" s="5"/>
    </row>
    <row r="3095" spans="1:26" x14ac:dyDescent="0.35">
      <c r="A3095" t="s">
        <v>807</v>
      </c>
      <c r="B3095" t="s">
        <v>102</v>
      </c>
      <c r="C3095" t="s">
        <v>2205</v>
      </c>
      <c r="D3095" t="s">
        <v>2253</v>
      </c>
      <c r="E3095" s="2" t="s">
        <v>2256</v>
      </c>
      <c r="F3095" t="s">
        <v>2255</v>
      </c>
      <c r="G3095">
        <v>10</v>
      </c>
      <c r="I3095" s="1">
        <f t="shared" si="112"/>
        <v>0</v>
      </c>
      <c r="J3095" t="s">
        <v>659</v>
      </c>
      <c r="L3095">
        <v>52.5</v>
      </c>
      <c r="Z3095" s="5"/>
    </row>
    <row r="3096" spans="1:26" x14ac:dyDescent="0.35">
      <c r="A3096" t="s">
        <v>807</v>
      </c>
      <c r="B3096" t="s">
        <v>102</v>
      </c>
      <c r="C3096" t="s">
        <v>2205</v>
      </c>
      <c r="D3096" t="s">
        <v>2253</v>
      </c>
      <c r="E3096" s="2" t="s">
        <v>2257</v>
      </c>
      <c r="F3096" t="s">
        <v>2255</v>
      </c>
      <c r="G3096">
        <v>9</v>
      </c>
      <c r="I3096" s="1">
        <f t="shared" si="112"/>
        <v>0</v>
      </c>
      <c r="J3096" t="s">
        <v>659</v>
      </c>
      <c r="L3096">
        <v>52.5</v>
      </c>
      <c r="Z3096" s="5"/>
    </row>
    <row r="3097" spans="1:26" x14ac:dyDescent="0.35">
      <c r="A3097" t="s">
        <v>11</v>
      </c>
      <c r="B3097" t="s">
        <v>91</v>
      </c>
      <c r="C3097" t="s">
        <v>133</v>
      </c>
      <c r="D3097" t="s">
        <v>2253</v>
      </c>
      <c r="E3097" s="2" t="s">
        <v>2254</v>
      </c>
      <c r="F3097" t="s">
        <v>2255</v>
      </c>
      <c r="G3097">
        <v>5</v>
      </c>
      <c r="I3097" s="1">
        <f t="shared" si="112"/>
        <v>0</v>
      </c>
      <c r="L3097">
        <v>52.5</v>
      </c>
      <c r="Z3097" s="5"/>
    </row>
    <row r="3098" spans="1:26" x14ac:dyDescent="0.35">
      <c r="A3098" t="s">
        <v>11</v>
      </c>
      <c r="B3098" t="s">
        <v>91</v>
      </c>
      <c r="C3098" t="s">
        <v>133</v>
      </c>
      <c r="D3098" t="s">
        <v>2253</v>
      </c>
      <c r="E3098" s="2" t="s">
        <v>2257</v>
      </c>
      <c r="F3098" t="s">
        <v>2255</v>
      </c>
      <c r="G3098">
        <v>1</v>
      </c>
      <c r="I3098" s="1">
        <f t="shared" si="112"/>
        <v>0</v>
      </c>
      <c r="L3098">
        <v>52.5</v>
      </c>
      <c r="Z3098" s="5"/>
    </row>
    <row r="3099" spans="1:26" x14ac:dyDescent="0.35">
      <c r="A3099" t="s">
        <v>807</v>
      </c>
      <c r="B3099" t="s">
        <v>102</v>
      </c>
      <c r="C3099" t="s">
        <v>2205</v>
      </c>
      <c r="D3099" t="s">
        <v>2258</v>
      </c>
      <c r="E3099" s="2" t="s">
        <v>2259</v>
      </c>
      <c r="F3099" t="s">
        <v>2260</v>
      </c>
      <c r="G3099">
        <v>20</v>
      </c>
      <c r="I3099" s="1">
        <f t="shared" si="112"/>
        <v>0</v>
      </c>
      <c r="J3099" t="s">
        <v>659</v>
      </c>
      <c r="L3099">
        <v>52.5</v>
      </c>
      <c r="Z3099" s="5"/>
    </row>
    <row r="3100" spans="1:26" x14ac:dyDescent="0.35">
      <c r="A3100" t="s">
        <v>807</v>
      </c>
      <c r="B3100" t="s">
        <v>102</v>
      </c>
      <c r="C3100" t="s">
        <v>2205</v>
      </c>
      <c r="D3100" t="s">
        <v>2233</v>
      </c>
      <c r="E3100" s="2" t="s">
        <v>2234</v>
      </c>
      <c r="F3100" t="s">
        <v>2235</v>
      </c>
      <c r="G3100">
        <v>8</v>
      </c>
      <c r="I3100" s="1">
        <f t="shared" si="112"/>
        <v>0</v>
      </c>
      <c r="J3100" t="s">
        <v>659</v>
      </c>
      <c r="L3100">
        <v>52.5</v>
      </c>
      <c r="Z3100" s="5"/>
    </row>
    <row r="3101" spans="1:26" x14ac:dyDescent="0.35">
      <c r="A3101" t="s">
        <v>807</v>
      </c>
      <c r="B3101" t="s">
        <v>102</v>
      </c>
      <c r="C3101" t="s">
        <v>2205</v>
      </c>
      <c r="D3101" t="s">
        <v>2233</v>
      </c>
      <c r="E3101" s="2" t="s">
        <v>2236</v>
      </c>
      <c r="F3101" t="s">
        <v>2235</v>
      </c>
      <c r="G3101">
        <v>7</v>
      </c>
      <c r="I3101" s="1">
        <f t="shared" si="112"/>
        <v>0</v>
      </c>
      <c r="J3101" t="s">
        <v>659</v>
      </c>
      <c r="L3101">
        <v>52.5</v>
      </c>
      <c r="Z3101" s="5"/>
    </row>
    <row r="3102" spans="1:26" x14ac:dyDescent="0.35">
      <c r="A3102" t="s">
        <v>807</v>
      </c>
      <c r="B3102" t="s">
        <v>102</v>
      </c>
      <c r="C3102" t="s">
        <v>2205</v>
      </c>
      <c r="D3102" t="s">
        <v>2233</v>
      </c>
      <c r="E3102" s="2" t="s">
        <v>2237</v>
      </c>
      <c r="F3102" t="s">
        <v>2235</v>
      </c>
      <c r="G3102">
        <v>1</v>
      </c>
      <c r="I3102" s="1">
        <f t="shared" si="112"/>
        <v>0</v>
      </c>
      <c r="J3102" t="s">
        <v>659</v>
      </c>
      <c r="L3102">
        <v>52.5</v>
      </c>
      <c r="Z3102" s="5"/>
    </row>
    <row r="3103" spans="1:26" x14ac:dyDescent="0.35">
      <c r="A3103" t="s">
        <v>807</v>
      </c>
      <c r="B3103" t="s">
        <v>102</v>
      </c>
      <c r="C3103" t="s">
        <v>2205</v>
      </c>
      <c r="D3103" t="s">
        <v>2233</v>
      </c>
      <c r="E3103" s="2" t="s">
        <v>2238</v>
      </c>
      <c r="F3103" t="s">
        <v>2235</v>
      </c>
      <c r="G3103">
        <v>10</v>
      </c>
      <c r="I3103" s="1">
        <f t="shared" si="112"/>
        <v>0</v>
      </c>
      <c r="J3103" t="s">
        <v>659</v>
      </c>
      <c r="L3103">
        <v>52.5</v>
      </c>
      <c r="Z3103" s="5"/>
    </row>
    <row r="3104" spans="1:26" x14ac:dyDescent="0.35">
      <c r="A3104" t="s">
        <v>11</v>
      </c>
      <c r="B3104" t="s">
        <v>91</v>
      </c>
      <c r="C3104" t="s">
        <v>121</v>
      </c>
      <c r="D3104" t="s">
        <v>2233</v>
      </c>
      <c r="E3104" s="2" t="s">
        <v>2239</v>
      </c>
      <c r="F3104" t="s">
        <v>2235</v>
      </c>
      <c r="G3104">
        <v>3</v>
      </c>
      <c r="I3104" s="1">
        <f t="shared" si="112"/>
        <v>0</v>
      </c>
      <c r="L3104">
        <v>52.5</v>
      </c>
      <c r="Z3104" s="5"/>
    </row>
    <row r="3105" spans="1:26" x14ac:dyDescent="0.35">
      <c r="A3105" t="s">
        <v>11</v>
      </c>
      <c r="B3105" t="s">
        <v>91</v>
      </c>
      <c r="C3105" t="s">
        <v>121</v>
      </c>
      <c r="D3105" t="s">
        <v>2233</v>
      </c>
      <c r="E3105" s="2" t="s">
        <v>2236</v>
      </c>
      <c r="F3105" t="s">
        <v>2235</v>
      </c>
      <c r="G3105">
        <v>2</v>
      </c>
      <c r="I3105" s="1">
        <f t="shared" si="112"/>
        <v>0</v>
      </c>
      <c r="L3105">
        <v>52.5</v>
      </c>
      <c r="Z3105" s="5"/>
    </row>
    <row r="3106" spans="1:26" x14ac:dyDescent="0.35">
      <c r="A3106" t="s">
        <v>11</v>
      </c>
      <c r="B3106" t="s">
        <v>91</v>
      </c>
      <c r="C3106" t="s">
        <v>483</v>
      </c>
      <c r="D3106" t="s">
        <v>2199</v>
      </c>
      <c r="E3106" s="2" t="s">
        <v>2200</v>
      </c>
      <c r="F3106" t="s">
        <v>2201</v>
      </c>
      <c r="G3106">
        <v>4</v>
      </c>
      <c r="I3106" s="1">
        <f t="shared" si="112"/>
        <v>0</v>
      </c>
      <c r="L3106">
        <v>52.5</v>
      </c>
      <c r="Z3106" s="5"/>
    </row>
    <row r="3107" spans="1:26" x14ac:dyDescent="0.35">
      <c r="A3107" t="s">
        <v>11</v>
      </c>
      <c r="B3107" t="s">
        <v>91</v>
      </c>
      <c r="C3107" t="s">
        <v>92</v>
      </c>
      <c r="D3107" t="s">
        <v>2202</v>
      </c>
      <c r="E3107" s="2" t="s">
        <v>2203</v>
      </c>
      <c r="F3107" t="s">
        <v>2204</v>
      </c>
      <c r="G3107">
        <v>8</v>
      </c>
      <c r="I3107" s="1">
        <f t="shared" si="112"/>
        <v>0</v>
      </c>
      <c r="L3107">
        <v>52.5</v>
      </c>
      <c r="Z3107" s="5"/>
    </row>
    <row r="3108" spans="1:26" x14ac:dyDescent="0.35">
      <c r="A3108" t="s">
        <v>807</v>
      </c>
      <c r="B3108" t="s">
        <v>102</v>
      </c>
      <c r="C3108" t="s">
        <v>2205</v>
      </c>
      <c r="D3108" t="s">
        <v>2206</v>
      </c>
      <c r="E3108" s="2" t="s">
        <v>2207</v>
      </c>
      <c r="F3108" t="s">
        <v>2208</v>
      </c>
      <c r="G3108">
        <v>1</v>
      </c>
      <c r="I3108" s="1">
        <f t="shared" si="112"/>
        <v>0</v>
      </c>
      <c r="J3108" t="s">
        <v>659</v>
      </c>
      <c r="L3108">
        <v>52.5</v>
      </c>
      <c r="Z3108" s="5"/>
    </row>
    <row r="3109" spans="1:26" x14ac:dyDescent="0.35">
      <c r="A3109" t="s">
        <v>807</v>
      </c>
      <c r="B3109" t="s">
        <v>102</v>
      </c>
      <c r="C3109" t="s">
        <v>2205</v>
      </c>
      <c r="D3109" t="s">
        <v>2206</v>
      </c>
      <c r="E3109" s="2" t="s">
        <v>2209</v>
      </c>
      <c r="F3109" t="s">
        <v>2208</v>
      </c>
      <c r="G3109">
        <v>2</v>
      </c>
      <c r="I3109" s="1">
        <f t="shared" si="112"/>
        <v>0</v>
      </c>
      <c r="J3109" t="s">
        <v>659</v>
      </c>
      <c r="L3109">
        <v>52.5</v>
      </c>
      <c r="Z3109" s="5"/>
    </row>
    <row r="3110" spans="1:26" x14ac:dyDescent="0.35">
      <c r="A3110" t="s">
        <v>807</v>
      </c>
      <c r="B3110" t="s">
        <v>102</v>
      </c>
      <c r="C3110" t="s">
        <v>2205</v>
      </c>
      <c r="D3110" t="s">
        <v>2206</v>
      </c>
      <c r="E3110" s="2" t="s">
        <v>2210</v>
      </c>
      <c r="F3110" t="s">
        <v>2208</v>
      </c>
      <c r="G3110">
        <v>2</v>
      </c>
      <c r="I3110" s="1">
        <f t="shared" si="112"/>
        <v>0</v>
      </c>
      <c r="J3110" t="s">
        <v>659</v>
      </c>
      <c r="L3110">
        <v>52.5</v>
      </c>
      <c r="Z3110" s="5"/>
    </row>
    <row r="3111" spans="1:26" x14ac:dyDescent="0.35">
      <c r="A3111" t="s">
        <v>11</v>
      </c>
      <c r="B3111" t="s">
        <v>91</v>
      </c>
      <c r="C3111" t="s">
        <v>96</v>
      </c>
      <c r="D3111" t="s">
        <v>2206</v>
      </c>
      <c r="E3111" s="2" t="s">
        <v>2211</v>
      </c>
      <c r="F3111" t="s">
        <v>2208</v>
      </c>
      <c r="G3111">
        <v>9</v>
      </c>
      <c r="I3111" s="1">
        <f t="shared" si="112"/>
        <v>0</v>
      </c>
      <c r="L3111">
        <v>52.5</v>
      </c>
      <c r="Z3111" s="5"/>
    </row>
    <row r="3112" spans="1:26" x14ac:dyDescent="0.35">
      <c r="A3112" t="s">
        <v>11</v>
      </c>
      <c r="B3112" t="s">
        <v>91</v>
      </c>
      <c r="C3112" t="s">
        <v>96</v>
      </c>
      <c r="D3112" t="s">
        <v>2206</v>
      </c>
      <c r="E3112" s="2" t="s">
        <v>2212</v>
      </c>
      <c r="F3112" t="s">
        <v>2208</v>
      </c>
      <c r="G3112">
        <v>1</v>
      </c>
      <c r="I3112" s="1">
        <f t="shared" si="112"/>
        <v>0</v>
      </c>
      <c r="L3112">
        <v>52.5</v>
      </c>
      <c r="Z3112" s="5"/>
    </row>
    <row r="3113" spans="1:26" x14ac:dyDescent="0.35">
      <c r="A3113" t="s">
        <v>807</v>
      </c>
      <c r="B3113" t="s">
        <v>102</v>
      </c>
      <c r="C3113" t="s">
        <v>2205</v>
      </c>
      <c r="D3113" t="s">
        <v>2213</v>
      </c>
      <c r="E3113" s="2" t="s">
        <v>2214</v>
      </c>
      <c r="F3113" t="s">
        <v>2215</v>
      </c>
      <c r="G3113">
        <v>6</v>
      </c>
      <c r="I3113" s="1">
        <f t="shared" si="112"/>
        <v>0</v>
      </c>
      <c r="J3113" t="s">
        <v>659</v>
      </c>
      <c r="L3113">
        <v>52.5</v>
      </c>
      <c r="Z3113" s="5"/>
    </row>
    <row r="3114" spans="1:26" x14ac:dyDescent="0.35">
      <c r="A3114" t="s">
        <v>807</v>
      </c>
      <c r="B3114" t="s">
        <v>102</v>
      </c>
      <c r="C3114" t="s">
        <v>2205</v>
      </c>
      <c r="D3114" t="s">
        <v>2213</v>
      </c>
      <c r="E3114" s="2" t="s">
        <v>2216</v>
      </c>
      <c r="F3114" t="s">
        <v>2215</v>
      </c>
      <c r="G3114">
        <v>2</v>
      </c>
      <c r="I3114" s="1">
        <f t="shared" si="112"/>
        <v>0</v>
      </c>
      <c r="J3114" t="s">
        <v>659</v>
      </c>
      <c r="L3114">
        <v>52.5</v>
      </c>
      <c r="Z3114" s="5"/>
    </row>
    <row r="3115" spans="1:26" x14ac:dyDescent="0.35">
      <c r="A3115" t="s">
        <v>11</v>
      </c>
      <c r="B3115" t="s">
        <v>91</v>
      </c>
      <c r="C3115" t="s">
        <v>104</v>
      </c>
      <c r="D3115" t="s">
        <v>2213</v>
      </c>
      <c r="E3115" s="2" t="s">
        <v>2217</v>
      </c>
      <c r="F3115" t="s">
        <v>2215</v>
      </c>
      <c r="G3115">
        <v>5</v>
      </c>
      <c r="I3115" s="1">
        <f t="shared" si="112"/>
        <v>0</v>
      </c>
      <c r="L3115">
        <v>52.5</v>
      </c>
      <c r="Z3115" s="5"/>
    </row>
    <row r="3116" spans="1:26" x14ac:dyDescent="0.35">
      <c r="A3116" t="s">
        <v>11</v>
      </c>
      <c r="B3116" t="s">
        <v>91</v>
      </c>
      <c r="C3116" t="s">
        <v>104</v>
      </c>
      <c r="D3116" t="s">
        <v>2213</v>
      </c>
      <c r="E3116" s="2" t="s">
        <v>2216</v>
      </c>
      <c r="F3116" t="s">
        <v>2215</v>
      </c>
      <c r="G3116">
        <v>2</v>
      </c>
      <c r="I3116" s="1">
        <f t="shared" si="112"/>
        <v>0</v>
      </c>
      <c r="L3116">
        <v>52.5</v>
      </c>
      <c r="Z3116" s="5"/>
    </row>
    <row r="3117" spans="1:26" x14ac:dyDescent="0.35">
      <c r="A3117" t="s">
        <v>807</v>
      </c>
      <c r="B3117" t="s">
        <v>102</v>
      </c>
      <c r="C3117" t="s">
        <v>2205</v>
      </c>
      <c r="D3117" t="s">
        <v>2218</v>
      </c>
      <c r="E3117" s="2" t="s">
        <v>2219</v>
      </c>
      <c r="F3117" t="s">
        <v>2220</v>
      </c>
      <c r="G3117">
        <v>7</v>
      </c>
      <c r="I3117" s="1">
        <f t="shared" si="112"/>
        <v>0</v>
      </c>
      <c r="J3117" t="s">
        <v>659</v>
      </c>
      <c r="L3117">
        <v>52.5</v>
      </c>
      <c r="Z3117" s="5"/>
    </row>
    <row r="3118" spans="1:26" x14ac:dyDescent="0.35">
      <c r="A3118" t="s">
        <v>807</v>
      </c>
      <c r="B3118" t="s">
        <v>102</v>
      </c>
      <c r="C3118" t="s">
        <v>2205</v>
      </c>
      <c r="D3118" t="s">
        <v>2218</v>
      </c>
      <c r="E3118" s="2" t="s">
        <v>2221</v>
      </c>
      <c r="F3118" t="s">
        <v>2220</v>
      </c>
      <c r="G3118">
        <v>7</v>
      </c>
      <c r="I3118" s="1">
        <f t="shared" si="112"/>
        <v>0</v>
      </c>
      <c r="J3118" t="s">
        <v>659</v>
      </c>
      <c r="L3118">
        <v>52.5</v>
      </c>
      <c r="Z3118" s="5"/>
    </row>
    <row r="3119" spans="1:26" x14ac:dyDescent="0.35">
      <c r="A3119" t="s">
        <v>807</v>
      </c>
      <c r="B3119" t="s">
        <v>102</v>
      </c>
      <c r="C3119" t="s">
        <v>2205</v>
      </c>
      <c r="D3119" t="s">
        <v>2218</v>
      </c>
      <c r="E3119" s="2" t="s">
        <v>2222</v>
      </c>
      <c r="F3119" t="s">
        <v>2220</v>
      </c>
      <c r="G3119">
        <v>11</v>
      </c>
      <c r="I3119" s="1">
        <f t="shared" si="112"/>
        <v>0</v>
      </c>
      <c r="J3119" t="s">
        <v>659</v>
      </c>
      <c r="L3119">
        <v>52.5</v>
      </c>
      <c r="Z3119" s="5"/>
    </row>
    <row r="3120" spans="1:26" x14ac:dyDescent="0.35">
      <c r="A3120" t="s">
        <v>11</v>
      </c>
      <c r="B3120" t="s">
        <v>91</v>
      </c>
      <c r="C3120" t="s">
        <v>109</v>
      </c>
      <c r="D3120" t="s">
        <v>2218</v>
      </c>
      <c r="E3120" s="2" t="s">
        <v>2219</v>
      </c>
      <c r="F3120" t="s">
        <v>2220</v>
      </c>
      <c r="G3120">
        <v>3</v>
      </c>
      <c r="I3120" s="1">
        <f t="shared" si="112"/>
        <v>0</v>
      </c>
      <c r="L3120">
        <v>52.5</v>
      </c>
      <c r="Z3120" s="5"/>
    </row>
    <row r="3121" spans="1:26" x14ac:dyDescent="0.35">
      <c r="A3121" t="s">
        <v>11</v>
      </c>
      <c r="B3121" t="s">
        <v>91</v>
      </c>
      <c r="C3121" t="s">
        <v>109</v>
      </c>
      <c r="D3121" t="s">
        <v>2218</v>
      </c>
      <c r="E3121" s="2" t="s">
        <v>2221</v>
      </c>
      <c r="F3121" t="s">
        <v>2220</v>
      </c>
      <c r="G3121">
        <v>2</v>
      </c>
      <c r="I3121" s="1">
        <f t="shared" si="112"/>
        <v>0</v>
      </c>
      <c r="L3121">
        <v>52.5</v>
      </c>
      <c r="Z3121" s="5"/>
    </row>
    <row r="3122" spans="1:26" x14ac:dyDescent="0.35">
      <c r="A3122" t="s">
        <v>807</v>
      </c>
      <c r="B3122" t="s">
        <v>102</v>
      </c>
      <c r="C3122" t="s">
        <v>2205</v>
      </c>
      <c r="D3122" t="s">
        <v>2223</v>
      </c>
      <c r="E3122" s="2" t="s">
        <v>2224</v>
      </c>
      <c r="F3122" t="s">
        <v>2225</v>
      </c>
      <c r="G3122">
        <v>6</v>
      </c>
      <c r="I3122" s="1">
        <f t="shared" si="112"/>
        <v>0</v>
      </c>
      <c r="J3122" t="s">
        <v>659</v>
      </c>
      <c r="L3122">
        <v>52.5</v>
      </c>
      <c r="Z3122" s="5"/>
    </row>
    <row r="3123" spans="1:26" x14ac:dyDescent="0.35">
      <c r="A3123" t="s">
        <v>807</v>
      </c>
      <c r="B3123" t="s">
        <v>102</v>
      </c>
      <c r="C3123" t="s">
        <v>2205</v>
      </c>
      <c r="D3123" t="s">
        <v>2223</v>
      </c>
      <c r="E3123" s="2" t="s">
        <v>2226</v>
      </c>
      <c r="F3123" t="s">
        <v>2225</v>
      </c>
      <c r="G3123">
        <v>8</v>
      </c>
      <c r="I3123" s="1">
        <f t="shared" si="112"/>
        <v>0</v>
      </c>
      <c r="J3123" t="s">
        <v>659</v>
      </c>
      <c r="L3123">
        <v>52.5</v>
      </c>
      <c r="Z3123" s="5"/>
    </row>
    <row r="3124" spans="1:26" x14ac:dyDescent="0.35">
      <c r="A3124" t="s">
        <v>807</v>
      </c>
      <c r="B3124" t="s">
        <v>102</v>
      </c>
      <c r="C3124" t="s">
        <v>2205</v>
      </c>
      <c r="D3124" t="s">
        <v>2223</v>
      </c>
      <c r="E3124" s="2" t="s">
        <v>2227</v>
      </c>
      <c r="F3124" t="s">
        <v>2225</v>
      </c>
      <c r="G3124">
        <v>10</v>
      </c>
      <c r="I3124" s="1">
        <f t="shared" si="112"/>
        <v>0</v>
      </c>
      <c r="J3124" t="s">
        <v>659</v>
      </c>
      <c r="L3124">
        <v>52.5</v>
      </c>
      <c r="Z3124" s="5"/>
    </row>
    <row r="3125" spans="1:26" x14ac:dyDescent="0.35">
      <c r="A3125" t="s">
        <v>11</v>
      </c>
      <c r="B3125" t="s">
        <v>91</v>
      </c>
      <c r="C3125" t="s">
        <v>113</v>
      </c>
      <c r="D3125" t="s">
        <v>2223</v>
      </c>
      <c r="E3125" s="2" t="s">
        <v>2224</v>
      </c>
      <c r="F3125" t="s">
        <v>2225</v>
      </c>
      <c r="G3125">
        <v>1</v>
      </c>
      <c r="I3125" s="1">
        <f t="shared" si="112"/>
        <v>0</v>
      </c>
      <c r="L3125">
        <v>52.5</v>
      </c>
      <c r="Z3125" s="5"/>
    </row>
    <row r="3126" spans="1:26" x14ac:dyDescent="0.35">
      <c r="A3126" t="s">
        <v>11</v>
      </c>
      <c r="B3126" t="s">
        <v>91</v>
      </c>
      <c r="C3126" t="s">
        <v>113</v>
      </c>
      <c r="D3126" t="s">
        <v>2223</v>
      </c>
      <c r="E3126" s="2" t="s">
        <v>2228</v>
      </c>
      <c r="F3126" t="s">
        <v>2225</v>
      </c>
      <c r="G3126">
        <v>2</v>
      </c>
      <c r="I3126" s="1">
        <f t="shared" si="112"/>
        <v>0</v>
      </c>
      <c r="L3126">
        <v>52.5</v>
      </c>
      <c r="Z3126" s="5"/>
    </row>
    <row r="3127" spans="1:26" x14ac:dyDescent="0.35">
      <c r="A3127" t="s">
        <v>807</v>
      </c>
      <c r="B3127" t="s">
        <v>102</v>
      </c>
      <c r="C3127" t="s">
        <v>2205</v>
      </c>
      <c r="D3127" t="s">
        <v>2229</v>
      </c>
      <c r="E3127" s="2" t="s">
        <v>2230</v>
      </c>
      <c r="F3127" t="s">
        <v>2231</v>
      </c>
      <c r="G3127">
        <v>20</v>
      </c>
      <c r="I3127" s="1">
        <f t="shared" si="112"/>
        <v>0</v>
      </c>
      <c r="J3127" t="s">
        <v>659</v>
      </c>
      <c r="L3127">
        <v>52.5</v>
      </c>
      <c r="Z3127" s="5"/>
    </row>
    <row r="3128" spans="1:26" x14ac:dyDescent="0.35">
      <c r="A3128" t="s">
        <v>11</v>
      </c>
      <c r="B3128" t="s">
        <v>91</v>
      </c>
      <c r="C3128" t="s">
        <v>117</v>
      </c>
      <c r="D3128" t="s">
        <v>2229</v>
      </c>
      <c r="E3128" s="2" t="s">
        <v>2232</v>
      </c>
      <c r="F3128" t="s">
        <v>2231</v>
      </c>
      <c r="G3128">
        <v>5</v>
      </c>
      <c r="I3128" s="1">
        <f t="shared" si="112"/>
        <v>0</v>
      </c>
      <c r="L3128">
        <v>52.5</v>
      </c>
      <c r="Z3128" s="5"/>
    </row>
    <row r="3129" spans="1:26" x14ac:dyDescent="0.35">
      <c r="A3129" t="s">
        <v>655</v>
      </c>
      <c r="B3129" t="s">
        <v>356</v>
      </c>
      <c r="C3129" t="s">
        <v>912</v>
      </c>
      <c r="D3129" t="s">
        <v>913</v>
      </c>
      <c r="E3129" s="2" t="s">
        <v>910</v>
      </c>
      <c r="F3129" t="s">
        <v>914</v>
      </c>
      <c r="G3129">
        <v>1</v>
      </c>
      <c r="H3129">
        <f>IF(Tabla1[[#This Row],[DESCRIPCION]]=F3127,H3127+1,1)</f>
        <v>1</v>
      </c>
      <c r="I3129" s="1">
        <v>46451</v>
      </c>
      <c r="J3129" t="s">
        <v>60</v>
      </c>
      <c r="L3129">
        <v>8.93</v>
      </c>
      <c r="Z3129" s="5"/>
    </row>
    <row r="3130" spans="1:26" x14ac:dyDescent="0.35">
      <c r="A3130" t="s">
        <v>655</v>
      </c>
      <c r="B3130" t="s">
        <v>356</v>
      </c>
      <c r="C3130" t="s">
        <v>915</v>
      </c>
      <c r="D3130" t="s">
        <v>916</v>
      </c>
      <c r="E3130" s="2" t="s">
        <v>910</v>
      </c>
      <c r="F3130" t="s">
        <v>917</v>
      </c>
      <c r="G3130">
        <v>66</v>
      </c>
      <c r="H3130">
        <f>IF(Tabla1[[#This Row],[DESCRIPCION]]=F3128,H3128+1,1)</f>
        <v>1</v>
      </c>
      <c r="I3130" s="1">
        <v>46451</v>
      </c>
      <c r="J3130" t="s">
        <v>60</v>
      </c>
      <c r="L3130">
        <v>8.93</v>
      </c>
      <c r="Z3130" s="5"/>
    </row>
    <row r="3131" spans="1:26" x14ac:dyDescent="0.35">
      <c r="A3131" t="s">
        <v>407</v>
      </c>
      <c r="B3131" t="s">
        <v>207</v>
      </c>
      <c r="C3131" t="s">
        <v>560</v>
      </c>
      <c r="D3131" t="s">
        <v>4265</v>
      </c>
      <c r="E3131" s="2" t="s">
        <v>4266</v>
      </c>
      <c r="F3131" t="s">
        <v>4267</v>
      </c>
      <c r="G3131">
        <v>0</v>
      </c>
      <c r="I3131" s="1">
        <f t="shared" si="112"/>
        <v>0</v>
      </c>
      <c r="J3131" t="s">
        <v>593</v>
      </c>
      <c r="L3131">
        <v>300</v>
      </c>
      <c r="Z3131" s="5"/>
    </row>
    <row r="3132" spans="1:26" x14ac:dyDescent="0.35">
      <c r="A3132" t="s">
        <v>655</v>
      </c>
      <c r="B3132" t="s">
        <v>356</v>
      </c>
      <c r="C3132" t="s">
        <v>918</v>
      </c>
      <c r="D3132" t="s">
        <v>919</v>
      </c>
      <c r="E3132" s="2" t="s">
        <v>900</v>
      </c>
      <c r="F3132" t="s">
        <v>920</v>
      </c>
      <c r="G3132">
        <v>59</v>
      </c>
      <c r="H3132">
        <f>IF(Tabla1[[#This Row],[DESCRIPCION]]=F3130,H3130+1,1)</f>
        <v>1</v>
      </c>
      <c r="I3132" s="1">
        <v>46451</v>
      </c>
      <c r="J3132" t="s">
        <v>60</v>
      </c>
      <c r="L3132">
        <v>8.93</v>
      </c>
      <c r="Z3132" s="5"/>
    </row>
    <row r="3133" spans="1:26" x14ac:dyDescent="0.35">
      <c r="A3133" t="s">
        <v>655</v>
      </c>
      <c r="B3133" t="s">
        <v>102</v>
      </c>
      <c r="C3133" t="s">
        <v>290</v>
      </c>
      <c r="D3133" t="s">
        <v>2541</v>
      </c>
      <c r="E3133" s="2">
        <v>210936605</v>
      </c>
      <c r="F3133" t="s">
        <v>2543</v>
      </c>
      <c r="G3133">
        <v>17</v>
      </c>
      <c r="H3133">
        <f>IF(Tabla1[[#This Row],[DESCRIPCION]]=F3131,H3131+1,1)</f>
        <v>1</v>
      </c>
      <c r="I3133" s="1">
        <v>46451</v>
      </c>
      <c r="J3133" t="s">
        <v>60</v>
      </c>
      <c r="L3133">
        <v>8.93</v>
      </c>
      <c r="Z3133" s="5"/>
    </row>
    <row r="3134" spans="1:26" x14ac:dyDescent="0.35">
      <c r="A3134" t="s">
        <v>407</v>
      </c>
      <c r="B3134" t="s">
        <v>207</v>
      </c>
      <c r="C3134" t="s">
        <v>563</v>
      </c>
      <c r="D3134" t="s">
        <v>590</v>
      </c>
      <c r="E3134" s="2" t="s">
        <v>591</v>
      </c>
      <c r="F3134" t="s">
        <v>592</v>
      </c>
      <c r="G3134">
        <v>3</v>
      </c>
      <c r="I3134" s="1">
        <f t="shared" si="112"/>
        <v>0</v>
      </c>
      <c r="J3134" t="s">
        <v>593</v>
      </c>
      <c r="K3134" t="s">
        <v>67</v>
      </c>
      <c r="L3134">
        <v>34.29</v>
      </c>
      <c r="Z3134" s="5"/>
    </row>
    <row r="3135" spans="1:26" x14ac:dyDescent="0.35">
      <c r="A3135" t="s">
        <v>655</v>
      </c>
      <c r="B3135" t="s">
        <v>102</v>
      </c>
      <c r="C3135" t="s">
        <v>696</v>
      </c>
      <c r="D3135" t="s">
        <v>2544</v>
      </c>
      <c r="E3135" s="2">
        <v>210936606</v>
      </c>
      <c r="F3135" t="s">
        <v>2546</v>
      </c>
      <c r="G3135">
        <v>11</v>
      </c>
      <c r="H3135">
        <f>IF(Tabla1[[#This Row],[DESCRIPCION]]=F3133,H3133+1,1)</f>
        <v>1</v>
      </c>
      <c r="I3135" s="1">
        <v>46451</v>
      </c>
      <c r="J3135" t="s">
        <v>60</v>
      </c>
      <c r="L3135">
        <v>8.93</v>
      </c>
      <c r="Z3135" s="5"/>
    </row>
    <row r="3136" spans="1:26" x14ac:dyDescent="0.35">
      <c r="A3136" t="s">
        <v>655</v>
      </c>
      <c r="B3136" t="s">
        <v>102</v>
      </c>
      <c r="C3136" t="s">
        <v>699</v>
      </c>
      <c r="D3136" t="s">
        <v>2547</v>
      </c>
      <c r="E3136" s="2">
        <v>210936607</v>
      </c>
      <c r="F3136" t="s">
        <v>2549</v>
      </c>
      <c r="G3136">
        <v>10</v>
      </c>
      <c r="H3136">
        <f>IF(Tabla1[[#This Row],[DESCRIPCION]]=F3134,H3134+1,1)</f>
        <v>1</v>
      </c>
      <c r="I3136" s="1">
        <v>46451</v>
      </c>
      <c r="J3136" t="s">
        <v>60</v>
      </c>
      <c r="L3136">
        <v>8.93</v>
      </c>
      <c r="Z3136" s="5"/>
    </row>
    <row r="3137" spans="1:26" x14ac:dyDescent="0.35">
      <c r="A3137" t="s">
        <v>407</v>
      </c>
      <c r="B3137" t="s">
        <v>207</v>
      </c>
      <c r="C3137" t="s">
        <v>487</v>
      </c>
      <c r="D3137" t="s">
        <v>4242</v>
      </c>
      <c r="E3137" s="2" t="s">
        <v>4243</v>
      </c>
      <c r="F3137" t="s">
        <v>4244</v>
      </c>
      <c r="G3137">
        <v>3</v>
      </c>
      <c r="I3137" s="1">
        <f t="shared" si="112"/>
        <v>0</v>
      </c>
      <c r="J3137" t="s">
        <v>593</v>
      </c>
      <c r="K3137" t="s">
        <v>67</v>
      </c>
      <c r="L3137">
        <v>50</v>
      </c>
      <c r="Z3137" s="5"/>
    </row>
    <row r="3138" spans="1:26" x14ac:dyDescent="0.35">
      <c r="A3138" t="s">
        <v>655</v>
      </c>
      <c r="B3138" t="s">
        <v>102</v>
      </c>
      <c r="C3138" t="s">
        <v>103</v>
      </c>
      <c r="D3138" t="s">
        <v>2550</v>
      </c>
      <c r="E3138" s="2">
        <v>210936608</v>
      </c>
      <c r="F3138" t="s">
        <v>2552</v>
      </c>
      <c r="G3138">
        <v>11</v>
      </c>
      <c r="H3138">
        <f>IF(Tabla1[[#This Row],[DESCRIPCION]]=F3136,H3136+1,1)</f>
        <v>1</v>
      </c>
      <c r="I3138" s="1">
        <v>46451</v>
      </c>
      <c r="J3138" t="s">
        <v>60</v>
      </c>
      <c r="L3138">
        <v>8.93</v>
      </c>
      <c r="Z3138" s="5"/>
    </row>
    <row r="3139" spans="1:26" x14ac:dyDescent="0.35">
      <c r="A3139" t="s">
        <v>655</v>
      </c>
      <c r="B3139" t="s">
        <v>102</v>
      </c>
      <c r="C3139" t="s">
        <v>704</v>
      </c>
      <c r="D3139" t="s">
        <v>2553</v>
      </c>
      <c r="E3139" s="2">
        <v>210936609</v>
      </c>
      <c r="F3139" t="s">
        <v>2555</v>
      </c>
      <c r="G3139">
        <v>33</v>
      </c>
      <c r="H3139">
        <f>IF(Tabla1[[#This Row],[DESCRIPCION]]=F3137,H3137+1,1)</f>
        <v>1</v>
      </c>
      <c r="I3139" s="1">
        <v>46451</v>
      </c>
      <c r="J3139" t="s">
        <v>60</v>
      </c>
      <c r="L3139">
        <v>8.93</v>
      </c>
      <c r="Z3139" s="5"/>
    </row>
    <row r="3140" spans="1:26" x14ac:dyDescent="0.35">
      <c r="A3140" t="s">
        <v>407</v>
      </c>
      <c r="B3140" t="s">
        <v>207</v>
      </c>
      <c r="C3140" t="s">
        <v>575</v>
      </c>
      <c r="D3140" t="s">
        <v>4245</v>
      </c>
      <c r="E3140" s="2" t="s">
        <v>4243</v>
      </c>
      <c r="F3140" t="s">
        <v>4246</v>
      </c>
      <c r="G3140">
        <v>1</v>
      </c>
      <c r="I3140" s="1">
        <f t="shared" si="112"/>
        <v>0</v>
      </c>
      <c r="J3140" t="s">
        <v>593</v>
      </c>
      <c r="K3140" t="s">
        <v>67</v>
      </c>
      <c r="L3140">
        <v>50</v>
      </c>
      <c r="Z3140" s="5"/>
    </row>
    <row r="3141" spans="1:26" x14ac:dyDescent="0.35">
      <c r="A3141" t="s">
        <v>655</v>
      </c>
      <c r="B3141" t="s">
        <v>102</v>
      </c>
      <c r="C3141" t="s">
        <v>707</v>
      </c>
      <c r="D3141" t="s">
        <v>2556</v>
      </c>
      <c r="E3141" s="2">
        <v>210936610</v>
      </c>
      <c r="F3141" t="s">
        <v>2558</v>
      </c>
      <c r="G3141">
        <v>21</v>
      </c>
      <c r="H3141">
        <f>IF(Tabla1[[#This Row],[DESCRIPCION]]=F3139,H3139+1,1)</f>
        <v>1</v>
      </c>
      <c r="I3141" s="1">
        <v>46451</v>
      </c>
      <c r="J3141" t="s">
        <v>60</v>
      </c>
      <c r="L3141">
        <v>8.93</v>
      </c>
      <c r="Z3141" s="5"/>
    </row>
    <row r="3142" spans="1:26" x14ac:dyDescent="0.35">
      <c r="A3142" t="s">
        <v>655</v>
      </c>
      <c r="B3142" t="s">
        <v>102</v>
      </c>
      <c r="C3142" t="s">
        <v>534</v>
      </c>
      <c r="D3142" t="s">
        <v>2559</v>
      </c>
      <c r="E3142" s="2">
        <v>210936611</v>
      </c>
      <c r="F3142" t="s">
        <v>2561</v>
      </c>
      <c r="G3142">
        <v>12</v>
      </c>
      <c r="H3142">
        <f>IF(Tabla1[[#This Row],[DESCRIPCION]]=F3140,H3140+1,1)</f>
        <v>1</v>
      </c>
      <c r="I3142" s="1">
        <v>46451</v>
      </c>
      <c r="J3142" t="s">
        <v>60</v>
      </c>
      <c r="L3142">
        <v>8.93</v>
      </c>
      <c r="Z3142" s="5"/>
    </row>
    <row r="3143" spans="1:26" x14ac:dyDescent="0.35">
      <c r="A3143" t="s">
        <v>407</v>
      </c>
      <c r="B3143" t="s">
        <v>207</v>
      </c>
      <c r="C3143" t="s">
        <v>578</v>
      </c>
      <c r="D3143" t="s">
        <v>4247</v>
      </c>
      <c r="E3143" s="2" t="s">
        <v>4243</v>
      </c>
      <c r="F3143" t="s">
        <v>4248</v>
      </c>
      <c r="G3143">
        <v>11</v>
      </c>
      <c r="I3143" s="1">
        <f t="shared" si="112"/>
        <v>0</v>
      </c>
      <c r="J3143" t="s">
        <v>593</v>
      </c>
      <c r="K3143" t="s">
        <v>67</v>
      </c>
      <c r="L3143">
        <v>50</v>
      </c>
      <c r="Z3143" s="5"/>
    </row>
    <row r="3144" spans="1:26" x14ac:dyDescent="0.35">
      <c r="A3144" t="s">
        <v>655</v>
      </c>
      <c r="B3144" t="s">
        <v>102</v>
      </c>
      <c r="C3144" t="s">
        <v>712</v>
      </c>
      <c r="D3144" t="s">
        <v>2562</v>
      </c>
      <c r="E3144" s="2">
        <v>210936612</v>
      </c>
      <c r="F3144" t="s">
        <v>2564</v>
      </c>
      <c r="G3144">
        <v>14</v>
      </c>
      <c r="H3144">
        <f>IF(Tabla1[[#This Row],[DESCRIPCION]]=F3142,H3142+1,1)</f>
        <v>1</v>
      </c>
      <c r="I3144" s="1">
        <v>46451</v>
      </c>
      <c r="J3144" t="s">
        <v>60</v>
      </c>
      <c r="L3144">
        <v>8.93</v>
      </c>
      <c r="Z3144" s="5"/>
    </row>
    <row r="3145" spans="1:26" x14ac:dyDescent="0.35">
      <c r="A3145" t="s">
        <v>655</v>
      </c>
      <c r="B3145" t="s">
        <v>102</v>
      </c>
      <c r="C3145" t="s">
        <v>272</v>
      </c>
      <c r="D3145" t="s">
        <v>2565</v>
      </c>
      <c r="E3145" s="2" t="s">
        <v>2566</v>
      </c>
      <c r="F3145" t="s">
        <v>2567</v>
      </c>
      <c r="G3145">
        <v>4</v>
      </c>
      <c r="H3145">
        <f>IF(Tabla1[[#This Row],[DESCRIPCION]]=F3143,H3143+1,1)</f>
        <v>1</v>
      </c>
      <c r="I3145" s="1">
        <v>46451</v>
      </c>
      <c r="J3145" t="s">
        <v>60</v>
      </c>
      <c r="L3145">
        <v>8.93</v>
      </c>
      <c r="Z3145" s="5"/>
    </row>
    <row r="3146" spans="1:26" x14ac:dyDescent="0.35">
      <c r="A3146" t="s">
        <v>407</v>
      </c>
      <c r="B3146" t="s">
        <v>207</v>
      </c>
      <c r="C3146" t="s">
        <v>2289</v>
      </c>
      <c r="D3146" t="s">
        <v>4249</v>
      </c>
      <c r="E3146" s="2" t="s">
        <v>4243</v>
      </c>
      <c r="F3146" t="s">
        <v>4250</v>
      </c>
      <c r="G3146">
        <v>0</v>
      </c>
      <c r="I3146" s="1">
        <f t="shared" ref="I3144:I3207" si="113">M3488</f>
        <v>0</v>
      </c>
      <c r="J3146" t="s">
        <v>593</v>
      </c>
      <c r="K3146" t="s">
        <v>67</v>
      </c>
      <c r="L3146">
        <v>50</v>
      </c>
      <c r="Z3146" s="5"/>
    </row>
    <row r="3147" spans="1:26" x14ac:dyDescent="0.35">
      <c r="A3147" t="s">
        <v>407</v>
      </c>
      <c r="B3147" t="s">
        <v>207</v>
      </c>
      <c r="C3147" t="s">
        <v>610</v>
      </c>
      <c r="D3147" t="s">
        <v>611</v>
      </c>
      <c r="E3147" s="2" t="s">
        <v>609</v>
      </c>
      <c r="F3147" t="s">
        <v>612</v>
      </c>
      <c r="G3147">
        <v>0</v>
      </c>
      <c r="I3147" s="1">
        <f t="shared" si="113"/>
        <v>0</v>
      </c>
      <c r="L3147">
        <v>34.29</v>
      </c>
      <c r="Z3147" s="5"/>
    </row>
    <row r="3148" spans="1:26" x14ac:dyDescent="0.35">
      <c r="A3148" t="s">
        <v>407</v>
      </c>
      <c r="B3148" t="s">
        <v>207</v>
      </c>
      <c r="C3148" t="s">
        <v>2292</v>
      </c>
      <c r="D3148" t="s">
        <v>4251</v>
      </c>
      <c r="E3148" s="2" t="s">
        <v>4252</v>
      </c>
      <c r="F3148" t="s">
        <v>4253</v>
      </c>
      <c r="G3148">
        <v>1</v>
      </c>
      <c r="I3148" s="1">
        <f t="shared" si="113"/>
        <v>0</v>
      </c>
      <c r="J3148" t="s">
        <v>593</v>
      </c>
      <c r="K3148" t="s">
        <v>67</v>
      </c>
      <c r="L3148">
        <v>50</v>
      </c>
      <c r="Z3148" s="5"/>
    </row>
    <row r="3149" spans="1:26" x14ac:dyDescent="0.35">
      <c r="A3149" t="s">
        <v>655</v>
      </c>
      <c r="B3149" t="s">
        <v>102</v>
      </c>
      <c r="C3149" t="s">
        <v>275</v>
      </c>
      <c r="D3149" t="s">
        <v>2568</v>
      </c>
      <c r="E3149" s="2">
        <v>210936614</v>
      </c>
      <c r="F3149" t="s">
        <v>2570</v>
      </c>
      <c r="G3149">
        <v>8</v>
      </c>
      <c r="H3149">
        <f>IF(Tabla1[[#This Row],[DESCRIPCION]]=F3147,H3147+1,1)</f>
        <v>1</v>
      </c>
      <c r="I3149" s="1">
        <v>46451</v>
      </c>
      <c r="J3149" t="s">
        <v>60</v>
      </c>
      <c r="L3149">
        <v>8.93</v>
      </c>
      <c r="Z3149" s="5"/>
    </row>
    <row r="3150" spans="1:26" x14ac:dyDescent="0.35">
      <c r="A3150" t="s">
        <v>655</v>
      </c>
      <c r="B3150" t="s">
        <v>102</v>
      </c>
      <c r="C3150" t="s">
        <v>278</v>
      </c>
      <c r="D3150" t="s">
        <v>2571</v>
      </c>
      <c r="E3150" s="2">
        <v>210936615</v>
      </c>
      <c r="F3150" t="s">
        <v>2573</v>
      </c>
      <c r="G3150">
        <v>10</v>
      </c>
      <c r="H3150">
        <f>IF(Tabla1[[#This Row],[DESCRIPCION]]=F3148,H3148+1,1)</f>
        <v>1</v>
      </c>
      <c r="I3150" s="1">
        <v>46451</v>
      </c>
      <c r="J3150" t="s">
        <v>60</v>
      </c>
      <c r="L3150">
        <v>8.93</v>
      </c>
      <c r="Z3150" s="5"/>
    </row>
    <row r="3151" spans="1:26" x14ac:dyDescent="0.35">
      <c r="A3151" t="s">
        <v>407</v>
      </c>
      <c r="B3151" t="s">
        <v>207</v>
      </c>
      <c r="C3151" t="s">
        <v>584</v>
      </c>
      <c r="D3151" t="s">
        <v>4254</v>
      </c>
      <c r="E3151" s="2" t="s">
        <v>4255</v>
      </c>
      <c r="F3151" t="s">
        <v>4256</v>
      </c>
      <c r="G3151">
        <v>0</v>
      </c>
      <c r="I3151" s="1">
        <f t="shared" si="113"/>
        <v>0</v>
      </c>
      <c r="J3151" t="s">
        <v>593</v>
      </c>
      <c r="K3151" t="s">
        <v>67</v>
      </c>
      <c r="L3151">
        <v>50</v>
      </c>
      <c r="Z3151" s="5"/>
    </row>
    <row r="3152" spans="1:26" x14ac:dyDescent="0.35">
      <c r="A3152" t="s">
        <v>655</v>
      </c>
      <c r="B3152" t="s">
        <v>102</v>
      </c>
      <c r="C3152" t="s">
        <v>281</v>
      </c>
      <c r="D3152" t="s">
        <v>2574</v>
      </c>
      <c r="E3152" s="2">
        <v>210936616</v>
      </c>
      <c r="F3152" t="s">
        <v>2576</v>
      </c>
      <c r="G3152">
        <v>9</v>
      </c>
      <c r="H3152">
        <f>IF(Tabla1[[#This Row],[DESCRIPCION]]=F3150,H3150+1,1)</f>
        <v>1</v>
      </c>
      <c r="I3152" s="1">
        <v>46451</v>
      </c>
      <c r="J3152" t="s">
        <v>60</v>
      </c>
      <c r="L3152">
        <v>8.93</v>
      </c>
      <c r="Z3152" s="5"/>
    </row>
    <row r="3153" spans="1:26" x14ac:dyDescent="0.35">
      <c r="A3153" t="s">
        <v>655</v>
      </c>
      <c r="B3153" t="s">
        <v>102</v>
      </c>
      <c r="C3153" t="s">
        <v>284</v>
      </c>
      <c r="D3153" t="s">
        <v>2577</v>
      </c>
      <c r="E3153" s="2">
        <v>210936617</v>
      </c>
      <c r="F3153" t="s">
        <v>2579</v>
      </c>
      <c r="G3153">
        <v>8</v>
      </c>
      <c r="H3153">
        <f>IF(Tabla1[[#This Row],[DESCRIPCION]]=F3151,H3151+1,1)</f>
        <v>1</v>
      </c>
      <c r="I3153" s="1">
        <v>46451</v>
      </c>
      <c r="J3153" t="s">
        <v>60</v>
      </c>
      <c r="L3153">
        <v>8.93</v>
      </c>
      <c r="Z3153" s="5"/>
    </row>
    <row r="3154" spans="1:26" x14ac:dyDescent="0.35">
      <c r="A3154" t="s">
        <v>407</v>
      </c>
      <c r="B3154" t="s">
        <v>207</v>
      </c>
      <c r="C3154" t="s">
        <v>587</v>
      </c>
      <c r="D3154" t="s">
        <v>4257</v>
      </c>
      <c r="E3154" s="2" t="s">
        <v>4255</v>
      </c>
      <c r="F3154" t="s">
        <v>4258</v>
      </c>
      <c r="G3154">
        <v>3</v>
      </c>
      <c r="I3154" s="1">
        <f t="shared" si="113"/>
        <v>0</v>
      </c>
      <c r="J3154" t="s">
        <v>593</v>
      </c>
      <c r="K3154" t="s">
        <v>67</v>
      </c>
      <c r="L3154">
        <v>50</v>
      </c>
      <c r="Z3154" s="5"/>
    </row>
    <row r="3155" spans="1:26" x14ac:dyDescent="0.35">
      <c r="A3155" t="s">
        <v>655</v>
      </c>
      <c r="B3155" t="s">
        <v>102</v>
      </c>
      <c r="C3155" t="s">
        <v>287</v>
      </c>
      <c r="D3155" t="s">
        <v>2580</v>
      </c>
      <c r="E3155" s="2">
        <v>210936618</v>
      </c>
      <c r="F3155" t="s">
        <v>2582</v>
      </c>
      <c r="G3155">
        <v>10</v>
      </c>
      <c r="H3155">
        <f>IF(Tabla1[[#This Row],[DESCRIPCION]]=F3153,H3153+1,1)</f>
        <v>1</v>
      </c>
      <c r="I3155" s="1">
        <v>46451</v>
      </c>
      <c r="J3155" t="s">
        <v>60</v>
      </c>
      <c r="L3155">
        <v>8.93</v>
      </c>
      <c r="Z3155" s="5"/>
    </row>
    <row r="3156" spans="1:26" x14ac:dyDescent="0.35">
      <c r="A3156" t="s">
        <v>407</v>
      </c>
      <c r="B3156" t="s">
        <v>207</v>
      </c>
      <c r="C3156" t="s">
        <v>623</v>
      </c>
      <c r="D3156" t="s">
        <v>621</v>
      </c>
      <c r="E3156" s="2" t="s">
        <v>624</v>
      </c>
      <c r="F3156" t="s">
        <v>622</v>
      </c>
      <c r="G3156">
        <v>0</v>
      </c>
      <c r="I3156" s="1">
        <f t="shared" si="113"/>
        <v>0</v>
      </c>
      <c r="L3156">
        <v>34.29</v>
      </c>
      <c r="Z3156" s="5"/>
    </row>
    <row r="3157" spans="1:26" x14ac:dyDescent="0.35">
      <c r="A3157" t="s">
        <v>407</v>
      </c>
      <c r="B3157" t="s">
        <v>207</v>
      </c>
      <c r="C3157" t="s">
        <v>2301</v>
      </c>
      <c r="D3157" t="s">
        <v>4259</v>
      </c>
      <c r="E3157" s="2" t="s">
        <v>4260</v>
      </c>
      <c r="F3157" t="s">
        <v>4261</v>
      </c>
      <c r="G3157">
        <v>18</v>
      </c>
      <c r="I3157" s="1">
        <f t="shared" si="113"/>
        <v>0</v>
      </c>
      <c r="J3157" t="s">
        <v>593</v>
      </c>
      <c r="K3157" t="s">
        <v>67</v>
      </c>
      <c r="L3157">
        <v>50</v>
      </c>
      <c r="Z3157" s="5"/>
    </row>
    <row r="3158" spans="1:26" x14ac:dyDescent="0.35">
      <c r="A3158" t="s">
        <v>655</v>
      </c>
      <c r="B3158" t="s">
        <v>268</v>
      </c>
      <c r="C3158" t="s">
        <v>2487</v>
      </c>
      <c r="D3158" t="s">
        <v>4319</v>
      </c>
      <c r="E3158" s="2" t="s">
        <v>4317</v>
      </c>
      <c r="F3158" t="s">
        <v>4320</v>
      </c>
      <c r="G3158">
        <v>21</v>
      </c>
      <c r="H3158">
        <f>IF(Tabla1[[#This Row],[DESCRIPCION]]=F3156,H3156+1,1)</f>
        <v>1</v>
      </c>
      <c r="I3158" s="1">
        <v>46451</v>
      </c>
      <c r="J3158" t="s">
        <v>60</v>
      </c>
      <c r="L3158">
        <v>8.66</v>
      </c>
      <c r="Z3158" s="5"/>
    </row>
    <row r="3159" spans="1:26" x14ac:dyDescent="0.35">
      <c r="A3159" t="s">
        <v>655</v>
      </c>
      <c r="B3159" t="s">
        <v>268</v>
      </c>
      <c r="C3159" t="s">
        <v>2491</v>
      </c>
      <c r="D3159" t="s">
        <v>4321</v>
      </c>
      <c r="E3159" s="2" t="s">
        <v>4322</v>
      </c>
      <c r="F3159" t="s">
        <v>4323</v>
      </c>
      <c r="G3159">
        <v>37</v>
      </c>
      <c r="H3159">
        <f>IF(Tabla1[[#This Row],[DESCRIPCION]]=F3157,H3157+1,1)</f>
        <v>1</v>
      </c>
      <c r="I3159" s="1">
        <v>46451</v>
      </c>
      <c r="J3159" t="s">
        <v>60</v>
      </c>
      <c r="L3159">
        <v>8.66</v>
      </c>
      <c r="Z3159" s="5"/>
    </row>
    <row r="3160" spans="1:26" x14ac:dyDescent="0.35">
      <c r="A3160" t="s">
        <v>407</v>
      </c>
      <c r="B3160" t="s">
        <v>207</v>
      </c>
      <c r="C3160" t="s">
        <v>556</v>
      </c>
      <c r="D3160" t="s">
        <v>4262</v>
      </c>
      <c r="E3160" s="2" t="s">
        <v>4263</v>
      </c>
      <c r="F3160" t="s">
        <v>4264</v>
      </c>
      <c r="G3160">
        <v>15</v>
      </c>
      <c r="I3160" s="1">
        <f t="shared" si="113"/>
        <v>0</v>
      </c>
      <c r="J3160" t="s">
        <v>593</v>
      </c>
      <c r="K3160" t="s">
        <v>67</v>
      </c>
      <c r="L3160">
        <v>50</v>
      </c>
      <c r="Z3160" s="5"/>
    </row>
    <row r="3161" spans="1:26" x14ac:dyDescent="0.35">
      <c r="A3161" t="s">
        <v>655</v>
      </c>
      <c r="B3161" t="s">
        <v>268</v>
      </c>
      <c r="C3161" t="s">
        <v>2499</v>
      </c>
      <c r="D3161" t="s">
        <v>4327</v>
      </c>
      <c r="E3161" s="2">
        <v>201225245</v>
      </c>
      <c r="F3161" t="s">
        <v>4328</v>
      </c>
      <c r="G3161">
        <v>10</v>
      </c>
      <c r="H3161">
        <f>IF(Tabla1[[#This Row],[DESCRIPCION]]=F3159,H3159+1,1)</f>
        <v>1</v>
      </c>
      <c r="I3161" s="1">
        <v>46451</v>
      </c>
      <c r="J3161" t="s">
        <v>60</v>
      </c>
      <c r="L3161">
        <v>8.66</v>
      </c>
      <c r="Z3161" s="5"/>
    </row>
    <row r="3162" spans="1:26" x14ac:dyDescent="0.35">
      <c r="A3162" t="s">
        <v>931</v>
      </c>
      <c r="B3162" t="s">
        <v>12</v>
      </c>
      <c r="C3162" t="s">
        <v>423</v>
      </c>
      <c r="D3162" t="s">
        <v>1192</v>
      </c>
      <c r="E3162" s="2">
        <v>1507040031</v>
      </c>
      <c r="F3162" t="s">
        <v>1193</v>
      </c>
      <c r="G3162">
        <v>5</v>
      </c>
      <c r="I3162" s="1">
        <f t="shared" si="113"/>
        <v>0</v>
      </c>
      <c r="J3162" t="s">
        <v>52</v>
      </c>
      <c r="L3162">
        <v>9.82</v>
      </c>
      <c r="Z3162" s="5"/>
    </row>
    <row r="3163" spans="1:26" x14ac:dyDescent="0.35">
      <c r="A3163" t="s">
        <v>931</v>
      </c>
      <c r="B3163" t="s">
        <v>12</v>
      </c>
      <c r="C3163" t="s">
        <v>426</v>
      </c>
      <c r="D3163" t="s">
        <v>1194</v>
      </c>
      <c r="E3163" s="2" t="s">
        <v>1195</v>
      </c>
      <c r="F3163" t="s">
        <v>1196</v>
      </c>
      <c r="G3163">
        <v>5</v>
      </c>
      <c r="I3163" s="1">
        <f t="shared" si="113"/>
        <v>0</v>
      </c>
      <c r="J3163" t="s">
        <v>52</v>
      </c>
      <c r="L3163">
        <v>9.82</v>
      </c>
      <c r="Z3163" s="5"/>
    </row>
    <row r="3164" spans="1:26" x14ac:dyDescent="0.35">
      <c r="A3164" t="s">
        <v>655</v>
      </c>
      <c r="B3164" t="s">
        <v>268</v>
      </c>
      <c r="C3164" t="s">
        <v>2503</v>
      </c>
      <c r="D3164" t="s">
        <v>4329</v>
      </c>
      <c r="E3164" s="2" t="s">
        <v>4330</v>
      </c>
      <c r="F3164" t="s">
        <v>4331</v>
      </c>
      <c r="G3164">
        <v>5</v>
      </c>
      <c r="H3164">
        <f>IF(Tabla1[[#This Row],[DESCRIPCION]]=F3162,H3162+1,1)</f>
        <v>1</v>
      </c>
      <c r="I3164" s="1">
        <v>46451</v>
      </c>
      <c r="J3164" t="s">
        <v>60</v>
      </c>
      <c r="L3164">
        <v>8.66</v>
      </c>
      <c r="Z3164" s="5"/>
    </row>
    <row r="3165" spans="1:26" x14ac:dyDescent="0.35">
      <c r="A3165" t="s">
        <v>931</v>
      </c>
      <c r="B3165" t="s">
        <v>12</v>
      </c>
      <c r="C3165" t="s">
        <v>429</v>
      </c>
      <c r="D3165" t="s">
        <v>1197</v>
      </c>
      <c r="E3165" s="2" t="s">
        <v>1198</v>
      </c>
      <c r="F3165" t="s">
        <v>1199</v>
      </c>
      <c r="G3165">
        <v>9</v>
      </c>
      <c r="I3165" s="1">
        <f t="shared" si="113"/>
        <v>0</v>
      </c>
      <c r="J3165" t="s">
        <v>52</v>
      </c>
      <c r="L3165">
        <v>9.82</v>
      </c>
      <c r="Z3165" s="5"/>
    </row>
    <row r="3166" spans="1:26" x14ac:dyDescent="0.35">
      <c r="A3166" t="s">
        <v>655</v>
      </c>
      <c r="B3166" t="s">
        <v>268</v>
      </c>
      <c r="C3166" t="s">
        <v>2503</v>
      </c>
      <c r="D3166" t="s">
        <v>4329</v>
      </c>
      <c r="E3166" s="2" t="s">
        <v>4332</v>
      </c>
      <c r="F3166" t="s">
        <v>4331</v>
      </c>
      <c r="G3166">
        <v>15</v>
      </c>
      <c r="H3166">
        <f>IF(Tabla1[[#This Row],[DESCRIPCION]]=F3164,H3164+1,1)</f>
        <v>2</v>
      </c>
      <c r="I3166" s="1">
        <v>46451</v>
      </c>
      <c r="J3166" t="s">
        <v>60</v>
      </c>
      <c r="L3166">
        <v>8.66</v>
      </c>
      <c r="Z3166" s="5"/>
    </row>
    <row r="3167" spans="1:26" x14ac:dyDescent="0.35">
      <c r="A3167" t="s">
        <v>931</v>
      </c>
      <c r="B3167" t="s">
        <v>12</v>
      </c>
      <c r="C3167" t="s">
        <v>13</v>
      </c>
      <c r="D3167" t="s">
        <v>1200</v>
      </c>
      <c r="E3167" s="2" t="s">
        <v>1201</v>
      </c>
      <c r="F3167" t="s">
        <v>1202</v>
      </c>
      <c r="G3167">
        <v>8</v>
      </c>
      <c r="I3167" s="1">
        <f t="shared" si="113"/>
        <v>0</v>
      </c>
      <c r="J3167" t="s">
        <v>52</v>
      </c>
      <c r="L3167">
        <v>9.82</v>
      </c>
      <c r="Z3167" s="5"/>
    </row>
    <row r="3168" spans="1:26" x14ac:dyDescent="0.35">
      <c r="A3168" t="s">
        <v>655</v>
      </c>
      <c r="B3168" t="s">
        <v>268</v>
      </c>
      <c r="C3168" t="s">
        <v>2507</v>
      </c>
      <c r="D3168" t="s">
        <v>4333</v>
      </c>
      <c r="E3168" s="2" t="s">
        <v>4334</v>
      </c>
      <c r="F3168" t="s">
        <v>4335</v>
      </c>
      <c r="G3168">
        <v>43</v>
      </c>
      <c r="H3168">
        <f>IF(Tabla1[[#This Row],[DESCRIPCION]]=F3166,H3166+1,1)</f>
        <v>1</v>
      </c>
      <c r="I3168" s="1">
        <v>46451</v>
      </c>
      <c r="J3168" t="s">
        <v>60</v>
      </c>
      <c r="L3168">
        <v>8.66</v>
      </c>
      <c r="Z3168" s="5"/>
    </row>
    <row r="3169" spans="1:26" x14ac:dyDescent="0.35">
      <c r="A3169" t="s">
        <v>931</v>
      </c>
      <c r="B3169" t="s">
        <v>12</v>
      </c>
      <c r="C3169" t="s">
        <v>22</v>
      </c>
      <c r="D3169" t="s">
        <v>1203</v>
      </c>
      <c r="E3169" s="2" t="s">
        <v>1204</v>
      </c>
      <c r="F3169" t="s">
        <v>1205</v>
      </c>
      <c r="G3169">
        <v>9</v>
      </c>
      <c r="I3169" s="1">
        <f t="shared" si="113"/>
        <v>0</v>
      </c>
      <c r="J3169" t="s">
        <v>52</v>
      </c>
      <c r="L3169">
        <v>9.82</v>
      </c>
      <c r="Z3169" s="5"/>
    </row>
    <row r="3170" spans="1:26" x14ac:dyDescent="0.35">
      <c r="A3170" t="s">
        <v>655</v>
      </c>
      <c r="B3170" t="s">
        <v>268</v>
      </c>
      <c r="C3170" t="s">
        <v>2510</v>
      </c>
      <c r="D3170" t="s">
        <v>4336</v>
      </c>
      <c r="E3170" s="2" t="s">
        <v>4337</v>
      </c>
      <c r="F3170" t="s">
        <v>4338</v>
      </c>
      <c r="G3170">
        <v>90</v>
      </c>
      <c r="H3170">
        <f>IF(Tabla1[[#This Row],[DESCRIPCION]]=F3168,H3168+1,1)</f>
        <v>1</v>
      </c>
      <c r="I3170" s="1">
        <v>46451</v>
      </c>
      <c r="J3170" t="s">
        <v>60</v>
      </c>
      <c r="L3170">
        <v>8.66</v>
      </c>
      <c r="Z3170" s="5"/>
    </row>
    <row r="3171" spans="1:26" x14ac:dyDescent="0.35">
      <c r="A3171" t="s">
        <v>931</v>
      </c>
      <c r="B3171" t="s">
        <v>12</v>
      </c>
      <c r="C3171" t="s">
        <v>27</v>
      </c>
      <c r="D3171" t="s">
        <v>1206</v>
      </c>
      <c r="E3171" s="2" t="s">
        <v>1207</v>
      </c>
      <c r="F3171" t="s">
        <v>1208</v>
      </c>
      <c r="G3171">
        <v>0</v>
      </c>
      <c r="I3171" s="1">
        <f t="shared" si="113"/>
        <v>0</v>
      </c>
      <c r="J3171" t="s">
        <v>52</v>
      </c>
      <c r="L3171">
        <v>9.82</v>
      </c>
      <c r="Z3171" s="5"/>
    </row>
    <row r="3172" spans="1:26" x14ac:dyDescent="0.35">
      <c r="A3172" t="s">
        <v>655</v>
      </c>
      <c r="B3172" t="s">
        <v>268</v>
      </c>
      <c r="C3172" t="s">
        <v>2513</v>
      </c>
      <c r="D3172" t="s">
        <v>4339</v>
      </c>
      <c r="E3172" s="2" t="s">
        <v>4340</v>
      </c>
      <c r="F3172" t="s">
        <v>4341</v>
      </c>
      <c r="G3172">
        <v>14</v>
      </c>
      <c r="H3172">
        <f>IF(Tabla1[[#This Row],[DESCRIPCION]]=F3170,H3170+1,1)</f>
        <v>1</v>
      </c>
      <c r="I3172" s="1">
        <v>46451</v>
      </c>
      <c r="J3172" t="s">
        <v>60</v>
      </c>
      <c r="L3172">
        <v>8.66</v>
      </c>
      <c r="Z3172" s="5"/>
    </row>
    <row r="3173" spans="1:26" x14ac:dyDescent="0.35">
      <c r="A3173" t="s">
        <v>931</v>
      </c>
      <c r="B3173" t="s">
        <v>12</v>
      </c>
      <c r="C3173" t="s">
        <v>30</v>
      </c>
      <c r="D3173" t="s">
        <v>1209</v>
      </c>
      <c r="E3173" s="2" t="s">
        <v>1210</v>
      </c>
      <c r="F3173" t="s">
        <v>1211</v>
      </c>
      <c r="G3173">
        <v>5</v>
      </c>
      <c r="I3173" s="1">
        <f t="shared" si="113"/>
        <v>0</v>
      </c>
      <c r="J3173" t="s">
        <v>52</v>
      </c>
      <c r="L3173">
        <v>9.82</v>
      </c>
      <c r="Z3173" s="5"/>
    </row>
    <row r="3174" spans="1:26" x14ac:dyDescent="0.35">
      <c r="A3174" t="s">
        <v>655</v>
      </c>
      <c r="B3174" t="s">
        <v>268</v>
      </c>
      <c r="C3174" t="s">
        <v>2516</v>
      </c>
      <c r="D3174" t="s">
        <v>4357</v>
      </c>
      <c r="E3174" s="2" t="s">
        <v>4358</v>
      </c>
      <c r="F3174" t="s">
        <v>4359</v>
      </c>
      <c r="G3174">
        <v>50</v>
      </c>
      <c r="H3174">
        <f>IF(Tabla1[[#This Row],[DESCRIPCION]]=F3172,H3172+1,1)</f>
        <v>1</v>
      </c>
      <c r="I3174" s="1">
        <v>46451</v>
      </c>
      <c r="J3174" t="s">
        <v>60</v>
      </c>
      <c r="L3174">
        <v>8.66</v>
      </c>
      <c r="Z3174" s="5"/>
    </row>
    <row r="3175" spans="1:26" x14ac:dyDescent="0.35">
      <c r="A3175" t="s">
        <v>931</v>
      </c>
      <c r="B3175" t="s">
        <v>12</v>
      </c>
      <c r="C3175" t="s">
        <v>33</v>
      </c>
      <c r="D3175" t="s">
        <v>1212</v>
      </c>
      <c r="E3175" s="2" t="s">
        <v>1213</v>
      </c>
      <c r="F3175" t="s">
        <v>1214</v>
      </c>
      <c r="G3175">
        <v>5</v>
      </c>
      <c r="I3175" s="1">
        <f t="shared" si="113"/>
        <v>0</v>
      </c>
      <c r="J3175" t="s">
        <v>52</v>
      </c>
      <c r="L3175">
        <v>9.82</v>
      </c>
      <c r="Z3175" s="5"/>
    </row>
    <row r="3176" spans="1:26" x14ac:dyDescent="0.35">
      <c r="A3176" t="s">
        <v>655</v>
      </c>
      <c r="B3176" t="s">
        <v>268</v>
      </c>
      <c r="C3176" t="s">
        <v>2519</v>
      </c>
      <c r="D3176" t="s">
        <v>4360</v>
      </c>
      <c r="E3176" s="2" t="s">
        <v>4361</v>
      </c>
      <c r="F3176" t="s">
        <v>4362</v>
      </c>
      <c r="G3176">
        <v>50</v>
      </c>
      <c r="H3176">
        <f>IF(Tabla1[[#This Row],[DESCRIPCION]]=F3174,H3174+1,1)</f>
        <v>1</v>
      </c>
      <c r="I3176" s="1">
        <v>46451</v>
      </c>
      <c r="J3176" t="s">
        <v>60</v>
      </c>
      <c r="L3176">
        <v>8.66</v>
      </c>
      <c r="Z3176" s="5"/>
    </row>
    <row r="3177" spans="1:26" x14ac:dyDescent="0.35">
      <c r="A3177" t="s">
        <v>931</v>
      </c>
      <c r="B3177" t="s">
        <v>12</v>
      </c>
      <c r="C3177" t="s">
        <v>36</v>
      </c>
      <c r="D3177" t="s">
        <v>1215</v>
      </c>
      <c r="E3177" s="2" t="s">
        <v>1216</v>
      </c>
      <c r="F3177" t="s">
        <v>1217</v>
      </c>
      <c r="G3177">
        <v>3</v>
      </c>
      <c r="I3177" s="1">
        <f t="shared" si="113"/>
        <v>0</v>
      </c>
      <c r="J3177" t="s">
        <v>52</v>
      </c>
      <c r="L3177">
        <v>9.82</v>
      </c>
      <c r="Z3177" s="5"/>
    </row>
    <row r="3178" spans="1:26" x14ac:dyDescent="0.35">
      <c r="A3178" t="s">
        <v>655</v>
      </c>
      <c r="B3178" t="s">
        <v>517</v>
      </c>
      <c r="C3178" t="s">
        <v>660</v>
      </c>
      <c r="D3178" t="s">
        <v>4360</v>
      </c>
      <c r="E3178" s="2">
        <v>210936625</v>
      </c>
      <c r="F3178" t="s">
        <v>4362</v>
      </c>
      <c r="G3178">
        <v>50</v>
      </c>
      <c r="H3178">
        <f>IF(Tabla1[[#This Row],[DESCRIPCION]]=F3176,H3176+1,1)</f>
        <v>2</v>
      </c>
      <c r="I3178" s="1">
        <v>46451</v>
      </c>
      <c r="J3178" t="s">
        <v>60</v>
      </c>
      <c r="L3178">
        <v>8.66</v>
      </c>
      <c r="Z3178" s="5"/>
    </row>
    <row r="3179" spans="1:26" x14ac:dyDescent="0.35">
      <c r="A3179" t="s">
        <v>931</v>
      </c>
      <c r="B3179" t="s">
        <v>12</v>
      </c>
      <c r="C3179" t="s">
        <v>39</v>
      </c>
      <c r="D3179" t="s">
        <v>1218</v>
      </c>
      <c r="E3179" s="2" t="s">
        <v>1219</v>
      </c>
      <c r="F3179" t="s">
        <v>1220</v>
      </c>
      <c r="G3179">
        <v>10</v>
      </c>
      <c r="I3179" s="1">
        <f t="shared" si="113"/>
        <v>0</v>
      </c>
      <c r="J3179" t="s">
        <v>52</v>
      </c>
      <c r="L3179">
        <v>9.82</v>
      </c>
      <c r="Z3179" s="5"/>
    </row>
    <row r="3180" spans="1:26" x14ac:dyDescent="0.35">
      <c r="A3180" t="s">
        <v>655</v>
      </c>
      <c r="B3180" t="s">
        <v>268</v>
      </c>
      <c r="C3180" t="s">
        <v>2522</v>
      </c>
      <c r="D3180" t="s">
        <v>4363</v>
      </c>
      <c r="E3180" s="2" t="s">
        <v>4365</v>
      </c>
      <c r="F3180" t="s">
        <v>4364</v>
      </c>
      <c r="G3180">
        <v>55</v>
      </c>
      <c r="H3180">
        <f>IF(Tabla1[[#This Row],[DESCRIPCION]]=F3178,H3178+1,1)</f>
        <v>1</v>
      </c>
      <c r="I3180" s="1">
        <v>46451</v>
      </c>
      <c r="J3180" t="s">
        <v>60</v>
      </c>
      <c r="L3180">
        <v>8.66</v>
      </c>
      <c r="Z3180" s="5"/>
    </row>
    <row r="3181" spans="1:26" x14ac:dyDescent="0.35">
      <c r="A3181" t="s">
        <v>931</v>
      </c>
      <c r="B3181" t="s">
        <v>12</v>
      </c>
      <c r="C3181" t="s">
        <v>447</v>
      </c>
      <c r="D3181" t="s">
        <v>1221</v>
      </c>
      <c r="E3181" s="2" t="s">
        <v>1222</v>
      </c>
      <c r="F3181" t="s">
        <v>1223</v>
      </c>
      <c r="G3181">
        <v>7</v>
      </c>
      <c r="I3181" s="1">
        <f t="shared" si="113"/>
        <v>0</v>
      </c>
      <c r="J3181" t="s">
        <v>52</v>
      </c>
      <c r="L3181">
        <v>9.82</v>
      </c>
      <c r="Z3181" s="5"/>
    </row>
    <row r="3182" spans="1:26" x14ac:dyDescent="0.35">
      <c r="A3182" t="s">
        <v>931</v>
      </c>
      <c r="B3182" t="s">
        <v>12</v>
      </c>
      <c r="C3182" t="s">
        <v>450</v>
      </c>
      <c r="D3182" t="s">
        <v>1224</v>
      </c>
      <c r="E3182" s="2" t="s">
        <v>1225</v>
      </c>
      <c r="F3182" t="s">
        <v>1226</v>
      </c>
      <c r="G3182">
        <v>5</v>
      </c>
      <c r="I3182" s="1">
        <f t="shared" si="113"/>
        <v>0</v>
      </c>
      <c r="J3182" t="s">
        <v>52</v>
      </c>
      <c r="L3182">
        <v>9.82</v>
      </c>
      <c r="Z3182" s="5"/>
    </row>
    <row r="3183" spans="1:26" x14ac:dyDescent="0.35">
      <c r="A3183" t="s">
        <v>931</v>
      </c>
      <c r="B3183" t="s">
        <v>12</v>
      </c>
      <c r="C3183" t="s">
        <v>453</v>
      </c>
      <c r="D3183" t="s">
        <v>1227</v>
      </c>
      <c r="E3183" s="2" t="s">
        <v>1228</v>
      </c>
      <c r="F3183" t="s">
        <v>1229</v>
      </c>
      <c r="G3183">
        <v>5</v>
      </c>
      <c r="I3183" s="1">
        <f t="shared" si="113"/>
        <v>0</v>
      </c>
      <c r="J3183" t="s">
        <v>52</v>
      </c>
      <c r="L3183">
        <v>9.82</v>
      </c>
      <c r="Z3183" s="5"/>
    </row>
    <row r="3184" spans="1:26" x14ac:dyDescent="0.35">
      <c r="A3184" t="s">
        <v>655</v>
      </c>
      <c r="B3184" t="s">
        <v>517</v>
      </c>
      <c r="C3184" t="s">
        <v>665</v>
      </c>
      <c r="D3184" t="s">
        <v>4363</v>
      </c>
      <c r="E3184" s="2">
        <v>201023154</v>
      </c>
      <c r="F3184" t="s">
        <v>4364</v>
      </c>
      <c r="G3184">
        <v>36</v>
      </c>
      <c r="H3184">
        <f>IF(Tabla1[[#This Row],[DESCRIPCION]]=F3182,H3182+1,1)</f>
        <v>1</v>
      </c>
      <c r="I3184" s="1">
        <v>46451</v>
      </c>
      <c r="J3184" t="s">
        <v>60</v>
      </c>
      <c r="L3184">
        <v>8.66</v>
      </c>
      <c r="Z3184" s="5"/>
    </row>
    <row r="3185" spans="1:26" x14ac:dyDescent="0.35">
      <c r="A3185" t="s">
        <v>931</v>
      </c>
      <c r="B3185" t="s">
        <v>12</v>
      </c>
      <c r="C3185" t="s">
        <v>456</v>
      </c>
      <c r="D3185" t="s">
        <v>1230</v>
      </c>
      <c r="E3185" s="2" t="s">
        <v>1231</v>
      </c>
      <c r="F3185" t="s">
        <v>1232</v>
      </c>
      <c r="G3185">
        <v>4</v>
      </c>
      <c r="I3185" s="1">
        <f t="shared" si="113"/>
        <v>0</v>
      </c>
      <c r="J3185" t="s">
        <v>52</v>
      </c>
      <c r="L3185">
        <v>9.82</v>
      </c>
      <c r="Z3185" s="5"/>
    </row>
    <row r="3186" spans="1:26" x14ac:dyDescent="0.35">
      <c r="A3186" t="s">
        <v>931</v>
      </c>
      <c r="B3186" t="s">
        <v>12</v>
      </c>
      <c r="C3186" t="s">
        <v>459</v>
      </c>
      <c r="D3186" t="s">
        <v>1233</v>
      </c>
      <c r="E3186" s="2" t="s">
        <v>1234</v>
      </c>
      <c r="F3186" t="s">
        <v>1235</v>
      </c>
      <c r="G3186">
        <v>5</v>
      </c>
      <c r="I3186" s="1">
        <f t="shared" si="113"/>
        <v>0</v>
      </c>
      <c r="J3186" t="s">
        <v>52</v>
      </c>
      <c r="L3186">
        <v>9.82</v>
      </c>
      <c r="Z3186" s="5"/>
    </row>
    <row r="3187" spans="1:26" x14ac:dyDescent="0.35">
      <c r="A3187" t="s">
        <v>931</v>
      </c>
      <c r="B3187" t="s">
        <v>12</v>
      </c>
      <c r="C3187" t="s">
        <v>462</v>
      </c>
      <c r="D3187" t="s">
        <v>1236</v>
      </c>
      <c r="E3187" s="2">
        <v>1405040031</v>
      </c>
      <c r="F3187" t="s">
        <v>1237</v>
      </c>
      <c r="G3187">
        <v>5</v>
      </c>
      <c r="I3187" s="1">
        <f t="shared" si="113"/>
        <v>0</v>
      </c>
      <c r="J3187" t="s">
        <v>52</v>
      </c>
      <c r="L3187">
        <v>9.82</v>
      </c>
      <c r="Z3187" s="5"/>
    </row>
    <row r="3188" spans="1:26" x14ac:dyDescent="0.35">
      <c r="A3188" t="s">
        <v>655</v>
      </c>
      <c r="B3188" t="s">
        <v>517</v>
      </c>
      <c r="C3188" t="s">
        <v>665</v>
      </c>
      <c r="D3188" t="s">
        <v>4363</v>
      </c>
      <c r="E3188" s="2">
        <v>210936626</v>
      </c>
      <c r="F3188" t="s">
        <v>4364</v>
      </c>
      <c r="G3188">
        <v>14</v>
      </c>
      <c r="H3188">
        <f>IF(Tabla1[[#This Row],[DESCRIPCION]]=F3186,H3186+1,1)</f>
        <v>1</v>
      </c>
      <c r="I3188" s="1">
        <v>46451</v>
      </c>
      <c r="J3188" t="s">
        <v>60</v>
      </c>
      <c r="L3188">
        <v>8.66</v>
      </c>
      <c r="Z3188" s="5"/>
    </row>
    <row r="3189" spans="1:26" x14ac:dyDescent="0.35">
      <c r="A3189" t="s">
        <v>931</v>
      </c>
      <c r="B3189" t="s">
        <v>12</v>
      </c>
      <c r="C3189" t="s">
        <v>465</v>
      </c>
      <c r="D3189" t="s">
        <v>1238</v>
      </c>
      <c r="E3189" s="2" t="s">
        <v>1239</v>
      </c>
      <c r="F3189" t="s">
        <v>1240</v>
      </c>
      <c r="G3189">
        <v>13</v>
      </c>
      <c r="I3189" s="1">
        <f t="shared" si="113"/>
        <v>0</v>
      </c>
      <c r="J3189" t="s">
        <v>52</v>
      </c>
      <c r="L3189">
        <v>9.82</v>
      </c>
      <c r="Z3189" s="5"/>
    </row>
    <row r="3190" spans="1:26" x14ac:dyDescent="0.35">
      <c r="A3190" t="s">
        <v>931</v>
      </c>
      <c r="B3190" t="s">
        <v>12</v>
      </c>
      <c r="C3190" t="s">
        <v>468</v>
      </c>
      <c r="D3190" t="s">
        <v>1241</v>
      </c>
      <c r="E3190" s="2" t="s">
        <v>1242</v>
      </c>
      <c r="F3190" t="s">
        <v>1243</v>
      </c>
      <c r="G3190">
        <v>5</v>
      </c>
      <c r="I3190" s="1">
        <f t="shared" si="113"/>
        <v>0</v>
      </c>
      <c r="J3190" t="s">
        <v>52</v>
      </c>
      <c r="L3190">
        <v>9.82</v>
      </c>
      <c r="Z3190" s="5"/>
    </row>
    <row r="3191" spans="1:26" x14ac:dyDescent="0.35">
      <c r="A3191" t="s">
        <v>931</v>
      </c>
      <c r="B3191" t="s">
        <v>12</v>
      </c>
      <c r="C3191" t="s">
        <v>471</v>
      </c>
      <c r="D3191" t="s">
        <v>1244</v>
      </c>
      <c r="E3191" s="2" t="s">
        <v>1245</v>
      </c>
      <c r="F3191" t="s">
        <v>1246</v>
      </c>
      <c r="G3191">
        <v>4</v>
      </c>
      <c r="I3191" s="1">
        <f t="shared" si="113"/>
        <v>0</v>
      </c>
      <c r="J3191" t="s">
        <v>52</v>
      </c>
      <c r="L3191">
        <v>9.82</v>
      </c>
      <c r="Z3191" s="5"/>
    </row>
    <row r="3192" spans="1:26" x14ac:dyDescent="0.35">
      <c r="A3192" t="s">
        <v>655</v>
      </c>
      <c r="B3192" t="s">
        <v>268</v>
      </c>
      <c r="C3192" t="s">
        <v>2526</v>
      </c>
      <c r="D3192" t="s">
        <v>4368</v>
      </c>
      <c r="E3192" s="2" t="s">
        <v>4369</v>
      </c>
      <c r="F3192" t="s">
        <v>4370</v>
      </c>
      <c r="G3192">
        <v>45</v>
      </c>
      <c r="H3192">
        <f>IF(Tabla1[[#This Row],[DESCRIPCION]]=F3190,H3190+1,1)</f>
        <v>1</v>
      </c>
      <c r="I3192" s="1">
        <v>46451</v>
      </c>
      <c r="J3192" t="s">
        <v>60</v>
      </c>
      <c r="L3192">
        <v>8.66</v>
      </c>
      <c r="Z3192" s="5"/>
    </row>
    <row r="3193" spans="1:26" x14ac:dyDescent="0.35">
      <c r="A3193" t="s">
        <v>931</v>
      </c>
      <c r="B3193" t="s">
        <v>12</v>
      </c>
      <c r="C3193" t="s">
        <v>474</v>
      </c>
      <c r="D3193" t="s">
        <v>1247</v>
      </c>
      <c r="E3193" s="2" t="s">
        <v>1248</v>
      </c>
      <c r="F3193" t="s">
        <v>1249</v>
      </c>
      <c r="G3193">
        <v>9</v>
      </c>
      <c r="I3193" s="1">
        <f t="shared" si="113"/>
        <v>0</v>
      </c>
      <c r="J3193" t="s">
        <v>52</v>
      </c>
      <c r="L3193">
        <v>9.82</v>
      </c>
      <c r="Z3193" s="5"/>
    </row>
    <row r="3194" spans="1:26" x14ac:dyDescent="0.35">
      <c r="A3194" t="s">
        <v>931</v>
      </c>
      <c r="B3194" t="s">
        <v>12</v>
      </c>
      <c r="C3194" t="s">
        <v>57</v>
      </c>
      <c r="D3194" t="s">
        <v>1250</v>
      </c>
      <c r="E3194" s="2" t="s">
        <v>1251</v>
      </c>
      <c r="F3194" t="s">
        <v>1252</v>
      </c>
      <c r="G3194">
        <v>5</v>
      </c>
      <c r="I3194" s="1">
        <f t="shared" si="113"/>
        <v>0</v>
      </c>
      <c r="J3194" t="s">
        <v>52</v>
      </c>
      <c r="L3194">
        <v>9.82</v>
      </c>
      <c r="Z3194" s="5"/>
    </row>
    <row r="3195" spans="1:26" x14ac:dyDescent="0.35">
      <c r="A3195" t="s">
        <v>931</v>
      </c>
      <c r="B3195" t="s">
        <v>12</v>
      </c>
      <c r="C3195" t="s">
        <v>68</v>
      </c>
      <c r="D3195" t="s">
        <v>1253</v>
      </c>
      <c r="E3195" s="2" t="s">
        <v>1254</v>
      </c>
      <c r="F3195" t="s">
        <v>1255</v>
      </c>
      <c r="G3195">
        <v>5</v>
      </c>
      <c r="I3195" s="1">
        <f t="shared" si="113"/>
        <v>0</v>
      </c>
      <c r="J3195" t="s">
        <v>52</v>
      </c>
      <c r="L3195">
        <v>9.82</v>
      </c>
      <c r="Z3195" s="5"/>
    </row>
    <row r="3196" spans="1:26" x14ac:dyDescent="0.35">
      <c r="A3196" t="s">
        <v>931</v>
      </c>
      <c r="B3196" t="s">
        <v>12</v>
      </c>
      <c r="C3196" t="s">
        <v>42</v>
      </c>
      <c r="D3196" t="s">
        <v>1256</v>
      </c>
      <c r="E3196" s="2" t="s">
        <v>1257</v>
      </c>
      <c r="F3196" t="s">
        <v>1258</v>
      </c>
      <c r="G3196">
        <v>33</v>
      </c>
      <c r="I3196" s="1">
        <f t="shared" si="113"/>
        <v>0</v>
      </c>
      <c r="J3196" t="s">
        <v>52</v>
      </c>
      <c r="L3196">
        <v>9.82</v>
      </c>
      <c r="Z3196" s="5"/>
    </row>
    <row r="3197" spans="1:26" x14ac:dyDescent="0.35">
      <c r="A3197" t="s">
        <v>931</v>
      </c>
      <c r="B3197" t="s">
        <v>12</v>
      </c>
      <c r="C3197" t="s">
        <v>49</v>
      </c>
      <c r="D3197" t="s">
        <v>1259</v>
      </c>
      <c r="E3197" s="2" t="s">
        <v>1260</v>
      </c>
      <c r="F3197" t="s">
        <v>1261</v>
      </c>
      <c r="G3197">
        <v>5</v>
      </c>
      <c r="I3197" s="1">
        <f t="shared" si="113"/>
        <v>0</v>
      </c>
      <c r="J3197" t="s">
        <v>52</v>
      </c>
      <c r="L3197">
        <v>9.82</v>
      </c>
      <c r="Z3197" s="5"/>
    </row>
    <row r="3198" spans="1:26" x14ac:dyDescent="0.35">
      <c r="A3198" t="s">
        <v>655</v>
      </c>
      <c r="B3198" t="s">
        <v>517</v>
      </c>
      <c r="C3198" t="s">
        <v>669</v>
      </c>
      <c r="D3198" t="s">
        <v>4368</v>
      </c>
      <c r="E3198" s="2">
        <v>201023553</v>
      </c>
      <c r="F3198" t="s">
        <v>4370</v>
      </c>
      <c r="G3198">
        <v>21</v>
      </c>
      <c r="H3198">
        <f>IF(Tabla1[[#This Row],[DESCRIPCION]]=F3196,H3196+1,1)</f>
        <v>1</v>
      </c>
      <c r="I3198" s="1">
        <v>46451</v>
      </c>
      <c r="J3198" t="s">
        <v>60</v>
      </c>
      <c r="L3198">
        <v>8.66</v>
      </c>
      <c r="Z3198" s="5"/>
    </row>
    <row r="3199" spans="1:26" x14ac:dyDescent="0.35">
      <c r="A3199" t="s">
        <v>931</v>
      </c>
      <c r="B3199" t="s">
        <v>12</v>
      </c>
      <c r="C3199" t="s">
        <v>1262</v>
      </c>
      <c r="D3199" t="s">
        <v>1263</v>
      </c>
      <c r="E3199" s="2" t="s">
        <v>1264</v>
      </c>
      <c r="F3199" t="s">
        <v>1265</v>
      </c>
      <c r="G3199">
        <v>20</v>
      </c>
      <c r="I3199" s="1">
        <f t="shared" si="113"/>
        <v>0</v>
      </c>
      <c r="J3199" t="s">
        <v>52</v>
      </c>
      <c r="L3199">
        <v>9.82</v>
      </c>
      <c r="Z3199" s="5"/>
    </row>
    <row r="3200" spans="1:26" x14ac:dyDescent="0.35">
      <c r="A3200" t="s">
        <v>931</v>
      </c>
      <c r="B3200" t="s">
        <v>12</v>
      </c>
      <c r="C3200" t="s">
        <v>1266</v>
      </c>
      <c r="D3200" t="s">
        <v>1267</v>
      </c>
      <c r="E3200" s="2" t="s">
        <v>1268</v>
      </c>
      <c r="F3200" t="s">
        <v>1269</v>
      </c>
      <c r="G3200">
        <v>6</v>
      </c>
      <c r="I3200" s="1">
        <f t="shared" si="113"/>
        <v>0</v>
      </c>
      <c r="J3200" t="s">
        <v>52</v>
      </c>
      <c r="L3200">
        <v>9.82</v>
      </c>
      <c r="Z3200" s="5"/>
    </row>
    <row r="3201" spans="1:26" x14ac:dyDescent="0.35">
      <c r="A3201" t="s">
        <v>931</v>
      </c>
      <c r="B3201" t="s">
        <v>12</v>
      </c>
      <c r="C3201" t="s">
        <v>1270</v>
      </c>
      <c r="D3201" t="s">
        <v>1271</v>
      </c>
      <c r="E3201" s="2" t="s">
        <v>1272</v>
      </c>
      <c r="F3201" t="s">
        <v>1273</v>
      </c>
      <c r="G3201">
        <v>6</v>
      </c>
      <c r="I3201" s="1">
        <f t="shared" si="113"/>
        <v>0</v>
      </c>
      <c r="J3201" t="s">
        <v>52</v>
      </c>
      <c r="L3201">
        <v>9.82</v>
      </c>
      <c r="Z3201" s="5"/>
    </row>
    <row r="3202" spans="1:26" x14ac:dyDescent="0.35">
      <c r="A3202" t="s">
        <v>655</v>
      </c>
      <c r="B3202" t="s">
        <v>517</v>
      </c>
      <c r="C3202" t="s">
        <v>669</v>
      </c>
      <c r="D3202" t="s">
        <v>4368</v>
      </c>
      <c r="E3202" s="2">
        <v>210936627</v>
      </c>
      <c r="F3202" t="s">
        <v>4370</v>
      </c>
      <c r="G3202">
        <v>29</v>
      </c>
      <c r="H3202">
        <f>IF(Tabla1[[#This Row],[DESCRIPCION]]=F3200,H3200+1,1)</f>
        <v>1</v>
      </c>
      <c r="I3202" s="1">
        <v>46451</v>
      </c>
      <c r="J3202" t="s">
        <v>60</v>
      </c>
      <c r="L3202">
        <v>8.66</v>
      </c>
      <c r="Z3202" s="5"/>
    </row>
    <row r="3203" spans="1:26" x14ac:dyDescent="0.35">
      <c r="A3203" t="s">
        <v>931</v>
      </c>
      <c r="B3203" t="s">
        <v>12</v>
      </c>
      <c r="C3203" t="s">
        <v>1274</v>
      </c>
      <c r="D3203" t="s">
        <v>1275</v>
      </c>
      <c r="E3203" s="2" t="s">
        <v>1276</v>
      </c>
      <c r="F3203" t="s">
        <v>1277</v>
      </c>
      <c r="G3203">
        <v>13</v>
      </c>
      <c r="I3203" s="1">
        <f t="shared" si="113"/>
        <v>0</v>
      </c>
      <c r="J3203" t="s">
        <v>52</v>
      </c>
      <c r="L3203">
        <v>9.82</v>
      </c>
      <c r="Z3203" s="5"/>
    </row>
    <row r="3204" spans="1:26" x14ac:dyDescent="0.35">
      <c r="A3204" t="s">
        <v>655</v>
      </c>
      <c r="B3204" t="s">
        <v>207</v>
      </c>
      <c r="C3204" t="s">
        <v>627</v>
      </c>
      <c r="D3204" t="s">
        <v>5934</v>
      </c>
      <c r="E3204" s="2">
        <v>2100010389</v>
      </c>
      <c r="F3204" t="s">
        <v>5935</v>
      </c>
      <c r="G3204">
        <v>18</v>
      </c>
      <c r="H3204">
        <f>IF(Tabla1[[#This Row],[DESCRIPCION]]=F3202,H3202+1,1)</f>
        <v>1</v>
      </c>
      <c r="I3204" s="1">
        <v>46451</v>
      </c>
      <c r="J3204" t="s">
        <v>60</v>
      </c>
      <c r="K3204" t="s">
        <v>61</v>
      </c>
      <c r="L3204">
        <v>9.82</v>
      </c>
      <c r="Z3204" s="5"/>
    </row>
    <row r="3205" spans="1:26" x14ac:dyDescent="0.35">
      <c r="A3205" t="s">
        <v>655</v>
      </c>
      <c r="B3205" t="s">
        <v>91</v>
      </c>
      <c r="C3205" t="s">
        <v>92</v>
      </c>
      <c r="D3205" t="s">
        <v>4270</v>
      </c>
      <c r="E3205" s="2">
        <v>190703742</v>
      </c>
      <c r="F3205" t="s">
        <v>4271</v>
      </c>
      <c r="G3205">
        <v>2</v>
      </c>
      <c r="H3205">
        <f>IF(Tabla1[[#This Row],[DESCRIPCION]]=F3203,H3203+1,1)</f>
        <v>1</v>
      </c>
      <c r="I3205" s="1">
        <v>46451</v>
      </c>
      <c r="J3205" t="s">
        <v>60</v>
      </c>
      <c r="K3205" t="s">
        <v>67</v>
      </c>
      <c r="L3205">
        <v>8.93</v>
      </c>
      <c r="Z3205" s="5"/>
    </row>
    <row r="3206" spans="1:26" x14ac:dyDescent="0.35">
      <c r="A3206" t="s">
        <v>655</v>
      </c>
      <c r="B3206" t="s">
        <v>91</v>
      </c>
      <c r="C3206" t="s">
        <v>96</v>
      </c>
      <c r="D3206" t="s">
        <v>4272</v>
      </c>
      <c r="E3206" s="2">
        <v>190703741</v>
      </c>
      <c r="F3206" t="s">
        <v>4273</v>
      </c>
      <c r="G3206">
        <v>7</v>
      </c>
      <c r="H3206">
        <f>IF(Tabla1[[#This Row],[DESCRIPCION]]=F3204,H3204+1,1)</f>
        <v>1</v>
      </c>
      <c r="I3206" s="1">
        <v>46451</v>
      </c>
      <c r="J3206" t="s">
        <v>60</v>
      </c>
      <c r="K3206" t="s">
        <v>61</v>
      </c>
      <c r="L3206">
        <v>8.93</v>
      </c>
      <c r="Z3206" s="5"/>
    </row>
    <row r="3207" spans="1:26" x14ac:dyDescent="0.35">
      <c r="A3207" t="s">
        <v>655</v>
      </c>
      <c r="B3207" t="s">
        <v>91</v>
      </c>
      <c r="C3207" t="s">
        <v>104</v>
      </c>
      <c r="D3207" t="s">
        <v>4274</v>
      </c>
      <c r="E3207" s="2">
        <v>190703739</v>
      </c>
      <c r="F3207" t="s">
        <v>4275</v>
      </c>
      <c r="G3207">
        <v>2</v>
      </c>
      <c r="H3207">
        <f>IF(Tabla1[[#This Row],[DESCRIPCION]]=F3205,H3205+1,1)</f>
        <v>1</v>
      </c>
      <c r="I3207" s="1">
        <v>46451</v>
      </c>
      <c r="J3207" t="s">
        <v>60</v>
      </c>
      <c r="K3207" t="s">
        <v>192</v>
      </c>
      <c r="L3207">
        <v>8.93</v>
      </c>
      <c r="Z3207" s="5"/>
    </row>
    <row r="3208" spans="1:26" x14ac:dyDescent="0.35">
      <c r="A3208" t="s">
        <v>655</v>
      </c>
      <c r="B3208" t="s">
        <v>91</v>
      </c>
      <c r="C3208" t="s">
        <v>109</v>
      </c>
      <c r="D3208" t="s">
        <v>4276</v>
      </c>
      <c r="E3208" s="2">
        <v>2100042949</v>
      </c>
      <c r="F3208" t="s">
        <v>4277</v>
      </c>
      <c r="G3208">
        <v>51</v>
      </c>
      <c r="H3208">
        <f>IF(Tabla1[[#This Row],[DESCRIPCION]]=F3206,H3206+1,1)</f>
        <v>1</v>
      </c>
      <c r="I3208" s="1">
        <v>46451</v>
      </c>
      <c r="J3208" t="s">
        <v>60</v>
      </c>
      <c r="K3208" t="s">
        <v>161</v>
      </c>
      <c r="L3208">
        <v>8.93</v>
      </c>
      <c r="Z3208" s="5"/>
    </row>
    <row r="3209" spans="1:26" x14ac:dyDescent="0.35">
      <c r="A3209" t="s">
        <v>655</v>
      </c>
      <c r="B3209" t="s">
        <v>91</v>
      </c>
      <c r="C3209" t="s">
        <v>117</v>
      </c>
      <c r="D3209" t="s">
        <v>4280</v>
      </c>
      <c r="E3209" s="2">
        <v>2100004423</v>
      </c>
      <c r="F3209" t="s">
        <v>4281</v>
      </c>
      <c r="G3209">
        <v>17</v>
      </c>
      <c r="H3209">
        <f>IF(Tabla1[[#This Row],[DESCRIPCION]]=F3207,H3207+1,1)</f>
        <v>1</v>
      </c>
      <c r="I3209" s="1">
        <v>46451</v>
      </c>
      <c r="J3209" t="s">
        <v>60</v>
      </c>
      <c r="K3209" t="s">
        <v>144</v>
      </c>
      <c r="L3209">
        <v>8.93</v>
      </c>
      <c r="Z3209" s="5"/>
    </row>
    <row r="3210" spans="1:26" x14ac:dyDescent="0.35">
      <c r="A3210" t="s">
        <v>655</v>
      </c>
      <c r="B3210" t="s">
        <v>91</v>
      </c>
      <c r="C3210" t="s">
        <v>126</v>
      </c>
      <c r="D3210" t="s">
        <v>4284</v>
      </c>
      <c r="E3210" s="2">
        <v>190703729</v>
      </c>
      <c r="F3210" t="s">
        <v>4285</v>
      </c>
      <c r="G3210">
        <v>16</v>
      </c>
      <c r="H3210">
        <f>IF(Tabla1[[#This Row],[DESCRIPCION]]=F3208,H3208+1,1)</f>
        <v>1</v>
      </c>
      <c r="I3210" s="1">
        <v>46451</v>
      </c>
      <c r="J3210" t="s">
        <v>60</v>
      </c>
      <c r="K3210" t="s">
        <v>64</v>
      </c>
      <c r="L3210">
        <v>8.93</v>
      </c>
      <c r="Z3210" s="5"/>
    </row>
    <row r="3211" spans="1:26" x14ac:dyDescent="0.35">
      <c r="A3211" t="s">
        <v>655</v>
      </c>
      <c r="B3211" t="s">
        <v>91</v>
      </c>
      <c r="C3211" t="s">
        <v>129</v>
      </c>
      <c r="D3211" t="s">
        <v>4286</v>
      </c>
      <c r="E3211" s="2">
        <v>190703726</v>
      </c>
      <c r="F3211" t="s">
        <v>4287</v>
      </c>
      <c r="G3211">
        <v>2</v>
      </c>
      <c r="H3211">
        <f>IF(Tabla1[[#This Row],[DESCRIPCION]]=F3209,H3209+1,1)</f>
        <v>1</v>
      </c>
      <c r="I3211" s="1">
        <v>46451</v>
      </c>
      <c r="J3211" t="s">
        <v>60</v>
      </c>
      <c r="K3211" t="s">
        <v>67</v>
      </c>
      <c r="L3211">
        <v>8.93</v>
      </c>
      <c r="Z3211" s="5"/>
    </row>
    <row r="3212" spans="1:26" x14ac:dyDescent="0.35">
      <c r="A3212" t="s">
        <v>655</v>
      </c>
      <c r="B3212" t="s">
        <v>91</v>
      </c>
      <c r="C3212" t="s">
        <v>133</v>
      </c>
      <c r="D3212" t="s">
        <v>4288</v>
      </c>
      <c r="E3212" s="2" t="s">
        <v>4289</v>
      </c>
      <c r="F3212" t="s">
        <v>4290</v>
      </c>
      <c r="G3212">
        <v>6</v>
      </c>
      <c r="H3212">
        <f>IF(Tabla1[[#This Row],[DESCRIPCION]]=F3210,H3210+1,1)</f>
        <v>1</v>
      </c>
      <c r="I3212" s="1">
        <v>46451</v>
      </c>
      <c r="J3212" t="s">
        <v>60</v>
      </c>
      <c r="K3212" t="s">
        <v>61</v>
      </c>
      <c r="L3212">
        <v>8.93</v>
      </c>
      <c r="Z3212" s="5"/>
    </row>
    <row r="3213" spans="1:26" x14ac:dyDescent="0.35">
      <c r="A3213" t="s">
        <v>56</v>
      </c>
      <c r="B3213" t="s">
        <v>356</v>
      </c>
      <c r="C3213" t="s">
        <v>381</v>
      </c>
      <c r="D3213" t="s">
        <v>382</v>
      </c>
      <c r="F3213" t="s">
        <v>383</v>
      </c>
      <c r="G3213">
        <v>0</v>
      </c>
      <c r="I3213" s="1">
        <f t="shared" ref="I3208:I3271" si="114">M3555</f>
        <v>0</v>
      </c>
      <c r="L3213">
        <v>6.61</v>
      </c>
      <c r="Z3213" s="5"/>
    </row>
    <row r="3214" spans="1:26" x14ac:dyDescent="0.35">
      <c r="A3214" t="s">
        <v>655</v>
      </c>
      <c r="B3214" t="s">
        <v>91</v>
      </c>
      <c r="C3214" t="s">
        <v>141</v>
      </c>
      <c r="D3214" t="s">
        <v>4293</v>
      </c>
      <c r="E3214" s="2">
        <v>190703721</v>
      </c>
      <c r="F3214" t="s">
        <v>4294</v>
      </c>
      <c r="G3214">
        <v>1</v>
      </c>
      <c r="H3214">
        <f>IF(Tabla1[[#This Row],[DESCRIPCION]]=F3212,H3212+1,1)</f>
        <v>1</v>
      </c>
      <c r="I3214" s="1">
        <v>46451</v>
      </c>
      <c r="J3214" t="s">
        <v>60</v>
      </c>
      <c r="K3214" t="s">
        <v>80</v>
      </c>
      <c r="L3214">
        <v>8.93</v>
      </c>
      <c r="Z3214" s="5"/>
    </row>
    <row r="3215" spans="1:26" x14ac:dyDescent="0.35">
      <c r="A3215" t="s">
        <v>655</v>
      </c>
      <c r="B3215" t="s">
        <v>91</v>
      </c>
      <c r="C3215" t="s">
        <v>152</v>
      </c>
      <c r="D3215" t="s">
        <v>4297</v>
      </c>
      <c r="E3215" s="2">
        <v>190703718</v>
      </c>
      <c r="F3215" t="s">
        <v>4298</v>
      </c>
      <c r="G3215">
        <v>33</v>
      </c>
      <c r="H3215">
        <f>IF(Tabla1[[#This Row],[DESCRIPCION]]=F3213,H3213+1,1)</f>
        <v>1</v>
      </c>
      <c r="I3215" s="1">
        <v>46451</v>
      </c>
      <c r="J3215" t="s">
        <v>60</v>
      </c>
      <c r="K3215" t="s">
        <v>144</v>
      </c>
      <c r="L3215">
        <v>8.93</v>
      </c>
      <c r="Z3215" s="5"/>
    </row>
    <row r="3216" spans="1:26" x14ac:dyDescent="0.35">
      <c r="A3216" t="s">
        <v>655</v>
      </c>
      <c r="B3216" t="s">
        <v>91</v>
      </c>
      <c r="C3216" t="s">
        <v>157</v>
      </c>
      <c r="D3216" t="s">
        <v>4299</v>
      </c>
      <c r="E3216" s="2">
        <v>190703717</v>
      </c>
      <c r="F3216" t="s">
        <v>4300</v>
      </c>
      <c r="G3216">
        <v>4</v>
      </c>
      <c r="H3216">
        <f>IF(Tabla1[[#This Row],[DESCRIPCION]]=F3214,H3214+1,1)</f>
        <v>1</v>
      </c>
      <c r="I3216" s="1">
        <v>46451</v>
      </c>
      <c r="J3216" t="s">
        <v>60</v>
      </c>
      <c r="K3216" t="s">
        <v>67</v>
      </c>
      <c r="L3216">
        <v>8.93</v>
      </c>
      <c r="Z3216" s="5"/>
    </row>
    <row r="3217" spans="1:26" x14ac:dyDescent="0.35">
      <c r="A3217" t="s">
        <v>655</v>
      </c>
      <c r="B3217" t="s">
        <v>91</v>
      </c>
      <c r="C3217" t="s">
        <v>162</v>
      </c>
      <c r="D3217" t="s">
        <v>4301</v>
      </c>
      <c r="E3217" s="2">
        <v>190703716</v>
      </c>
      <c r="F3217" t="s">
        <v>4302</v>
      </c>
      <c r="G3217">
        <v>36</v>
      </c>
      <c r="H3217">
        <f>IF(Tabla1[[#This Row],[DESCRIPCION]]=F3215,H3215+1,1)</f>
        <v>1</v>
      </c>
      <c r="I3217" s="1">
        <v>46451</v>
      </c>
      <c r="J3217" t="s">
        <v>60</v>
      </c>
      <c r="K3217" t="s">
        <v>156</v>
      </c>
      <c r="L3217">
        <v>8.93</v>
      </c>
      <c r="Z3217" s="5"/>
    </row>
    <row r="3218" spans="1:26" x14ac:dyDescent="0.35">
      <c r="A3218" t="s">
        <v>655</v>
      </c>
      <c r="B3218" t="s">
        <v>91</v>
      </c>
      <c r="C3218" t="s">
        <v>167</v>
      </c>
      <c r="D3218" t="s">
        <v>4303</v>
      </c>
      <c r="E3218" s="2">
        <v>190703713</v>
      </c>
      <c r="F3218" t="s">
        <v>4304</v>
      </c>
      <c r="G3218">
        <v>4</v>
      </c>
      <c r="H3218">
        <f>IF(Tabla1[[#This Row],[DESCRIPCION]]=F3216,H3216+1,1)</f>
        <v>1</v>
      </c>
      <c r="I3218" s="1">
        <v>46451</v>
      </c>
      <c r="J3218" t="s">
        <v>60</v>
      </c>
      <c r="K3218" t="s">
        <v>67</v>
      </c>
      <c r="L3218">
        <v>8.93</v>
      </c>
      <c r="Z3218" s="5"/>
    </row>
    <row r="3219" spans="1:26" x14ac:dyDescent="0.35">
      <c r="A3219" t="s">
        <v>101</v>
      </c>
      <c r="B3219" t="s">
        <v>356</v>
      </c>
      <c r="C3219" t="s">
        <v>842</v>
      </c>
      <c r="D3219" t="s">
        <v>3035</v>
      </c>
      <c r="E3219" s="2" t="s">
        <v>3036</v>
      </c>
      <c r="F3219" t="s">
        <v>3037</v>
      </c>
      <c r="G3219">
        <v>7</v>
      </c>
      <c r="I3219" s="1">
        <f t="shared" si="114"/>
        <v>0</v>
      </c>
      <c r="J3219" t="s">
        <v>2755</v>
      </c>
      <c r="L3219">
        <v>38.5</v>
      </c>
      <c r="Z3219" s="5"/>
    </row>
    <row r="3220" spans="1:26" x14ac:dyDescent="0.35">
      <c r="A3220" t="s">
        <v>101</v>
      </c>
      <c r="B3220" t="s">
        <v>356</v>
      </c>
      <c r="C3220" t="s">
        <v>842</v>
      </c>
      <c r="D3220" t="s">
        <v>3038</v>
      </c>
      <c r="E3220" s="2" t="s">
        <v>3039</v>
      </c>
      <c r="F3220" t="s">
        <v>3040</v>
      </c>
      <c r="G3220">
        <v>7</v>
      </c>
      <c r="I3220" s="1">
        <f t="shared" si="114"/>
        <v>0</v>
      </c>
      <c r="J3220" t="s">
        <v>2755</v>
      </c>
      <c r="L3220">
        <v>38.5</v>
      </c>
      <c r="Z3220" s="5"/>
    </row>
    <row r="3221" spans="1:26" x14ac:dyDescent="0.35">
      <c r="A3221" t="s">
        <v>101</v>
      </c>
      <c r="B3221" t="s">
        <v>356</v>
      </c>
      <c r="C3221" t="s">
        <v>842</v>
      </c>
      <c r="D3221" t="s">
        <v>3041</v>
      </c>
      <c r="E3221" s="2" t="s">
        <v>3042</v>
      </c>
      <c r="F3221" t="s">
        <v>3043</v>
      </c>
      <c r="G3221">
        <v>7</v>
      </c>
      <c r="I3221" s="1">
        <f t="shared" si="114"/>
        <v>0</v>
      </c>
      <c r="J3221" t="s">
        <v>2755</v>
      </c>
      <c r="L3221">
        <v>38.5</v>
      </c>
      <c r="Z3221" s="5"/>
    </row>
    <row r="3222" spans="1:26" x14ac:dyDescent="0.35">
      <c r="A3222" t="s">
        <v>101</v>
      </c>
      <c r="B3222" t="s">
        <v>356</v>
      </c>
      <c r="C3222" t="s">
        <v>842</v>
      </c>
      <c r="D3222" t="s">
        <v>3044</v>
      </c>
      <c r="E3222" s="2" t="s">
        <v>3045</v>
      </c>
      <c r="F3222" t="s">
        <v>3046</v>
      </c>
      <c r="G3222">
        <v>7</v>
      </c>
      <c r="I3222" s="1">
        <f t="shared" si="114"/>
        <v>0</v>
      </c>
      <c r="J3222" t="s">
        <v>2755</v>
      </c>
      <c r="L3222">
        <v>38.5</v>
      </c>
      <c r="Z3222" s="5"/>
    </row>
    <row r="3223" spans="1:26" x14ac:dyDescent="0.35">
      <c r="A3223" t="s">
        <v>101</v>
      </c>
      <c r="B3223" t="s">
        <v>356</v>
      </c>
      <c r="C3223" t="s">
        <v>842</v>
      </c>
      <c r="D3223" t="s">
        <v>3047</v>
      </c>
      <c r="E3223" s="2" t="s">
        <v>3048</v>
      </c>
      <c r="F3223" t="s">
        <v>3049</v>
      </c>
      <c r="G3223">
        <v>7</v>
      </c>
      <c r="I3223" s="1">
        <f t="shared" si="114"/>
        <v>0</v>
      </c>
      <c r="J3223" t="s">
        <v>2755</v>
      </c>
      <c r="L3223">
        <v>38.5</v>
      </c>
      <c r="Z3223" s="5"/>
    </row>
    <row r="3224" spans="1:26" x14ac:dyDescent="0.35">
      <c r="A3224" t="s">
        <v>101</v>
      </c>
      <c r="B3224" t="s">
        <v>356</v>
      </c>
      <c r="C3224" t="s">
        <v>842</v>
      </c>
      <c r="D3224" t="s">
        <v>3050</v>
      </c>
      <c r="E3224" s="2" t="s">
        <v>3051</v>
      </c>
      <c r="F3224" t="s">
        <v>3052</v>
      </c>
      <c r="G3224">
        <v>7</v>
      </c>
      <c r="I3224" s="1">
        <f t="shared" si="114"/>
        <v>0</v>
      </c>
      <c r="J3224" t="s">
        <v>2755</v>
      </c>
      <c r="L3224">
        <v>38.5</v>
      </c>
      <c r="Z3224" s="5"/>
    </row>
    <row r="3225" spans="1:26" x14ac:dyDescent="0.35">
      <c r="A3225" t="s">
        <v>101</v>
      </c>
      <c r="B3225" t="s">
        <v>356</v>
      </c>
      <c r="C3225" t="s">
        <v>842</v>
      </c>
      <c r="D3225" t="s">
        <v>3053</v>
      </c>
      <c r="E3225" s="2" t="s">
        <v>3054</v>
      </c>
      <c r="F3225" t="s">
        <v>3055</v>
      </c>
      <c r="G3225">
        <v>7</v>
      </c>
      <c r="I3225" s="1">
        <f t="shared" si="114"/>
        <v>0</v>
      </c>
      <c r="J3225" t="s">
        <v>2755</v>
      </c>
      <c r="L3225">
        <v>38.5</v>
      </c>
      <c r="Z3225" s="5"/>
    </row>
    <row r="3226" spans="1:26" x14ac:dyDescent="0.35">
      <c r="A3226" t="s">
        <v>101</v>
      </c>
      <c r="B3226" t="s">
        <v>356</v>
      </c>
      <c r="C3226" t="s">
        <v>842</v>
      </c>
      <c r="D3226" t="s">
        <v>3056</v>
      </c>
      <c r="E3226" s="2" t="s">
        <v>3057</v>
      </c>
      <c r="F3226" t="s">
        <v>3058</v>
      </c>
      <c r="G3226">
        <v>7</v>
      </c>
      <c r="I3226" s="1">
        <f t="shared" si="114"/>
        <v>0</v>
      </c>
      <c r="J3226" t="s">
        <v>2755</v>
      </c>
      <c r="L3226">
        <v>38.5</v>
      </c>
      <c r="Z3226" s="5"/>
    </row>
    <row r="3227" spans="1:26" x14ac:dyDescent="0.35">
      <c r="A3227" t="s">
        <v>101</v>
      </c>
      <c r="B3227" t="s">
        <v>356</v>
      </c>
      <c r="C3227" t="s">
        <v>842</v>
      </c>
      <c r="D3227" t="s">
        <v>3059</v>
      </c>
      <c r="E3227" s="2" t="s">
        <v>3060</v>
      </c>
      <c r="F3227" t="s">
        <v>3061</v>
      </c>
      <c r="G3227">
        <v>10</v>
      </c>
      <c r="I3227" s="1">
        <f t="shared" si="114"/>
        <v>0</v>
      </c>
      <c r="J3227" t="s">
        <v>2755</v>
      </c>
      <c r="L3227">
        <v>38.5</v>
      </c>
      <c r="Z3227" s="5"/>
    </row>
    <row r="3228" spans="1:26" x14ac:dyDescent="0.35">
      <c r="A3228" t="s">
        <v>655</v>
      </c>
      <c r="B3228" t="s">
        <v>91</v>
      </c>
      <c r="C3228" t="s">
        <v>172</v>
      </c>
      <c r="D3228" t="s">
        <v>4305</v>
      </c>
      <c r="E3228" s="2">
        <v>190703712</v>
      </c>
      <c r="F3228" t="s">
        <v>4306</v>
      </c>
      <c r="G3228">
        <v>10</v>
      </c>
      <c r="H3228">
        <f>IF(Tabla1[[#This Row],[DESCRIPCION]]=F3226,H3226+1,1)</f>
        <v>1</v>
      </c>
      <c r="I3228" s="1">
        <v>46451</v>
      </c>
      <c r="J3228" t="s">
        <v>60</v>
      </c>
      <c r="K3228" t="s">
        <v>61</v>
      </c>
      <c r="L3228">
        <v>8.93</v>
      </c>
      <c r="Z3228" s="5"/>
    </row>
    <row r="3229" spans="1:26" x14ac:dyDescent="0.35">
      <c r="A3229" t="s">
        <v>655</v>
      </c>
      <c r="B3229" t="s">
        <v>517</v>
      </c>
      <c r="C3229" t="s">
        <v>660</v>
      </c>
      <c r="D3229" t="s">
        <v>2622</v>
      </c>
      <c r="E3229" s="2">
        <v>190703488</v>
      </c>
      <c r="F3229" t="s">
        <v>2623</v>
      </c>
      <c r="G3229">
        <v>0</v>
      </c>
      <c r="I3229" s="1">
        <f t="shared" si="114"/>
        <v>0</v>
      </c>
      <c r="L3229">
        <v>14.29</v>
      </c>
      <c r="Z3229" s="5"/>
    </row>
    <row r="3230" spans="1:26" x14ac:dyDescent="0.35">
      <c r="A3230" t="s">
        <v>655</v>
      </c>
      <c r="B3230" t="s">
        <v>517</v>
      </c>
      <c r="C3230" t="s">
        <v>676</v>
      </c>
      <c r="D3230" t="s">
        <v>2624</v>
      </c>
      <c r="E3230" s="2">
        <v>190703488</v>
      </c>
      <c r="F3230" t="s">
        <v>2625</v>
      </c>
      <c r="G3230">
        <v>17</v>
      </c>
      <c r="I3230" s="1">
        <f t="shared" si="114"/>
        <v>0</v>
      </c>
      <c r="J3230" t="s">
        <v>659</v>
      </c>
      <c r="L3230">
        <v>14.29</v>
      </c>
      <c r="Z3230" s="5"/>
    </row>
    <row r="3231" spans="1:26" x14ac:dyDescent="0.35">
      <c r="A3231" t="s">
        <v>655</v>
      </c>
      <c r="B3231" t="s">
        <v>517</v>
      </c>
      <c r="C3231" t="s">
        <v>680</v>
      </c>
      <c r="D3231" t="s">
        <v>2626</v>
      </c>
      <c r="E3231" s="2">
        <v>190703487</v>
      </c>
      <c r="F3231" t="s">
        <v>2627</v>
      </c>
      <c r="G3231">
        <v>6</v>
      </c>
      <c r="I3231" s="1">
        <f t="shared" si="114"/>
        <v>0</v>
      </c>
      <c r="J3231" t="s">
        <v>659</v>
      </c>
      <c r="L3231">
        <v>14.29</v>
      </c>
      <c r="Z3231" s="5"/>
    </row>
    <row r="3232" spans="1:26" x14ac:dyDescent="0.35">
      <c r="A3232" t="s">
        <v>655</v>
      </c>
      <c r="B3232" t="s">
        <v>517</v>
      </c>
      <c r="C3232" t="s">
        <v>2628</v>
      </c>
      <c r="D3232" t="s">
        <v>2629</v>
      </c>
      <c r="E3232" s="2">
        <v>190703486</v>
      </c>
      <c r="F3232" t="s">
        <v>2630</v>
      </c>
      <c r="G3232">
        <v>5</v>
      </c>
      <c r="I3232" s="1">
        <f t="shared" si="114"/>
        <v>0</v>
      </c>
      <c r="J3232" t="s">
        <v>659</v>
      </c>
      <c r="L3232">
        <v>14.29</v>
      </c>
      <c r="Z3232" s="5"/>
    </row>
    <row r="3233" spans="1:26" x14ac:dyDescent="0.35">
      <c r="A3233" t="s">
        <v>655</v>
      </c>
      <c r="B3233" t="s">
        <v>517</v>
      </c>
      <c r="C3233" t="s">
        <v>2631</v>
      </c>
      <c r="D3233" t="s">
        <v>2632</v>
      </c>
      <c r="E3233" s="2">
        <v>190703486</v>
      </c>
      <c r="F3233" t="s">
        <v>2633</v>
      </c>
      <c r="G3233">
        <v>6</v>
      </c>
      <c r="I3233" s="1">
        <f t="shared" si="114"/>
        <v>0</v>
      </c>
      <c r="J3233" t="s">
        <v>659</v>
      </c>
      <c r="L3233">
        <v>14.29</v>
      </c>
      <c r="Z3233" s="5"/>
    </row>
    <row r="3234" spans="1:26" x14ac:dyDescent="0.35">
      <c r="A3234" t="s">
        <v>655</v>
      </c>
      <c r="B3234" t="s">
        <v>517</v>
      </c>
      <c r="C3234" t="s">
        <v>2634</v>
      </c>
      <c r="D3234" t="s">
        <v>2635</v>
      </c>
      <c r="E3234" s="2">
        <v>190703485</v>
      </c>
      <c r="F3234" t="s">
        <v>2636</v>
      </c>
      <c r="G3234">
        <v>18</v>
      </c>
      <c r="I3234" s="1">
        <f t="shared" si="114"/>
        <v>0</v>
      </c>
      <c r="J3234" t="s">
        <v>659</v>
      </c>
      <c r="L3234">
        <v>14.29</v>
      </c>
      <c r="Z3234" s="5"/>
    </row>
    <row r="3235" spans="1:26" x14ac:dyDescent="0.35">
      <c r="A3235" t="s">
        <v>655</v>
      </c>
      <c r="B3235" t="s">
        <v>517</v>
      </c>
      <c r="C3235" t="s">
        <v>2637</v>
      </c>
      <c r="D3235" t="s">
        <v>2638</v>
      </c>
      <c r="E3235" s="2">
        <v>190703490</v>
      </c>
      <c r="F3235" t="s">
        <v>2639</v>
      </c>
      <c r="G3235">
        <v>25</v>
      </c>
      <c r="I3235" s="1">
        <f t="shared" si="114"/>
        <v>0</v>
      </c>
      <c r="J3235" t="s">
        <v>659</v>
      </c>
      <c r="L3235">
        <v>14.29</v>
      </c>
      <c r="Z3235" s="5"/>
    </row>
    <row r="3236" spans="1:26" x14ac:dyDescent="0.35">
      <c r="A3236" t="s">
        <v>655</v>
      </c>
      <c r="B3236" t="s">
        <v>517</v>
      </c>
      <c r="C3236" t="s">
        <v>2640</v>
      </c>
      <c r="D3236" t="s">
        <v>2641</v>
      </c>
      <c r="E3236" s="2">
        <v>190703489</v>
      </c>
      <c r="F3236" t="s">
        <v>2642</v>
      </c>
      <c r="G3236">
        <v>26</v>
      </c>
      <c r="I3236" s="1">
        <f t="shared" si="114"/>
        <v>0</v>
      </c>
      <c r="J3236" t="s">
        <v>659</v>
      </c>
      <c r="L3236">
        <v>14.29</v>
      </c>
      <c r="Z3236" s="5"/>
    </row>
    <row r="3237" spans="1:26" x14ac:dyDescent="0.35">
      <c r="A3237" t="s">
        <v>655</v>
      </c>
      <c r="B3237" t="s">
        <v>517</v>
      </c>
      <c r="C3237" t="s">
        <v>2643</v>
      </c>
      <c r="D3237" t="s">
        <v>2644</v>
      </c>
      <c r="E3237" s="2">
        <v>190703484</v>
      </c>
      <c r="F3237" t="s">
        <v>2645</v>
      </c>
      <c r="G3237">
        <v>13</v>
      </c>
      <c r="I3237" s="1">
        <f t="shared" si="114"/>
        <v>0</v>
      </c>
      <c r="J3237" t="s">
        <v>659</v>
      </c>
      <c r="L3237">
        <v>14.29</v>
      </c>
      <c r="Z3237" s="5"/>
    </row>
    <row r="3238" spans="1:26" x14ac:dyDescent="0.35">
      <c r="A3238" t="s">
        <v>655</v>
      </c>
      <c r="B3238" t="s">
        <v>517</v>
      </c>
      <c r="C3238" t="s">
        <v>2646</v>
      </c>
      <c r="D3238" t="s">
        <v>2647</v>
      </c>
      <c r="E3238" s="2">
        <v>190703483</v>
      </c>
      <c r="F3238" t="s">
        <v>2648</v>
      </c>
      <c r="G3238">
        <v>14</v>
      </c>
      <c r="I3238" s="1">
        <f t="shared" si="114"/>
        <v>0</v>
      </c>
      <c r="J3238" t="s">
        <v>659</v>
      </c>
      <c r="L3238">
        <v>14.29</v>
      </c>
      <c r="Z3238" s="5"/>
    </row>
    <row r="3239" spans="1:26" x14ac:dyDescent="0.35">
      <c r="A3239" t="s">
        <v>655</v>
      </c>
      <c r="B3239" t="s">
        <v>517</v>
      </c>
      <c r="C3239" t="s">
        <v>2649</v>
      </c>
      <c r="D3239" t="s">
        <v>2650</v>
      </c>
      <c r="E3239" s="2">
        <v>190703482</v>
      </c>
      <c r="F3239" t="s">
        <v>2651</v>
      </c>
      <c r="G3239">
        <v>21</v>
      </c>
      <c r="I3239" s="1">
        <f t="shared" si="114"/>
        <v>0</v>
      </c>
      <c r="J3239" t="s">
        <v>659</v>
      </c>
      <c r="L3239">
        <v>14.29</v>
      </c>
      <c r="Z3239" s="5"/>
    </row>
    <row r="3240" spans="1:26" x14ac:dyDescent="0.35">
      <c r="A3240" t="s">
        <v>655</v>
      </c>
      <c r="B3240" t="s">
        <v>517</v>
      </c>
      <c r="C3240" t="s">
        <v>2652</v>
      </c>
      <c r="D3240" t="s">
        <v>2653</v>
      </c>
      <c r="E3240" s="2">
        <v>190703481</v>
      </c>
      <c r="F3240" t="s">
        <v>2654</v>
      </c>
      <c r="G3240">
        <v>9</v>
      </c>
      <c r="I3240" s="1">
        <f t="shared" si="114"/>
        <v>0</v>
      </c>
      <c r="J3240" t="s">
        <v>659</v>
      </c>
      <c r="L3240">
        <v>14.29</v>
      </c>
      <c r="Z3240" s="5"/>
    </row>
    <row r="3241" spans="1:26" x14ac:dyDescent="0.35">
      <c r="A3241" t="s">
        <v>101</v>
      </c>
      <c r="B3241" t="s">
        <v>207</v>
      </c>
      <c r="C3241" t="s">
        <v>578</v>
      </c>
      <c r="D3241" t="s">
        <v>4008</v>
      </c>
      <c r="E3241" s="2" t="s">
        <v>4009</v>
      </c>
      <c r="F3241" t="s">
        <v>4010</v>
      </c>
      <c r="G3241">
        <v>0</v>
      </c>
      <c r="I3241" s="1">
        <f t="shared" si="114"/>
        <v>0</v>
      </c>
      <c r="L3241">
        <v>90.75</v>
      </c>
      <c r="Z3241" s="5"/>
    </row>
    <row r="3242" spans="1:26" x14ac:dyDescent="0.35">
      <c r="A3242" t="s">
        <v>101</v>
      </c>
      <c r="B3242" t="s">
        <v>207</v>
      </c>
      <c r="C3242" t="s">
        <v>578</v>
      </c>
      <c r="D3242" t="s">
        <v>4005</v>
      </c>
      <c r="E3242" s="2" t="s">
        <v>4006</v>
      </c>
      <c r="F3242" t="s">
        <v>4007</v>
      </c>
      <c r="G3242">
        <v>0</v>
      </c>
      <c r="I3242" s="1">
        <f t="shared" si="114"/>
        <v>0</v>
      </c>
      <c r="L3242">
        <v>90.75</v>
      </c>
      <c r="Z3242" s="5"/>
    </row>
    <row r="3243" spans="1:26" x14ac:dyDescent="0.35">
      <c r="A3243" t="s">
        <v>925</v>
      </c>
      <c r="B3243" t="s">
        <v>91</v>
      </c>
      <c r="C3243" t="s">
        <v>483</v>
      </c>
      <c r="D3243" t="s">
        <v>3910</v>
      </c>
      <c r="E3243" s="2" t="s">
        <v>3911</v>
      </c>
      <c r="F3243" t="s">
        <v>3912</v>
      </c>
      <c r="G3243">
        <v>5</v>
      </c>
      <c r="I3243" s="1">
        <f t="shared" si="114"/>
        <v>0</v>
      </c>
      <c r="J3243" t="s">
        <v>3913</v>
      </c>
      <c r="K3243" t="s">
        <v>930</v>
      </c>
      <c r="L3243">
        <v>133.93</v>
      </c>
      <c r="Z3243" s="5"/>
    </row>
    <row r="3244" spans="1:26" x14ac:dyDescent="0.35">
      <c r="A3244" t="s">
        <v>925</v>
      </c>
      <c r="B3244" t="s">
        <v>91</v>
      </c>
      <c r="C3244" t="s">
        <v>483</v>
      </c>
      <c r="D3244" t="s">
        <v>4017</v>
      </c>
      <c r="E3244" s="2" t="s">
        <v>4018</v>
      </c>
      <c r="F3244" t="s">
        <v>4019</v>
      </c>
      <c r="G3244">
        <v>6</v>
      </c>
      <c r="I3244" s="1">
        <f t="shared" si="114"/>
        <v>0</v>
      </c>
      <c r="J3244" t="s">
        <v>4020</v>
      </c>
      <c r="K3244" t="s">
        <v>930</v>
      </c>
      <c r="L3244">
        <v>133.93</v>
      </c>
      <c r="Z3244" s="5"/>
    </row>
    <row r="3245" spans="1:26" x14ac:dyDescent="0.35">
      <c r="A3245" t="s">
        <v>925</v>
      </c>
      <c r="B3245" t="s">
        <v>91</v>
      </c>
      <c r="C3245" t="s">
        <v>483</v>
      </c>
      <c r="D3245" t="s">
        <v>4021</v>
      </c>
      <c r="E3245" s="2" t="s">
        <v>4022</v>
      </c>
      <c r="F3245" t="s">
        <v>4023</v>
      </c>
      <c r="G3245">
        <v>5</v>
      </c>
      <c r="I3245" s="1">
        <f t="shared" si="114"/>
        <v>0</v>
      </c>
      <c r="J3245" t="s">
        <v>4020</v>
      </c>
      <c r="K3245" t="s">
        <v>930</v>
      </c>
      <c r="L3245">
        <v>133.93</v>
      </c>
      <c r="Z3245" s="5"/>
    </row>
    <row r="3246" spans="1:26" x14ac:dyDescent="0.35">
      <c r="A3246" t="s">
        <v>925</v>
      </c>
      <c r="B3246" t="s">
        <v>91</v>
      </c>
      <c r="C3246" t="s">
        <v>483</v>
      </c>
      <c r="D3246" t="s">
        <v>926</v>
      </c>
      <c r="E3246" s="2" t="s">
        <v>927</v>
      </c>
      <c r="F3246" t="s">
        <v>928</v>
      </c>
      <c r="G3246">
        <v>24</v>
      </c>
      <c r="I3246" s="1">
        <f t="shared" si="114"/>
        <v>0</v>
      </c>
      <c r="J3246" t="s">
        <v>929</v>
      </c>
      <c r="K3246" t="s">
        <v>930</v>
      </c>
      <c r="L3246">
        <v>133.93</v>
      </c>
      <c r="Z3246" s="5"/>
    </row>
    <row r="3247" spans="1:26" x14ac:dyDescent="0.35">
      <c r="A3247" t="s">
        <v>407</v>
      </c>
      <c r="B3247" t="s">
        <v>517</v>
      </c>
      <c r="C3247" t="s">
        <v>2643</v>
      </c>
      <c r="D3247" t="s">
        <v>3083</v>
      </c>
      <c r="E3247" s="2" t="s">
        <v>3084</v>
      </c>
      <c r="F3247" t="s">
        <v>3085</v>
      </c>
      <c r="G3247">
        <v>1</v>
      </c>
      <c r="I3247" s="1">
        <f t="shared" si="114"/>
        <v>0</v>
      </c>
      <c r="J3247" t="s">
        <v>2755</v>
      </c>
      <c r="L3247">
        <v>490</v>
      </c>
      <c r="Z3247" s="5"/>
    </row>
    <row r="3248" spans="1:26" x14ac:dyDescent="0.35">
      <c r="A3248" t="s">
        <v>407</v>
      </c>
      <c r="B3248" t="s">
        <v>517</v>
      </c>
      <c r="C3248" t="s">
        <v>2640</v>
      </c>
      <c r="D3248" t="s">
        <v>3077</v>
      </c>
      <c r="E3248" s="2" t="s">
        <v>3078</v>
      </c>
      <c r="F3248" t="s">
        <v>3079</v>
      </c>
      <c r="G3248">
        <v>1</v>
      </c>
      <c r="I3248" s="1">
        <f t="shared" si="114"/>
        <v>0</v>
      </c>
      <c r="J3248" t="s">
        <v>2755</v>
      </c>
      <c r="L3248">
        <v>490</v>
      </c>
      <c r="Z3248" s="5"/>
    </row>
    <row r="3249" spans="1:26" x14ac:dyDescent="0.35">
      <c r="A3249" t="s">
        <v>407</v>
      </c>
      <c r="B3249" t="s">
        <v>517</v>
      </c>
      <c r="C3249" t="s">
        <v>2631</v>
      </c>
      <c r="D3249" t="s">
        <v>3071</v>
      </c>
      <c r="E3249" s="2" t="s">
        <v>3072</v>
      </c>
      <c r="F3249" t="s">
        <v>3073</v>
      </c>
      <c r="G3249">
        <v>1</v>
      </c>
      <c r="I3249" s="1">
        <f t="shared" si="114"/>
        <v>0</v>
      </c>
      <c r="J3249" t="s">
        <v>2755</v>
      </c>
      <c r="L3249">
        <v>490</v>
      </c>
      <c r="Z3249" s="5"/>
    </row>
    <row r="3250" spans="1:26" x14ac:dyDescent="0.35">
      <c r="A3250" t="s">
        <v>407</v>
      </c>
      <c r="B3250" t="s">
        <v>517</v>
      </c>
      <c r="C3250" t="s">
        <v>2628</v>
      </c>
      <c r="D3250" t="s">
        <v>3065</v>
      </c>
      <c r="E3250" s="2" t="s">
        <v>3066</v>
      </c>
      <c r="F3250" t="s">
        <v>3067</v>
      </c>
      <c r="G3250">
        <v>1</v>
      </c>
      <c r="I3250" s="1">
        <f t="shared" si="114"/>
        <v>0</v>
      </c>
      <c r="J3250" t="s">
        <v>2755</v>
      </c>
      <c r="L3250">
        <v>490</v>
      </c>
      <c r="Z3250" s="5"/>
    </row>
    <row r="3251" spans="1:26" x14ac:dyDescent="0.35">
      <c r="A3251" t="s">
        <v>407</v>
      </c>
      <c r="B3251" t="s">
        <v>517</v>
      </c>
      <c r="C3251" t="s">
        <v>2637</v>
      </c>
      <c r="D3251" t="s">
        <v>3068</v>
      </c>
      <c r="E3251" s="2" t="s">
        <v>3069</v>
      </c>
      <c r="F3251" t="s">
        <v>3070</v>
      </c>
      <c r="G3251">
        <v>1</v>
      </c>
      <c r="I3251" s="1">
        <f t="shared" si="114"/>
        <v>0</v>
      </c>
      <c r="J3251" t="s">
        <v>2755</v>
      </c>
      <c r="L3251">
        <v>490</v>
      </c>
      <c r="Z3251" s="5"/>
    </row>
    <row r="3252" spans="1:26" x14ac:dyDescent="0.35">
      <c r="A3252" t="s">
        <v>407</v>
      </c>
      <c r="B3252" t="s">
        <v>517</v>
      </c>
      <c r="C3252" t="s">
        <v>2634</v>
      </c>
      <c r="D3252" t="s">
        <v>3062</v>
      </c>
      <c r="E3252" s="2" t="s">
        <v>3063</v>
      </c>
      <c r="F3252" t="s">
        <v>3064</v>
      </c>
      <c r="G3252">
        <v>1</v>
      </c>
      <c r="I3252" s="1">
        <f t="shared" si="114"/>
        <v>0</v>
      </c>
      <c r="J3252" t="s">
        <v>2755</v>
      </c>
      <c r="K3252" t="s">
        <v>559</v>
      </c>
      <c r="L3252">
        <v>490</v>
      </c>
      <c r="Z3252" s="5"/>
    </row>
    <row r="3253" spans="1:26" x14ac:dyDescent="0.35">
      <c r="A3253" t="s">
        <v>407</v>
      </c>
      <c r="B3253" t="s">
        <v>517</v>
      </c>
      <c r="C3253" t="s">
        <v>2649</v>
      </c>
      <c r="D3253" t="s">
        <v>3080</v>
      </c>
      <c r="E3253" s="2" t="s">
        <v>3081</v>
      </c>
      <c r="F3253" t="s">
        <v>3082</v>
      </c>
      <c r="G3253">
        <v>1</v>
      </c>
      <c r="I3253" s="1">
        <f t="shared" si="114"/>
        <v>0</v>
      </c>
      <c r="J3253" t="s">
        <v>2755</v>
      </c>
      <c r="L3253">
        <v>490</v>
      </c>
      <c r="Z3253" s="5"/>
    </row>
    <row r="3254" spans="1:26" x14ac:dyDescent="0.35">
      <c r="A3254" t="s">
        <v>407</v>
      </c>
      <c r="B3254" t="s">
        <v>517</v>
      </c>
      <c r="C3254" t="s">
        <v>2646</v>
      </c>
      <c r="D3254" t="s">
        <v>3074</v>
      </c>
      <c r="E3254" s="2" t="s">
        <v>3075</v>
      </c>
      <c r="F3254" t="s">
        <v>3076</v>
      </c>
      <c r="G3254">
        <v>1</v>
      </c>
      <c r="I3254" s="1">
        <f t="shared" si="114"/>
        <v>0</v>
      </c>
      <c r="J3254" t="s">
        <v>2755</v>
      </c>
      <c r="L3254">
        <v>490</v>
      </c>
      <c r="Z3254" s="5"/>
    </row>
    <row r="3255" spans="1:26" x14ac:dyDescent="0.35">
      <c r="A3255" t="s">
        <v>101</v>
      </c>
      <c r="B3255" t="s">
        <v>207</v>
      </c>
      <c r="C3255" t="s">
        <v>578</v>
      </c>
      <c r="D3255" t="s">
        <v>4011</v>
      </c>
      <c r="E3255" s="2" t="s">
        <v>4012</v>
      </c>
      <c r="F3255" t="s">
        <v>4013</v>
      </c>
      <c r="G3255">
        <v>1</v>
      </c>
      <c r="I3255" s="1">
        <f t="shared" si="114"/>
        <v>0</v>
      </c>
      <c r="J3255" t="s">
        <v>2755</v>
      </c>
      <c r="L3255">
        <v>90.75</v>
      </c>
      <c r="Z3255" s="5"/>
    </row>
    <row r="3256" spans="1:26" x14ac:dyDescent="0.35">
      <c r="A3256" t="s">
        <v>101</v>
      </c>
      <c r="B3256" t="s">
        <v>207</v>
      </c>
      <c r="C3256" t="s">
        <v>578</v>
      </c>
      <c r="D3256" t="s">
        <v>4014</v>
      </c>
      <c r="E3256" s="2" t="s">
        <v>4015</v>
      </c>
      <c r="F3256" t="s">
        <v>4016</v>
      </c>
      <c r="G3256">
        <v>0</v>
      </c>
      <c r="I3256" s="1">
        <f t="shared" si="114"/>
        <v>0</v>
      </c>
      <c r="L3256">
        <v>90.75</v>
      </c>
      <c r="Z3256" s="5"/>
    </row>
  </sheetData>
  <autoFilter ref="Z4:Z3256">
    <filterColumn colId="0">
      <filters blank="1"/>
    </filterColumn>
  </autoFilter>
  <mergeCells count="2">
    <mergeCell ref="E1:J1"/>
    <mergeCell ref="E2:J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2023-02-20T01:14:18Z</dcterms:created>
  <dcterms:modified xsi:type="dcterms:W3CDTF">2023-02-23T21:08:29Z</dcterms:modified>
</cp:coreProperties>
</file>